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Melissa Berthet\Documents\PhD\Data\Records\Processed\"/>
    </mc:Choice>
  </mc:AlternateContent>
  <xr:revisionPtr revIDLastSave="0" documentId="13_ncr:1_{E3D79B5A-17FF-4BA7-AAFB-FDEF4D2BDA04}" xr6:coauthVersionLast="40" xr6:coauthVersionMax="40" xr10:uidLastSave="{00000000-0000-0000-0000-000000000000}"/>
  <bookViews>
    <workbookView xWindow="-120" yWindow="-120" windowWidth="20730" windowHeight="11160" activeTab="1" xr2:uid="{00000000-000D-0000-FFFF-FFFF00000000}"/>
  </bookViews>
  <sheets>
    <sheet name="Pilote" sheetId="1" r:id="rId1"/>
    <sheet name="Second terrain" sheetId="2" r:id="rId2"/>
    <sheet name="Expériences" sheetId="3" r:id="rId3"/>
    <sheet name="Other sp" sheetId="4" r:id="rId4"/>
    <sheet name="Nina" sheetId="6" r:id="rId5"/>
    <sheet name="Samples_pred" sheetId="7" r:id="rId6"/>
    <sheet name="Aude Franziska" sheetId="8" r:id="rId7"/>
    <sheet name="Feuil1" sheetId="9" r:id="rId8"/>
  </sheets>
  <definedNames>
    <definedName name="_xlnm._FilterDatabase" localSheetId="2" hidden="1">Expériences!$A$1:$W$91</definedName>
    <definedName name="_xlnm._FilterDatabase" localSheetId="1" hidden="1">'Second terrain'!$A$1:$N$502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27" i="2" l="1"/>
  <c r="L526" i="2"/>
  <c r="L525" i="2" l="1"/>
  <c r="L523" i="2" l="1"/>
  <c r="L522" i="2" l="1"/>
  <c r="L521" i="2"/>
  <c r="L520" i="2"/>
  <c r="L519" i="2" l="1"/>
  <c r="L518" i="2"/>
  <c r="L517" i="2"/>
  <c r="L516" i="2"/>
  <c r="L515" i="2"/>
  <c r="L514" i="2"/>
  <c r="L513" i="2" l="1"/>
  <c r="L512" i="2" l="1"/>
  <c r="L511" i="2"/>
  <c r="L510" i="2" l="1"/>
  <c r="M90" i="3" l="1"/>
  <c r="M89" i="3" l="1"/>
  <c r="L509" i="2" l="1"/>
  <c r="M88" i="3" l="1"/>
  <c r="M87" i="3" l="1"/>
  <c r="M86" i="3" l="1"/>
  <c r="M85" i="3" l="1"/>
  <c r="M84" i="3" l="1"/>
  <c r="L508" i="2" l="1"/>
  <c r="L464" i="2" l="1"/>
  <c r="L463" i="2"/>
  <c r="L440" i="2"/>
  <c r="L167" i="2"/>
  <c r="L524" i="2"/>
  <c r="L152" i="2"/>
  <c r="L507" i="2" l="1"/>
  <c r="L277" i="2"/>
  <c r="L276" i="2"/>
  <c r="L275" i="2"/>
  <c r="L295" i="2"/>
  <c r="L165" i="2"/>
  <c r="L172" i="2"/>
  <c r="L274" i="2"/>
  <c r="L273" i="2"/>
  <c r="L272" i="2"/>
  <c r="L271" i="2"/>
  <c r="L270" i="2"/>
  <c r="L269" i="2"/>
  <c r="L268" i="2"/>
  <c r="L267" i="2"/>
  <c r="L266" i="2"/>
  <c r="L265" i="2"/>
  <c r="L281" i="2"/>
  <c r="L280" i="2"/>
  <c r="L294" i="2"/>
  <c r="L293" i="2"/>
  <c r="L292" i="2"/>
  <c r="L291" i="2"/>
  <c r="L290" i="2"/>
  <c r="L289" i="2"/>
  <c r="L342" i="2"/>
  <c r="L341" i="2"/>
  <c r="L340" i="2"/>
  <c r="L339" i="2"/>
  <c r="L381" i="2"/>
  <c r="L380" i="2"/>
  <c r="L379" i="2"/>
  <c r="L378" i="2"/>
  <c r="L377" i="2"/>
  <c r="L376" i="2"/>
  <c r="L375" i="2"/>
  <c r="L374" i="2"/>
  <c r="L387" i="2"/>
  <c r="L386" i="2"/>
  <c r="L385" i="2"/>
  <c r="L384" i="2"/>
  <c r="L426" i="2"/>
  <c r="L425" i="2"/>
  <c r="L455" i="2"/>
  <c r="L454" i="2"/>
  <c r="L453" i="2"/>
  <c r="L452" i="2"/>
  <c r="L451" i="2"/>
  <c r="L450" i="2"/>
  <c r="L449" i="2"/>
  <c r="L448" i="2"/>
  <c r="L447" i="2"/>
  <c r="L446" i="2"/>
  <c r="L459" i="2"/>
  <c r="L462" i="2"/>
  <c r="L461" i="2"/>
  <c r="L460" i="2"/>
  <c r="L466" i="2"/>
  <c r="L465" i="2"/>
  <c r="L503" i="2"/>
  <c r="L505" i="2"/>
  <c r="L504" i="2"/>
  <c r="L506" i="2"/>
  <c r="L486" i="2"/>
  <c r="L485" i="2"/>
  <c r="L482" i="2"/>
  <c r="L481" i="2"/>
  <c r="L480" i="2"/>
  <c r="L479" i="2"/>
  <c r="L478" i="2"/>
  <c r="L477" i="2"/>
  <c r="L476" i="2"/>
  <c r="L472" i="2"/>
  <c r="L471" i="2"/>
  <c r="L166" i="2"/>
  <c r="M83" i="3" l="1"/>
  <c r="M82" i="3" l="1"/>
  <c r="M81" i="3" l="1"/>
  <c r="M80" i="3" l="1"/>
  <c r="M79" i="3"/>
  <c r="M70" i="3" l="1"/>
  <c r="M78" i="3" l="1"/>
  <c r="M77" i="3" l="1"/>
  <c r="M72" i="3" l="1"/>
  <c r="M76" i="3"/>
  <c r="M75" i="3" l="1"/>
  <c r="L502" i="2" l="1"/>
  <c r="L501" i="2"/>
  <c r="L500" i="2"/>
  <c r="L499" i="2"/>
  <c r="L498" i="2"/>
  <c r="L497" i="2"/>
  <c r="L496" i="2"/>
  <c r="L495" i="2"/>
  <c r="L494" i="2"/>
  <c r="L493" i="2"/>
  <c r="L492" i="2"/>
  <c r="L491" i="2"/>
  <c r="L490" i="2"/>
  <c r="L489" i="2"/>
  <c r="L488" i="2"/>
  <c r="L487" i="2"/>
  <c r="M74" i="3" l="1"/>
  <c r="L484" i="2" l="1"/>
  <c r="L483" i="2"/>
  <c r="L445" i="2" l="1"/>
  <c r="L383" i="2"/>
  <c r="L382" i="2"/>
  <c r="L22" i="7" l="1"/>
  <c r="M73" i="3" l="1"/>
  <c r="M71" i="3" l="1"/>
  <c r="M69" i="3" l="1"/>
  <c r="M68" i="3" l="1"/>
  <c r="M67" i="3"/>
  <c r="M66" i="3" l="1"/>
  <c r="M65" i="3" l="1"/>
  <c r="M64" i="3" l="1"/>
  <c r="L279" i="2" l="1"/>
  <c r="L264" i="2"/>
  <c r="L263" i="2"/>
  <c r="L262" i="2"/>
  <c r="L261" i="2"/>
  <c r="L260" i="2"/>
  <c r="L171" i="2"/>
  <c r="L170" i="2" l="1"/>
  <c r="L169" i="2"/>
  <c r="L21" i="7" l="1"/>
  <c r="M63" i="3" l="1"/>
  <c r="M62" i="3" l="1"/>
  <c r="L61" i="3"/>
  <c r="M61" i="3" s="1"/>
  <c r="M55" i="3" l="1"/>
  <c r="L20" i="7" l="1"/>
  <c r="L475" i="2" l="1"/>
  <c r="L474" i="2" l="1"/>
  <c r="L473" i="2"/>
  <c r="L470" i="2"/>
  <c r="M60" i="3" l="1"/>
  <c r="L19" i="7" l="1"/>
  <c r="M59" i="3" l="1"/>
  <c r="M58" i="3" l="1"/>
  <c r="L469" i="2" l="1"/>
  <c r="L468" i="2"/>
  <c r="M57" i="3" l="1"/>
  <c r="M56" i="3" l="1"/>
  <c r="L467" i="2" l="1"/>
  <c r="M54" i="3" l="1"/>
  <c r="M53" i="3" l="1"/>
  <c r="M52" i="3" l="1"/>
  <c r="L288" i="2" l="1"/>
  <c r="L287" i="2"/>
  <c r="L286" i="2"/>
  <c r="L285" i="2"/>
  <c r="L284" i="2"/>
  <c r="L283" i="2"/>
  <c r="L282" i="2"/>
  <c r="L444" i="2"/>
  <c r="L174" i="2"/>
  <c r="L443" i="2"/>
  <c r="L442" i="2"/>
  <c r="L373" i="2"/>
  <c r="L372" i="2"/>
  <c r="L371" i="2"/>
  <c r="L278" i="2"/>
  <c r="L173" i="2"/>
  <c r="L164" i="2"/>
  <c r="L163" i="2"/>
  <c r="L162" i="2"/>
  <c r="L161" i="2"/>
  <c r="L160" i="2"/>
  <c r="L159" i="2"/>
  <c r="L158" i="2"/>
  <c r="L157" i="2"/>
  <c r="L156" i="2"/>
  <c r="L155" i="2"/>
  <c r="L154" i="2"/>
  <c r="L153" i="2"/>
  <c r="L151" i="2"/>
  <c r="L150" i="2"/>
  <c r="M51" i="3" l="1"/>
  <c r="M50" i="3" l="1"/>
  <c r="L18" i="7" l="1"/>
  <c r="M49" i="3" l="1"/>
  <c r="L14" i="7" l="1"/>
  <c r="L17" i="7"/>
  <c r="L3" i="7"/>
  <c r="L4" i="7"/>
  <c r="L5" i="7"/>
  <c r="L7" i="7"/>
  <c r="L9" i="7"/>
  <c r="L10" i="7"/>
  <c r="L6" i="7"/>
  <c r="L8" i="7"/>
  <c r="L11" i="7"/>
  <c r="L12" i="7"/>
  <c r="L15" i="7"/>
  <c r="L16" i="7"/>
  <c r="L13" i="7"/>
  <c r="L2" i="7" l="1"/>
  <c r="L437" i="2" l="1"/>
  <c r="L438" i="2"/>
  <c r="L439" i="2"/>
  <c r="L441" i="2"/>
  <c r="L456" i="2"/>
  <c r="L457" i="2"/>
  <c r="L458" i="2"/>
  <c r="L436" i="2"/>
  <c r="L435" i="2"/>
  <c r="L434" i="2"/>
  <c r="L433" i="2"/>
  <c r="L432" i="2"/>
  <c r="L431" i="2"/>
  <c r="L430" i="2"/>
  <c r="L429" i="2"/>
  <c r="L428" i="2"/>
  <c r="L427" i="2"/>
  <c r="M48" i="3" l="1"/>
  <c r="L424" i="2" l="1"/>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168" i="2" l="1"/>
  <c r="L195" i="2" l="1"/>
  <c r="L194" i="2"/>
  <c r="L193" i="2"/>
  <c r="L192" i="2"/>
  <c r="L191" i="2"/>
  <c r="L190" i="2"/>
  <c r="L189" i="2"/>
  <c r="L188" i="2"/>
  <c r="L187" i="2"/>
  <c r="L186" i="2"/>
  <c r="L185" i="2"/>
  <c r="L184" i="2"/>
  <c r="L183" i="2"/>
  <c r="L182" i="2"/>
  <c r="L181" i="2"/>
  <c r="L180" i="2"/>
  <c r="L179" i="2"/>
  <c r="L178" i="2"/>
  <c r="L177" i="2"/>
  <c r="L176" i="2"/>
  <c r="L175" i="2"/>
  <c r="L338" i="2" l="1"/>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365" i="2"/>
  <c r="L364" i="2"/>
  <c r="L363" i="2"/>
  <c r="L362" i="2"/>
  <c r="L361" i="2"/>
  <c r="L360" i="2"/>
  <c r="L359" i="2"/>
  <c r="L358" i="2"/>
  <c r="L357" i="2"/>
  <c r="L356" i="2"/>
  <c r="L355" i="2"/>
  <c r="L354" i="2"/>
  <c r="L353" i="2"/>
  <c r="L352" i="2" l="1"/>
  <c r="L351" i="2"/>
  <c r="L350" i="2"/>
  <c r="L349" i="2"/>
  <c r="L348" i="2"/>
  <c r="L347" i="2"/>
  <c r="L346" i="2"/>
  <c r="L345" i="2"/>
  <c r="L344" i="2"/>
  <c r="L343" i="2"/>
  <c r="L370" i="2"/>
  <c r="L369" i="2"/>
  <c r="L368" i="2"/>
  <c r="L367" i="2"/>
  <c r="L366" i="2"/>
  <c r="M47" i="3" l="1"/>
  <c r="M46" i="3" l="1"/>
  <c r="M45" i="3" l="1"/>
  <c r="M44" i="3" l="1"/>
  <c r="M43" i="3" l="1"/>
  <c r="L296" i="2" l="1"/>
  <c r="M42" i="3" l="1"/>
  <c r="M41" i="3" l="1"/>
  <c r="L259" i="2" l="1"/>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l="1"/>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l="1"/>
  <c r="M40" i="3" l="1"/>
  <c r="M39" i="3" l="1"/>
  <c r="M38" i="3" l="1"/>
  <c r="M37" i="3" l="1"/>
  <c r="M36" i="3" l="1"/>
  <c r="M35" i="3" l="1"/>
  <c r="M34" i="3" l="1"/>
  <c r="M33" i="3" l="1"/>
  <c r="M32" i="3"/>
  <c r="M31" i="3" l="1"/>
  <c r="M30" i="3"/>
  <c r="M29" i="3" l="1"/>
  <c r="M28" i="3"/>
  <c r="M20" i="3"/>
  <c r="I14" i="4" l="1"/>
  <c r="I15" i="4"/>
  <c r="I16" i="4"/>
  <c r="I17" i="4"/>
  <c r="I18" i="4"/>
  <c r="I19" i="4"/>
  <c r="I20" i="4"/>
  <c r="I21" i="4"/>
  <c r="I22" i="4"/>
  <c r="I23" i="4"/>
  <c r="I24" i="4"/>
  <c r="I25" i="4"/>
  <c r="M27" i="3" l="1"/>
  <c r="M26" i="3"/>
  <c r="L149" i="2" l="1"/>
  <c r="L148" i="2"/>
  <c r="L147" i="2"/>
  <c r="L146" i="2"/>
  <c r="L145" i="2"/>
  <c r="L144" i="2"/>
  <c r="L143" i="2"/>
  <c r="L142" i="2"/>
  <c r="L141" i="2"/>
  <c r="L140" i="2"/>
  <c r="L139" i="2"/>
  <c r="L138" i="2"/>
  <c r="L137" i="2"/>
  <c r="L136" i="2"/>
  <c r="L135" i="2"/>
  <c r="L134" i="2"/>
  <c r="L133" i="2"/>
  <c r="L132" i="2"/>
  <c r="M25" i="3" l="1"/>
  <c r="M24" i="3" l="1"/>
  <c r="L131" i="2" l="1"/>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M23" i="3"/>
  <c r="I13" i="4" l="1"/>
  <c r="I3" i="4"/>
  <c r="I4" i="4"/>
  <c r="I5" i="4"/>
  <c r="I6" i="4"/>
  <c r="I7" i="4"/>
  <c r="I8" i="4"/>
  <c r="I9" i="4"/>
  <c r="I10" i="4"/>
  <c r="I11" i="4"/>
  <c r="I12" i="4"/>
  <c r="M22" i="3"/>
  <c r="M21" i="3"/>
  <c r="L82" i="2" l="1"/>
  <c r="L81" i="2"/>
  <c r="L80" i="2"/>
  <c r="L79" i="2"/>
  <c r="L78" i="2"/>
  <c r="L77" i="2"/>
  <c r="L76" i="2"/>
  <c r="L75" i="2"/>
  <c r="L74" i="2"/>
  <c r="L73" i="2"/>
  <c r="L72" i="2"/>
  <c r="L71" i="2"/>
  <c r="L70" i="2"/>
  <c r="L69" i="2"/>
  <c r="L68" i="2"/>
  <c r="L67" i="2"/>
  <c r="L66" i="2"/>
  <c r="L65" i="2"/>
  <c r="M19" i="3" l="1"/>
  <c r="L64" i="2" l="1"/>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M18" i="3" l="1"/>
  <c r="M17" i="3" l="1"/>
  <c r="M2" i="3" l="1"/>
  <c r="M5" i="3"/>
  <c r="M10" i="3"/>
  <c r="M15" i="3"/>
  <c r="M16" i="3"/>
  <c r="M4" i="3"/>
  <c r="M6" i="3"/>
  <c r="M8" i="3"/>
  <c r="M11" i="3"/>
  <c r="M12" i="3"/>
  <c r="M13" i="3"/>
  <c r="M14" i="3"/>
  <c r="L35" i="2" l="1"/>
  <c r="L34" i="2"/>
  <c r="L33" i="2"/>
  <c r="L32" i="2"/>
  <c r="L31" i="2"/>
  <c r="L30" i="2"/>
  <c r="L29" i="2"/>
  <c r="L28" i="2"/>
  <c r="L27" i="2"/>
  <c r="L26" i="2"/>
  <c r="L25" i="2"/>
  <c r="L24" i="2"/>
  <c r="L23" i="2"/>
  <c r="L22" i="2"/>
  <c r="L21" i="2"/>
  <c r="L20" i="2"/>
  <c r="L19" i="2"/>
  <c r="L18" i="2"/>
  <c r="L17" i="2"/>
  <c r="L16" i="2"/>
  <c r="L15" i="2"/>
  <c r="L14" i="2"/>
  <c r="L13" i="2"/>
  <c r="L12" i="2"/>
  <c r="L11" i="2"/>
  <c r="L10" i="2"/>
  <c r="L9" i="2"/>
  <c r="L8" i="2"/>
  <c r="L5" i="2"/>
  <c r="L6" i="2"/>
  <c r="L7" i="2"/>
  <c r="L3" i="2"/>
  <c r="L4" i="2"/>
  <c r="K7" i="3" l="1"/>
  <c r="M7" i="3" s="1"/>
  <c r="I2" i="4" l="1"/>
  <c r="M3" i="3" l="1"/>
  <c r="L2" i="2"/>
  <c r="K42" i="1" l="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41" i="1"/>
  <c r="K40" i="1"/>
  <c r="K39" i="1"/>
  <c r="K38" i="1"/>
  <c r="K37" i="1"/>
  <c r="K36" i="1"/>
  <c r="K35" i="1"/>
  <c r="K34" i="1"/>
  <c r="K33" i="1"/>
  <c r="K32" i="1"/>
  <c r="K31" i="1"/>
  <c r="K30" i="1"/>
  <c r="K29" i="1"/>
  <c r="K28" i="1"/>
  <c r="K23" i="1"/>
  <c r="K24" i="1"/>
  <c r="K25" i="1"/>
  <c r="K26" i="1"/>
  <c r="K27" i="1"/>
  <c r="K22" i="1" l="1"/>
  <c r="K21" i="1"/>
  <c r="K20" i="1"/>
  <c r="K19" i="1"/>
  <c r="K18" i="1"/>
  <c r="K17" i="1"/>
  <c r="K16" i="1"/>
  <c r="K15" i="1"/>
  <c r="K14" i="1"/>
  <c r="K13" i="1"/>
  <c r="K12" i="1"/>
  <c r="K11" i="1"/>
  <c r="K10" i="1"/>
  <c r="K9" i="1"/>
  <c r="K8" i="1" l="1"/>
  <c r="K7" i="1"/>
  <c r="K6" i="1"/>
  <c r="K3" i="1"/>
  <c r="K4" i="1"/>
  <c r="K5" i="1"/>
  <c r="K2" i="1"/>
</calcChain>
</file>

<file path=xl/sharedStrings.xml><?xml version="1.0" encoding="utf-8"?>
<sst xmlns="http://schemas.openxmlformats.org/spreadsheetml/2006/main" count="7763" uniqueCount="2108">
  <si>
    <t>Nom</t>
  </si>
  <si>
    <t>Date</t>
  </si>
  <si>
    <t>Heure</t>
  </si>
  <si>
    <t>Ind</t>
  </si>
  <si>
    <t>Groupe</t>
  </si>
  <si>
    <t>Fichier_origine</t>
  </si>
  <si>
    <t>Temps_debut</t>
  </si>
  <si>
    <t>Temps_fin</t>
  </si>
  <si>
    <t>17112014-9h14-gM-MR-feedcalls-GQ</t>
  </si>
  <si>
    <t>9h14</t>
  </si>
  <si>
    <t>M</t>
  </si>
  <si>
    <t>MR</t>
  </si>
  <si>
    <t>1004.wav</t>
  </si>
  <si>
    <t>ML</t>
  </si>
  <si>
    <t>9h12</t>
  </si>
  <si>
    <t>17112014-9h12-gM-ML-trills_deplacement_collectif</t>
  </si>
  <si>
    <t>17112014-8h47-gM-1ad-honks</t>
  </si>
  <si>
    <t>8h47</t>
  </si>
  <si>
    <t>ad</t>
  </si>
  <si>
    <t>1001.wav</t>
  </si>
  <si>
    <t>12112014-12h03-gA-SB+AR+AM-feeding+conversation</t>
  </si>
  <si>
    <t>12h03</t>
  </si>
  <si>
    <t>A</t>
  </si>
  <si>
    <t>AR+SB+AM</t>
  </si>
  <si>
    <t>1006.wav</t>
  </si>
  <si>
    <t>Duree</t>
  </si>
  <si>
    <t>8h45</t>
  </si>
  <si>
    <t>UN</t>
  </si>
  <si>
    <t>2UN</t>
  </si>
  <si>
    <t>8h48</t>
  </si>
  <si>
    <t>1002.wav</t>
  </si>
  <si>
    <t>8h56</t>
  </si>
  <si>
    <t>1003.wav</t>
  </si>
  <si>
    <t>Code</t>
  </si>
  <si>
    <t>13112014-8h45-gUN-2ind-alarmcall_vs_me</t>
  </si>
  <si>
    <t>13112014-8h48-gUN-1ind-alarmcall_vs_me</t>
  </si>
  <si>
    <t>13112014-8h56-gUN-1ind-alarmcall_vs_me</t>
  </si>
  <si>
    <t>Duree_origine</t>
  </si>
  <si>
    <t>17112014-9h20-gM-MR-foodcalls</t>
  </si>
  <si>
    <t>9h20</t>
  </si>
  <si>
    <t>1005.wav</t>
  </si>
  <si>
    <t>17112014-9h25-gM-SBNS-foodcalls</t>
  </si>
  <si>
    <t>9h25</t>
  </si>
  <si>
    <t>SB ?</t>
  </si>
  <si>
    <t>9h31</t>
  </si>
  <si>
    <t>17112014-9h31-gM-MR-foodcalls</t>
  </si>
  <si>
    <t>17112014-9h39-gM-SB-VC_deplacement</t>
  </si>
  <si>
    <t>9h38</t>
  </si>
  <si>
    <t>SB</t>
  </si>
  <si>
    <t>17112014-9h32-gM-SB-foodcalls.wav</t>
  </si>
  <si>
    <t>9h32</t>
  </si>
  <si>
    <t>1012.wav</t>
  </si>
  <si>
    <t>all</t>
  </si>
  <si>
    <t>10h32</t>
  </si>
  <si>
    <t>17112014-10h32-gM-ML_puis_tt_le_gr-cris_vs_tayra_sol-part1</t>
  </si>
  <si>
    <t>17112014-10h40-gM-all-cris_vs_tayra+rep_gP-part2</t>
  </si>
  <si>
    <t>10h40</t>
  </si>
  <si>
    <t>1013.wav</t>
  </si>
  <si>
    <t>17112014-10h50-gM-all-duet_vs_P-part3</t>
  </si>
  <si>
    <t>10h50</t>
  </si>
  <si>
    <t>1014.wav</t>
  </si>
  <si>
    <t>11h02</t>
  </si>
  <si>
    <t>1015.wav</t>
  </si>
  <si>
    <t>17112014-11h02-gM-rencontre_gP-part4</t>
  </si>
  <si>
    <t>1016.wav</t>
  </si>
  <si>
    <t>11h10</t>
  </si>
  <si>
    <t>17112014-11h10-gM-rencontre_gP-part5</t>
  </si>
  <si>
    <t>1023.wav</t>
  </si>
  <si>
    <t>12h26</t>
  </si>
  <si>
    <t>12h23</t>
  </si>
  <si>
    <t>17112014-12h23-gM-SB-call_vs_me+deplacement+feeding</t>
  </si>
  <si>
    <t>17112014-12h26-gM-SB-while_feeding</t>
  </si>
  <si>
    <t>17112014-12h28-gM-SB-calls_vs_me</t>
  </si>
  <si>
    <t>12h28</t>
  </si>
  <si>
    <t>17112014-12h29-gM-JV+MR-calls_vs_me_JV_puis_MR_descend_pour_feeding.wav</t>
  </si>
  <si>
    <t>12h29</t>
  </si>
  <si>
    <t>JV+MR</t>
  </si>
  <si>
    <t>1024.wav</t>
  </si>
  <si>
    <t>12h32</t>
  </si>
  <si>
    <t>17112014-12h32-gM-SB-call_vs_me</t>
  </si>
  <si>
    <t>12h31</t>
  </si>
  <si>
    <t>17112014-12h31-gM-SB-call_vs_me</t>
  </si>
  <si>
    <t>12h33</t>
  </si>
  <si>
    <t>17112014-12h33-gM-SB-wind_tree_then_SB_voca_then_jump_to_other_tree</t>
  </si>
  <si>
    <t>17112014-12h37-gM-SB-before_jump_other_tree</t>
  </si>
  <si>
    <t>12h54</t>
  </si>
  <si>
    <t>1026.wav</t>
  </si>
  <si>
    <t>17112014-12h54-gM-ML-call_vs_me</t>
  </si>
  <si>
    <t>NA</t>
  </si>
  <si>
    <t>12h55</t>
  </si>
  <si>
    <t>17112014-12h55-gM-NA-trills_entre_differents_ind</t>
  </si>
  <si>
    <t>12h57</t>
  </si>
  <si>
    <t>17112014-12h57-gM-ML-alone_staring_sky</t>
  </si>
  <si>
    <t>12h58</t>
  </si>
  <si>
    <t>17112014-12h58-gM-ML-call_travelling</t>
  </si>
  <si>
    <t>13h13</t>
  </si>
  <si>
    <t>17112014-13h13-gM-MR-call_vs_me</t>
  </si>
  <si>
    <t>13h15</t>
  </si>
  <si>
    <t>17112014-13h15-gM-NA-vent</t>
  </si>
  <si>
    <t>1028.wav</t>
  </si>
  <si>
    <t>17112014-12h33-gM-SB-call_vs_bird_canopy</t>
  </si>
  <si>
    <t>SB/MK ?</t>
  </si>
  <si>
    <t>14h58</t>
  </si>
  <si>
    <t>17112014-14h58-gM-SB_or_MK-food_calls</t>
  </si>
  <si>
    <t>14h59</t>
  </si>
  <si>
    <t>17112014-14h59-gM-SB_or_MK-food_calls</t>
  </si>
  <si>
    <t>1039.wav</t>
  </si>
  <si>
    <t>1040.wav</t>
  </si>
  <si>
    <t>15h00</t>
  </si>
  <si>
    <t>17112014-15h00-gM-SB_or_MK-food_calls</t>
  </si>
  <si>
    <t>15h01</t>
  </si>
  <si>
    <t>17112014-15h01-gM-SB_or_MK-food_calls</t>
  </si>
  <si>
    <t>17112014-15h01-gM-SB_or_MK-food_calls_and_trills</t>
  </si>
  <si>
    <t>15h02</t>
  </si>
  <si>
    <t>17112014-15h02-gM-SB_or_MK-call_C_pendant_food</t>
  </si>
  <si>
    <t>15h03</t>
  </si>
  <si>
    <t>17112014-15h03-gM-SB_or_MK-conversation_feeding</t>
  </si>
  <si>
    <t>9h37</t>
  </si>
  <si>
    <t>1057.wav</t>
  </si>
  <si>
    <t>1055.wav</t>
  </si>
  <si>
    <t>9h50</t>
  </si>
  <si>
    <t>9h56</t>
  </si>
  <si>
    <t>10h13</t>
  </si>
  <si>
    <t>1059.wav</t>
  </si>
  <si>
    <t>18112014-9h37-gA-APNS-trills_isolated_while_travelling</t>
  </si>
  <si>
    <t>APNS</t>
  </si>
  <si>
    <t>10h14</t>
  </si>
  <si>
    <t>10h15</t>
  </si>
  <si>
    <t>10h16</t>
  </si>
  <si>
    <t>10h17</t>
  </si>
  <si>
    <t>10h18</t>
  </si>
  <si>
    <t>10h19</t>
  </si>
  <si>
    <t>10h23</t>
  </si>
  <si>
    <t>1060.wav</t>
  </si>
  <si>
    <t>10h42</t>
  </si>
  <si>
    <t>1062.wav</t>
  </si>
  <si>
    <t>SBNS</t>
  </si>
  <si>
    <t>18112014-9h50-gA-SBNS-voca_vs_me</t>
  </si>
  <si>
    <t>18112014-9h56-gA-SBNS-voca_vs_me</t>
  </si>
  <si>
    <t>18112014-10h13-gA-SBNS-food_call</t>
  </si>
  <si>
    <t>18112014-10h14-gA-SBNS-food_call</t>
  </si>
  <si>
    <t>18112014-10h15-gA-SBNS-food_call</t>
  </si>
  <si>
    <t>18112014-10h16-gA-SBNS-food_call</t>
  </si>
  <si>
    <t>18112014-10h16-gA-SBNS-food_call(2)</t>
  </si>
  <si>
    <t>18112014-10h17-gA-SBNS-food_call</t>
  </si>
  <si>
    <t>18112014-10h17-gA-SBNS-food_call(2)</t>
  </si>
  <si>
    <t>18112014-10h18-gA-SBNS-food_call</t>
  </si>
  <si>
    <t>18112014-10h19-gA-SBNS-food_call</t>
  </si>
  <si>
    <t>18112014-10h23-gA-SBNS-call_vs_bird</t>
  </si>
  <si>
    <t>18112014-10h42-gA-SBNS-food-call</t>
  </si>
  <si>
    <t>18112014-10h54-gA-all_duo_vs_S_seq_ASS</t>
  </si>
  <si>
    <t>10h54</t>
  </si>
  <si>
    <t>1063.wav</t>
  </si>
  <si>
    <t>18112014-11h11-gA-all_duo</t>
  </si>
  <si>
    <t>1064.wav</t>
  </si>
  <si>
    <t>11h11</t>
  </si>
  <si>
    <t>18112014-11h15-gA-all_duo</t>
  </si>
  <si>
    <t>11h15</t>
  </si>
  <si>
    <t>1065.wav</t>
  </si>
  <si>
    <t>20052015-11h40-gR-ad-call_B_vs_couverture_camouflage</t>
  </si>
  <si>
    <t>11h40</t>
  </si>
  <si>
    <t>R</t>
  </si>
  <si>
    <t>Contexte</t>
  </si>
  <si>
    <t>présentation prédateur oncilla ground, un adulte repère couverture camouflage avec moi dessous et crie</t>
  </si>
  <si>
    <t>Condition</t>
  </si>
  <si>
    <t>Premier_ind</t>
  </si>
  <si>
    <t>14h00</t>
  </si>
  <si>
    <t>oncilla_ground</t>
  </si>
  <si>
    <t>JV</t>
  </si>
  <si>
    <t>High_model</t>
  </si>
  <si>
    <t>Distance_model-ind</t>
  </si>
  <si>
    <t>High_ind</t>
  </si>
  <si>
    <t>Strata ind</t>
  </si>
  <si>
    <t>C</t>
  </si>
  <si>
    <t>GPS</t>
  </si>
  <si>
    <t>Accuracy</t>
  </si>
  <si>
    <t>11h58</t>
  </si>
  <si>
    <t>duo vs R, séquence "A-A-2 groupes lointain-A"</t>
  </si>
  <si>
    <t>09h40</t>
  </si>
  <si>
    <t>AR</t>
  </si>
  <si>
    <t>11h28</t>
  </si>
  <si>
    <t>D</t>
  </si>
  <si>
    <t>10h20</t>
  </si>
  <si>
    <t>caracara_canopy</t>
  </si>
  <si>
    <t>1008-1013</t>
  </si>
  <si>
    <t>spotted par SB, puis très vite c'est RB qui crie seul jusqu'à la fin</t>
  </si>
  <si>
    <t>B</t>
  </si>
  <si>
    <t>oncilla_canopy</t>
  </si>
  <si>
    <t>AP</t>
  </si>
  <si>
    <t>spotted par AP puis cris par AR qui porte le bb + AN + AU (ordre ?). Fin par AR+bb et AU, AU est la dernière</t>
  </si>
  <si>
    <t>12h08</t>
  </si>
  <si>
    <t>12h37</t>
  </si>
  <si>
    <t>caracara_ground</t>
  </si>
  <si>
    <t>RK</t>
  </si>
  <si>
    <t>spotted par RK, then RF fait qq vocas, puis RB, puis RB et SB s'approche de RK et pred, puis RB crie et RK s'arrête jusqu'à fin</t>
  </si>
  <si>
    <t>Espèce</t>
  </si>
  <si>
    <t>Film_photo</t>
  </si>
  <si>
    <t>Ficher_audio</t>
  </si>
  <si>
    <t>11h01</t>
  </si>
  <si>
    <t>0-1.5</t>
  </si>
  <si>
    <t>A-B</t>
  </si>
  <si>
    <t>17062015-10h34-oncilla+humain-moineau</t>
  </si>
  <si>
    <t>10h34</t>
  </si>
  <si>
    <t>08h15</t>
  </si>
  <si>
    <t>oncilla_human</t>
  </si>
  <si>
    <t>Pyriglena leucoptera + moineau jaune</t>
  </si>
  <si>
    <t>moineau jaune</t>
  </si>
  <si>
    <t>contrôle Timmy, il crie (territorial ?) while ST around + saute de branche en branche</t>
  </si>
  <si>
    <t>Pyriglena leucoptera</t>
  </si>
  <si>
    <t xml:space="preserve">16062015-08h15-pyriglena_leucoptera_controle et </t>
  </si>
  <si>
    <t>16062015-08h15-pyriglena_leucoptera_controle2</t>
  </si>
  <si>
    <t>08h16</t>
  </si>
  <si>
    <t>16062015-11h01-oncilla_ground-pyriglena_leucoptera+moineau</t>
  </si>
  <si>
    <t>09h27</t>
  </si>
  <si>
    <t>AL</t>
  </si>
  <si>
    <t>spotted by AL puis AU crie avec lui qq voca, mais tout le monde s'en fiche et continue de feeding. Raction de AL et AU très peu intense, ils regardent le pred en tournant la tête, intrigués.</t>
  </si>
  <si>
    <t>AP était à coté quand voca de AL et AU donc a entendu, il feed, descend, spot l'oiseau, fait deux vocas et retourne feeding</t>
  </si>
  <si>
    <t>09h16</t>
  </si>
  <si>
    <t>Stara_ind</t>
  </si>
  <si>
    <t>Distance_modele_ind</t>
  </si>
  <si>
    <t>12h42</t>
  </si>
  <si>
    <t>caracara-up</t>
  </si>
  <si>
    <t>12h21</t>
  </si>
  <si>
    <t>18062015-09h16-callithrix_penicillata-oncilla_ground</t>
  </si>
  <si>
    <t>18062015-12h42-callithrix_penicillata-caracara_up</t>
  </si>
  <si>
    <t>18062015-12h21-callithrix_penicillata-caracara_up</t>
  </si>
  <si>
    <t>Callithrix penicillata</t>
  </si>
  <si>
    <t>11h:53</t>
  </si>
  <si>
    <t>DT</t>
  </si>
  <si>
    <t>DT descend feeding, spot le pred, crie en s'éloignant. DB pas loin crie aussi mais ne voit pas le pred donc finit par s'arrêter. Puis chorus de DT, DN et DG, DN finit la seq</t>
  </si>
  <si>
    <t>22062015-12h13-pyriglena_leucoptera-oncilla_ground</t>
  </si>
  <si>
    <t>12h13</t>
  </si>
  <si>
    <t>Obs</t>
  </si>
  <si>
    <t>pendant présentation prédateur groupe D</t>
  </si>
  <si>
    <t>DG</t>
  </si>
  <si>
    <t>1003-1005</t>
  </si>
  <si>
    <t>spotted par DG alors que pas encore fini de monter. Fin 1003/part 1 : duo avec groupe R. puis DG revient pendant fichier 1004/part2. à la fin de part 2, tout le monde part, puis fichier 1005/part 3 DB revient pour crier.</t>
  </si>
  <si>
    <t>P</t>
  </si>
  <si>
    <t>MN</t>
  </si>
  <si>
    <t>PT</t>
  </si>
  <si>
    <t>MK</t>
  </si>
  <si>
    <t>PC+PS</t>
  </si>
  <si>
    <t>Mélissa + Geoffrey</t>
  </si>
  <si>
    <t>Mélissa + Geoffrey + Guilhem</t>
  </si>
  <si>
    <t>Nina + Guilhem</t>
  </si>
  <si>
    <t>Fail</t>
  </si>
  <si>
    <t>spotted par ouistitis, PC et PS sont à 30 m, tracent et approchent à environ 15m. PT abs du groupe</t>
  </si>
  <si>
    <t>spotted par PT, puis PS puis PC se joint à eux. Fini par PT</t>
  </si>
  <si>
    <t>MK tombe devant pred, freeze, remonte puis vc de lui seul, pas vc du groupe</t>
  </si>
  <si>
    <t>spotted par SB puis ML, fin par ML</t>
  </si>
  <si>
    <t>voir si ok, pas première reaction du groupe</t>
  </si>
  <si>
    <t>fail</t>
  </si>
  <si>
    <t>28042015-12h45-gP-PS-staring_at_so</t>
  </si>
  <si>
    <t>12h45</t>
  </si>
  <si>
    <t>28042015-12h49-gP-PS-descending_for_food</t>
  </si>
  <si>
    <t>12h49</t>
  </si>
  <si>
    <t>28042015-13h06-gP-PS-contact_with_Peter</t>
  </si>
  <si>
    <t>13h06</t>
  </si>
  <si>
    <t>28042015-13h27-gP-PT-alarm_call_vs_birds-part_1</t>
  </si>
  <si>
    <t>13h27</t>
  </si>
  <si>
    <t>28042015-13h27-gP-PT-alarm_call_vs_birds-part_2</t>
  </si>
  <si>
    <t>28042015-13h46-gP-PS-descending_for_food</t>
  </si>
  <si>
    <t>13h46</t>
  </si>
  <si>
    <t>28042015-13h54-gP-PS-descending_for_food</t>
  </si>
  <si>
    <t>13h54</t>
  </si>
  <si>
    <t>28042015-14h08-gP-PP-feeding</t>
  </si>
  <si>
    <t>14h08</t>
  </si>
  <si>
    <t>28042015-14h11-gP-PS-feeding</t>
  </si>
  <si>
    <t>14h11</t>
  </si>
  <si>
    <t>29042015-08h42-gM-MK-moving</t>
  </si>
  <si>
    <t>08h42</t>
  </si>
  <si>
    <t>29042015-08h42-gM-MK-descending_for_food</t>
  </si>
  <si>
    <t>29042015-08h43-gM-MO-descending_for_food</t>
  </si>
  <si>
    <t>08h43</t>
  </si>
  <si>
    <t>29042015-08h48-gM-MK-feeding</t>
  </si>
  <si>
    <t>08h48</t>
  </si>
  <si>
    <t>29042015-08h49-gM-MN-descending_for_food</t>
  </si>
  <si>
    <t>08h49</t>
  </si>
  <si>
    <t>29042015-08h50-gM-MK-descending_for_food</t>
  </si>
  <si>
    <t>08h50</t>
  </si>
  <si>
    <t>29042015-08h51-gM-MN-moving_then_feed</t>
  </si>
  <si>
    <t>08h51</t>
  </si>
  <si>
    <t>29042015-08h52-gM-MO-feeding_then_moving</t>
  </si>
  <si>
    <t>08h52</t>
  </si>
  <si>
    <t>29042015-08h54-gM-MO-moving_for_food</t>
  </si>
  <si>
    <t>08h54</t>
  </si>
  <si>
    <t>08h55</t>
  </si>
  <si>
    <t>29042015-08h56-gM-MO-feeding</t>
  </si>
  <si>
    <t>08h56</t>
  </si>
  <si>
    <t>29042015-08h57-gM-MN-descending_for_food</t>
  </si>
  <si>
    <t>08h57</t>
  </si>
  <si>
    <t>29042015-08h58-gM-MK-feeding</t>
  </si>
  <si>
    <t>08h58</t>
  </si>
  <si>
    <t>29042015-08h59-gM-ML-feeding</t>
  </si>
  <si>
    <t>08h59</t>
  </si>
  <si>
    <t>29042015-09h11-gM-MO-feeding</t>
  </si>
  <si>
    <t>09h11</t>
  </si>
  <si>
    <t>29042015-09h14-gM-MR-descending_for_food</t>
  </si>
  <si>
    <t>09h14</t>
  </si>
  <si>
    <t>29042015-09h29-gM-MO-feeding</t>
  </si>
  <si>
    <t>09h29</t>
  </si>
  <si>
    <t>29042015-10h17-gM-MR-descending_for_food_then_feed</t>
  </si>
  <si>
    <t>29042015-10h46-gM-MO-descending_for_food_then_feed</t>
  </si>
  <si>
    <t>10h46</t>
  </si>
  <si>
    <t>29042015-10h49-gM-MK-descending_for_food</t>
  </si>
  <si>
    <t>10h49</t>
  </si>
  <si>
    <t>29042015-11h49-gM-MO-descending_for_food</t>
  </si>
  <si>
    <t>11h49</t>
  </si>
  <si>
    <t>29042015-11h53-gM-ML-descending_for_food</t>
  </si>
  <si>
    <t>11h53</t>
  </si>
  <si>
    <t>29042015-11h54-gM-MO-staring</t>
  </si>
  <si>
    <t>11h54</t>
  </si>
  <si>
    <t>29042015-11h55-gM-MO-moving</t>
  </si>
  <si>
    <t>11h55</t>
  </si>
  <si>
    <t>29042015-12h41-gM-MR-staring</t>
  </si>
  <si>
    <t>12h41</t>
  </si>
  <si>
    <t>29042015-12h49-gM-staring_then_chorus-part_1</t>
  </si>
  <si>
    <t>29042015-12h55-gM-chorus-part_2</t>
  </si>
  <si>
    <t>30042015-11h44-gP-PP-descending_for_food</t>
  </si>
  <si>
    <t>11h44</t>
  </si>
  <si>
    <t>30042015-11h48-gP-PS-descending_for_food</t>
  </si>
  <si>
    <t>11h48</t>
  </si>
  <si>
    <t>30042015-12h16-gP-PT-feeding</t>
  </si>
  <si>
    <t>12h16</t>
  </si>
  <si>
    <t>30042015-12h18-gP-PT-moving</t>
  </si>
  <si>
    <t>12h18</t>
  </si>
  <si>
    <t>30042015-12h40-gP-PL-descending_for_food</t>
  </si>
  <si>
    <t>12h40</t>
  </si>
  <si>
    <t>30042015-13h03-gP-PP-descending_for_food_then_travelling</t>
  </si>
  <si>
    <t>13h03</t>
  </si>
  <si>
    <t>30042015-13h10-gP-PS-descending_for_food</t>
  </si>
  <si>
    <t>13h10</t>
  </si>
  <si>
    <t>01052015-11h15-gM-MI-feeding</t>
  </si>
  <si>
    <t>01052015-11h17-gM-MI-feeding</t>
  </si>
  <si>
    <t>11h17</t>
  </si>
  <si>
    <t>01052015-11h19-gM-MI-feeding_then_descending_for_food</t>
  </si>
  <si>
    <t>11h19</t>
  </si>
  <si>
    <t>01052015-11h20-gM-MI-descending_for_food</t>
  </si>
  <si>
    <t>11h20</t>
  </si>
  <si>
    <t>01052015-11h21-gM-MI-feeding</t>
  </si>
  <si>
    <t>11h21</t>
  </si>
  <si>
    <t>01052015-11h22-gM-MI-moving</t>
  </si>
  <si>
    <t>11h22</t>
  </si>
  <si>
    <t>01052015-12h19-gM-ML-staring</t>
  </si>
  <si>
    <t>12h19</t>
  </si>
  <si>
    <t>01052015-12h23-gM-ML-staring</t>
  </si>
  <si>
    <t>01052015-12h37-gM-ML-feeding</t>
  </si>
  <si>
    <t>01052015-12h52-gM-MI-moving_for_food</t>
  </si>
  <si>
    <t>12h52</t>
  </si>
  <si>
    <t>01052015-12h52-gM-MN-moving_for_food</t>
  </si>
  <si>
    <t>01052015-12h53-gM-ML-descending_for_food</t>
  </si>
  <si>
    <t>12h53</t>
  </si>
  <si>
    <t>01052015-12h55-gM-MI-jump_then_feed</t>
  </si>
  <si>
    <t>01052015-12h57-gM-MI-feeding</t>
  </si>
  <si>
    <t>12H57</t>
  </si>
  <si>
    <t>01052015-13h00-gM-MR-feeding</t>
  </si>
  <si>
    <t>13h00</t>
  </si>
  <si>
    <t>01052015-13h01-gM-MR-descending_for_food</t>
  </si>
  <si>
    <t>13h01</t>
  </si>
  <si>
    <t>01052015-13h20-gM-MK-feeding</t>
  </si>
  <si>
    <t>13h20</t>
  </si>
  <si>
    <t>01052015-13h22-gM-MN-descending_for_food</t>
  </si>
  <si>
    <t>13h22</t>
  </si>
  <si>
    <t>01052015-13h29-gM-MO-staring_at_so</t>
  </si>
  <si>
    <t>13h29</t>
  </si>
  <si>
    <t>01052015-13h39-gM-MO-feeding</t>
  </si>
  <si>
    <t>13h39</t>
  </si>
  <si>
    <t>08h21</t>
  </si>
  <si>
    <t>08h22</t>
  </si>
  <si>
    <t>04052015-08h23-gP-PC-descending_for_food</t>
  </si>
  <si>
    <t>08h23</t>
  </si>
  <si>
    <t>04052015-08h29-gP-PS-descending_for_food_then_moving_up</t>
  </si>
  <si>
    <t>08h29</t>
  </si>
  <si>
    <t>08h32</t>
  </si>
  <si>
    <t>04052015-08h33-gP-PL-travelling</t>
  </si>
  <si>
    <t>08h33</t>
  </si>
  <si>
    <t>04052015-08h36-gP-PS-moving_up_then_staring</t>
  </si>
  <si>
    <t>08h36</t>
  </si>
  <si>
    <t>04052015-10h07-gP-PC-sequence-fe_then_desc_for_food_then_st</t>
  </si>
  <si>
    <t>10h07</t>
  </si>
  <si>
    <t>04052015-10h15-gP-PC-sequence-fe_then_trav_then_st_then_mv</t>
  </si>
  <si>
    <t>04052015-12h16-gP-PS-descending_for_food</t>
  </si>
  <si>
    <t>04052015-12h25-gP-PS-feeding</t>
  </si>
  <si>
    <t>12h25</t>
  </si>
  <si>
    <t>04052015-12h31-gP-PS-moving_for_food</t>
  </si>
  <si>
    <t>04052015-12h33-gP-PS-sequence-feeding_moving_staring_feeding</t>
  </si>
  <si>
    <t>04052015-12h46-gP-PL-sequence-moving_for_food_then_descending_for_food</t>
  </si>
  <si>
    <t>12h46</t>
  </si>
  <si>
    <t>06052015-08h26-gP-PC-travelling_then_moving</t>
  </si>
  <si>
    <t>08h26</t>
  </si>
  <si>
    <t>06052015-08h36-gP-PL-staring_then_moving</t>
  </si>
  <si>
    <t>06052015-08h46-gP-PC-sequence-staring_then_moving</t>
  </si>
  <si>
    <t>08h46</t>
  </si>
  <si>
    <t>06052015-09h15-gP-PC-staring</t>
  </si>
  <si>
    <t>09h15</t>
  </si>
  <si>
    <t>06052015-09h21-gP-PL-staring</t>
  </si>
  <si>
    <t>09h21</t>
  </si>
  <si>
    <t>06052015-10h09-gP-PS-moving</t>
  </si>
  <si>
    <t>10h09</t>
  </si>
  <si>
    <t>06052015-10h15-gP-PL-travelling</t>
  </si>
  <si>
    <t>06052015-10h22-gP-PC+PL+PS_duo</t>
  </si>
  <si>
    <t>10h22</t>
  </si>
  <si>
    <t>06052015-10h22-gP-PC+PL+SB_duo_part2</t>
  </si>
  <si>
    <t>06052015-12h02-gP-PC+PS-rencontre_M</t>
  </si>
  <si>
    <t>12h02</t>
  </si>
  <si>
    <t>06052015-12h12-gP-PC+PS-rencontre_M_part2</t>
  </si>
  <si>
    <t>12h12</t>
  </si>
  <si>
    <t>06052015-12h56-gP-PS-feed</t>
  </si>
  <si>
    <t>12h56</t>
  </si>
  <si>
    <t>06052015-13h01-gP-PS-staring_then_moving_for_food</t>
  </si>
  <si>
    <t>21052015-09h43-gM-MR-staring_at_so</t>
  </si>
  <si>
    <t>09h43</t>
  </si>
  <si>
    <t>21052015-09h56-gM-MN-staring_then_moving</t>
  </si>
  <si>
    <t>09h56</t>
  </si>
  <si>
    <t>21052015-09h57-gM-MK-moving_down</t>
  </si>
  <si>
    <t>09h57</t>
  </si>
  <si>
    <t>21052015-09h57-gM-MK-staring</t>
  </si>
  <si>
    <t>21052015-10h08-gM-MO-staring</t>
  </si>
  <si>
    <t>10h08</t>
  </si>
  <si>
    <t>21052015-10h20-gM-MK+ML-pursuit</t>
  </si>
  <si>
    <t>21052015-10h26-gM-MO-staring</t>
  </si>
  <si>
    <t>10h26</t>
  </si>
  <si>
    <t>21052015-10h28-gM-MN-feeding</t>
  </si>
  <si>
    <t>10h28</t>
  </si>
  <si>
    <t>21052015-10h37-gM-ML-staring</t>
  </si>
  <si>
    <t>10h37</t>
  </si>
  <si>
    <t>21052015-10h38-gM-MK-staring</t>
  </si>
  <si>
    <t>10h38</t>
  </si>
  <si>
    <t>21052015-10h39-gM-ML-moving_for_food_then_feed</t>
  </si>
  <si>
    <t>10h39</t>
  </si>
  <si>
    <t>21052015-11h14-gM-MI-ST_at_so</t>
  </si>
  <si>
    <t>11h14</t>
  </si>
  <si>
    <t>21052015-11h15-gM-MO-descending_for_food_then_moving_up</t>
  </si>
  <si>
    <t>21052015-11h18-gM-MI-ST_at_so</t>
  </si>
  <si>
    <t>11h18</t>
  </si>
  <si>
    <t>21052015-11h38-gM-MR-moving_then_descending_for_food</t>
  </si>
  <si>
    <t>11h38</t>
  </si>
  <si>
    <t>21052015-11h56-gM-MK-descending_for_food</t>
  </si>
  <si>
    <t>11h56</t>
  </si>
  <si>
    <t>21052015-11h58-gM-MI-descending_for_food_then_moving_up</t>
  </si>
  <si>
    <t>21052015-12h02-gM-ML-descending_for_food</t>
  </si>
  <si>
    <t>21052015-12h03-gM-MI-descending_for_food</t>
  </si>
  <si>
    <t>21052015-12h05-gM-MK-ST_then_staring_at_so</t>
  </si>
  <si>
    <t>12h05</t>
  </si>
  <si>
    <t>21052015-12h08-gM-ML-descending_then_moving</t>
  </si>
  <si>
    <t>12h14</t>
  </si>
  <si>
    <t>12h15</t>
  </si>
  <si>
    <t>21052015-12h52-gM-MK-ML-play</t>
  </si>
  <si>
    <t>21052015-15h57-gM-MN-travel</t>
  </si>
  <si>
    <t>21052015-15h45-gM-MK-Staring_at_so</t>
  </si>
  <si>
    <t>15h45</t>
  </si>
  <si>
    <t>21052015-15h48-gM-MK-staring</t>
  </si>
  <si>
    <t>15h48</t>
  </si>
  <si>
    <t>22052015-10h45-gM-MN-moving_up</t>
  </si>
  <si>
    <t>10h45</t>
  </si>
  <si>
    <t>22052015-10h52-gM-MK-staring</t>
  </si>
  <si>
    <t>10h52</t>
  </si>
  <si>
    <t>22052015-11h56-gM-ML-feeding_then_moving_for_food_then_feed</t>
  </si>
  <si>
    <t>22052015-12h00-gM-ML-feeding</t>
  </si>
  <si>
    <t>12h00</t>
  </si>
  <si>
    <t>22052015-12h19-gM-MN-descending_for_food</t>
  </si>
  <si>
    <t>22052015-13h02-gM-MN-feeding</t>
  </si>
  <si>
    <t>13h02</t>
  </si>
  <si>
    <t>22052015-14h02-gM-MK-descending_for_food</t>
  </si>
  <si>
    <t>14h02</t>
  </si>
  <si>
    <t>22052015-14h03-gM-ML-descending_for_food</t>
  </si>
  <si>
    <t>14h03</t>
  </si>
  <si>
    <t>22052015-14h17-gM-MN-staring_then_feeding_then_staring</t>
  </si>
  <si>
    <t>14h17</t>
  </si>
  <si>
    <t>22052015-14h50-gM-MK-staring_at_so</t>
  </si>
  <si>
    <t>14h50</t>
  </si>
  <si>
    <t>25052015-14h10-gM-MK+MR+Mi-something_down</t>
  </si>
  <si>
    <t>14h10</t>
  </si>
  <si>
    <t>14h12</t>
  </si>
  <si>
    <t>30052015-10h15-gP-PC-sequence-staring_then_moving_then_feeding</t>
  </si>
  <si>
    <t>30052015-10h29-gP-PC-staring</t>
  </si>
  <si>
    <t>10h29</t>
  </si>
  <si>
    <t>30052015-10h35-gP-PC-staring_then_moving_ps_loin</t>
  </si>
  <si>
    <t>10h35</t>
  </si>
  <si>
    <t>30052015-11h49-gP-PC-staring_at_so</t>
  </si>
  <si>
    <t>30052015-11h49-gP-PC-moving_up_for_food</t>
  </si>
  <si>
    <t>30052015-11h51-gP-PC-staring_at_so</t>
  </si>
  <si>
    <t>11h51</t>
  </si>
  <si>
    <t>30052015-11h54-gP-PC-staring_at_so_then_staring</t>
  </si>
  <si>
    <t>30052015-11h55-gP-PC-feeding_and_staring_at_so_then_feeding_and_staring_at_so_then_staring</t>
  </si>
  <si>
    <t>30052015-12h14-gP-PP-feeding</t>
  </si>
  <si>
    <t>30052015-12h17-gP-PC-descending_then_staring</t>
  </si>
  <si>
    <t>12h17</t>
  </si>
  <si>
    <t>30052015-12h18-gP-PP-descending_for_food</t>
  </si>
  <si>
    <t>30052015-12h19-gP-PP-moving_up_then_descending</t>
  </si>
  <si>
    <t>30052015-12h24-gP-PC-descending_for_food</t>
  </si>
  <si>
    <t>12h24</t>
  </si>
  <si>
    <t>30052015-12h32-gP-PC-moving_then_descending_for_food</t>
  </si>
  <si>
    <t>30052015-12h34-gP-PC-going_up_for_food</t>
  </si>
  <si>
    <t>12h34</t>
  </si>
  <si>
    <t>30052015-12h38-gP-PC-staring_then_feeding</t>
  </si>
  <si>
    <t>12h38</t>
  </si>
  <si>
    <t>30052015-12h39-gP-PC-going_up_for_food</t>
  </si>
  <si>
    <t>12h39</t>
  </si>
  <si>
    <t>30052015-12h40-gP-PC-going_up</t>
  </si>
  <si>
    <t>30052015-12h41-gP-PL-feeding</t>
  </si>
  <si>
    <t>30052015-12h43-gP-PC-descending_for_food</t>
  </si>
  <si>
    <t>12h43</t>
  </si>
  <si>
    <t>30052015-12h53-gP-PP-moving_for_food</t>
  </si>
  <si>
    <t>30052015-12h54-gP-PP-descending_for_food</t>
  </si>
  <si>
    <t>30052015-12h56-gP-PC-descending_for_food</t>
  </si>
  <si>
    <t>30052015-13h01-gP-PL-feeding_then_staring</t>
  </si>
  <si>
    <t>01062015-08h21-gP-PC-moving_for_food_then_feed_then_travelling</t>
  </si>
  <si>
    <t>01062015-08h36-gP-PT-descending_for_food_feeding_then_staring_then_feeding</t>
  </si>
  <si>
    <t>01062015-10h29-gP-PP-feeding</t>
  </si>
  <si>
    <t>01062015-10h30-gP-PC-descending_for_food</t>
  </si>
  <si>
    <t>10h30</t>
  </si>
  <si>
    <t>01062015-10h31-gP-PC-going_up_for_food</t>
  </si>
  <si>
    <t>10h31</t>
  </si>
  <si>
    <t>01062015-11h14-gP-PS_then_duo_M</t>
  </si>
  <si>
    <t>01062015-12h09-gP-PT-staring_at_so</t>
  </si>
  <si>
    <t>12h09</t>
  </si>
  <si>
    <t>01062015-12h26-gP-PT-descending_for_food</t>
  </si>
  <si>
    <t>01062015-12h37-gP-PT-descending_for_food</t>
  </si>
  <si>
    <t>02062015-10h07-gP-PT-moving_for_food</t>
  </si>
  <si>
    <t>02062015-10h13-gP-PT-descending_for_food</t>
  </si>
  <si>
    <t>02062015-10h14-gP-PT-feeding</t>
  </si>
  <si>
    <t>02062015-10h22-gP-PT-feeding</t>
  </si>
  <si>
    <t>02062015-10h28-gP-PP-feeding</t>
  </si>
  <si>
    <t>02062015-10h31-gP-PL-staring_at_so</t>
  </si>
  <si>
    <t>10h33</t>
  </si>
  <si>
    <t>05062015-15h06-gP-oncila_down</t>
  </si>
  <si>
    <t>15h06</t>
  </si>
  <si>
    <t>15062015-08h36-gP-PL-feeding</t>
  </si>
  <si>
    <t>15062015-08h37-gP-PS-sequence-descending_feeding_desending_for_food</t>
  </si>
  <si>
    <t>08h37</t>
  </si>
  <si>
    <t>15062015-08h44-gP-PS-travelling</t>
  </si>
  <si>
    <t>08h44</t>
  </si>
  <si>
    <t>08h45</t>
  </si>
  <si>
    <t>09h02</t>
  </si>
  <si>
    <t>09h05</t>
  </si>
  <si>
    <t>09h12</t>
  </si>
  <si>
    <t>09h19</t>
  </si>
  <si>
    <t>09h23</t>
  </si>
  <si>
    <t>09h30</t>
  </si>
  <si>
    <t>09h35</t>
  </si>
  <si>
    <t>09h41</t>
  </si>
  <si>
    <t>09h42</t>
  </si>
  <si>
    <t>09h47</t>
  </si>
  <si>
    <t>09h50</t>
  </si>
  <si>
    <t>09h53</t>
  </si>
  <si>
    <t>15062015-09h58-gP-PC-descending_then_staring</t>
  </si>
  <si>
    <t>09h58</t>
  </si>
  <si>
    <t>10h00</t>
  </si>
  <si>
    <t>10h05</t>
  </si>
  <si>
    <t>15062015-10h36-PS-staring_during_duo</t>
  </si>
  <si>
    <t>10h36</t>
  </si>
  <si>
    <t>10h59</t>
  </si>
  <si>
    <t>11h35</t>
  </si>
  <si>
    <t>11h36</t>
  </si>
  <si>
    <t>11h37</t>
  </si>
  <si>
    <t>11h47</t>
  </si>
  <si>
    <t>11h50</t>
  </si>
  <si>
    <t>12h20</t>
  </si>
  <si>
    <t>12h22</t>
  </si>
  <si>
    <t>15062015-12h28-duo_P_M-PS_cris_B</t>
  </si>
  <si>
    <t>15062015-12h31-gP-PS-feeding</t>
  </si>
  <si>
    <t>15062015-12h34-gP-PP-feeding</t>
  </si>
  <si>
    <t>15062015-12h38-gP-PP-moving_for_food_then_feed</t>
  </si>
  <si>
    <t>15062015-12h40-gP-PP-moving_for_food</t>
  </si>
  <si>
    <t>15062015-12h42-gP-PL-sequence-staring_then_feeding_then_staring_at_me_before_travelling</t>
  </si>
  <si>
    <t>15062015-12h48-gP-PS-sequence-staring_at_me_then_voca_before_travelling</t>
  </si>
  <si>
    <t>12h48</t>
  </si>
  <si>
    <t>15062015-13h07-gP-PS-moving_then_staring</t>
  </si>
  <si>
    <t>13h07</t>
  </si>
  <si>
    <t>15062015-13h20-gP-PS-descending_for_food_after_staring</t>
  </si>
  <si>
    <t>15062015-13h24-gP-PT-staring_at_so</t>
  </si>
  <si>
    <t>13h24</t>
  </si>
  <si>
    <t>15062015-13h30-gP-PS-staring_at_so_then_moving</t>
  </si>
  <si>
    <t>13h30</t>
  </si>
  <si>
    <t>15062015-13h40-gP-PC-staring_at_so</t>
  </si>
  <si>
    <t>13h40</t>
  </si>
  <si>
    <t>15062015-13h41-gP-PP-descending_for_food</t>
  </si>
  <si>
    <t>13h41</t>
  </si>
  <si>
    <t>15062015-14h10-gP-PL-staring_then_moving_then_staring</t>
  </si>
  <si>
    <t>16062015-08h48-gM-MK-moving_down</t>
  </si>
  <si>
    <t>16062015-08h50-gM-MN-descending_then_staring</t>
  </si>
  <si>
    <t>08H59</t>
  </si>
  <si>
    <t>09h00</t>
  </si>
  <si>
    <t>16062015-09h10-gM-MR_MN_MK_ML-duo-part_3</t>
  </si>
  <si>
    <t>09h10</t>
  </si>
  <si>
    <t>16062015-09h20-gM-MR_MN_MK_ML-duo-part_4</t>
  </si>
  <si>
    <t>09H20</t>
  </si>
  <si>
    <t>16062015-10h26-gM-MR-sequence-descending_for_food_then_feed_then_desending_for_food</t>
  </si>
  <si>
    <t>16062015-10h30-gM-MR-feeding_then_moving</t>
  </si>
  <si>
    <t>16062015-10h32-gM-MN-descending_for_food</t>
  </si>
  <si>
    <t>17062015-09h07-gP-PS-staring_at_so</t>
  </si>
  <si>
    <t>09h07</t>
  </si>
  <si>
    <t>17062015-09h08-gP-PS-feeding_then_descending_for_food</t>
  </si>
  <si>
    <t>09h08</t>
  </si>
  <si>
    <t>17062015-09h11-gP-PS-feeding</t>
  </si>
  <si>
    <t>17062015-09h28-gP-PC-staring_at_so</t>
  </si>
  <si>
    <t>09h28</t>
  </si>
  <si>
    <t>17062015-09h30-gP-PS-descending_for_food_then_feed_descending_for_food</t>
  </si>
  <si>
    <t>17062015-09h49-gP-PS-staring</t>
  </si>
  <si>
    <t>09h49</t>
  </si>
  <si>
    <t>17062015-09h56-gP-PL-descending_near_the_other</t>
  </si>
  <si>
    <t>17062015-10h16-gP-PL-feeding</t>
  </si>
  <si>
    <t>17062015-11h22-gP-PT-descending_for_food</t>
  </si>
  <si>
    <t>17062015-11h24-gP-PT-staring_at_so</t>
  </si>
  <si>
    <t>11h24</t>
  </si>
  <si>
    <t>17062015-11h27-gP-PT-descending_for_food</t>
  </si>
  <si>
    <t>11h27</t>
  </si>
  <si>
    <t>17062015-11h28-gP-PS-descending_for_food</t>
  </si>
  <si>
    <t>17062015-11h28-gP-PT-descending_for_food</t>
  </si>
  <si>
    <t>17062015-11h31-gP-PP-descending_for_food</t>
  </si>
  <si>
    <t>11h31</t>
  </si>
  <si>
    <t>17062015-11h32-gP-PC-descending_for_food</t>
  </si>
  <si>
    <t>11h32</t>
  </si>
  <si>
    <t>17062015-11h33-gP-PT-descending_for_food</t>
  </si>
  <si>
    <t>11h33</t>
  </si>
  <si>
    <t>17062015-11h33-gP-PL-descending_for_food</t>
  </si>
  <si>
    <t>17062015-11h40-gP-PC-descending_for_food_then_feed</t>
  </si>
  <si>
    <t>17062015-11h41-gP-PC-staring_at_so</t>
  </si>
  <si>
    <t>11h41</t>
  </si>
  <si>
    <t>17062015-11h42-gP-PC-staring_at_so</t>
  </si>
  <si>
    <t>11h42</t>
  </si>
  <si>
    <t>17062015-11h44-gP-PT-staring_at_so</t>
  </si>
  <si>
    <t>17062015-11h44-gP-PT-staring_then_travelling</t>
  </si>
  <si>
    <t>17062015-11h45-gP-PC-descending_then_staring_then_descending_for_food</t>
  </si>
  <si>
    <t>11h45</t>
  </si>
  <si>
    <t>17062015-11h48-gP-PP-descending_for_food</t>
  </si>
  <si>
    <t>17062015-12h02-gP-PC-feeding</t>
  </si>
  <si>
    <t>17062015-12h07-gP-PC-feeding</t>
  </si>
  <si>
    <t>12h07</t>
  </si>
  <si>
    <t>17062015-12h15-gP-PC-feeding</t>
  </si>
  <si>
    <t>17062015-13h15-gP-PP-descending_for_food</t>
  </si>
  <si>
    <t>13h17</t>
  </si>
  <si>
    <t>17062015-13h18-gP-PP-feeding</t>
  </si>
  <si>
    <t>13h18</t>
  </si>
  <si>
    <t>17062015-13h22-gP-PL-descending_for_food_then_feed</t>
  </si>
  <si>
    <t>13h26</t>
  </si>
  <si>
    <t>17062015-13h31-gP-PS-sequence-descending_for_food_then_feed</t>
  </si>
  <si>
    <t>13h31</t>
  </si>
  <si>
    <t>18062015-08h57-gM-MR-feeding</t>
  </si>
  <si>
    <t>18062015-08h58-gM-MN-moving_up_for_food</t>
  </si>
  <si>
    <t>18062015-09h05-gM-MK-travel_then_jump</t>
  </si>
  <si>
    <t>18062015-09h08-gM-MK-moving_for_food</t>
  </si>
  <si>
    <t>18062015-09h08-gM-MR-come_near_MK_then_travel</t>
  </si>
  <si>
    <t>18062015-09h09-gM-ML-descending_for_food</t>
  </si>
  <si>
    <t>09h09</t>
  </si>
  <si>
    <t>18062015-09h09-gM-ML-feeding</t>
  </si>
  <si>
    <t>18062015-09h09-gM-ML-descending_for_food-2</t>
  </si>
  <si>
    <t>18062015-10h12-gM-ML-moving_for_food</t>
  </si>
  <si>
    <t>10h12</t>
  </si>
  <si>
    <t>18062015-11h53-gM-MN-moving</t>
  </si>
  <si>
    <t>18062015-11h59-gM-MN-descending_for_food</t>
  </si>
  <si>
    <t>11h59</t>
  </si>
  <si>
    <t>18062015-12h09-gM-MR-descending_for_food</t>
  </si>
  <si>
    <t>18062015-12h10-gM-ML-descending_for_food</t>
  </si>
  <si>
    <t>12h10</t>
  </si>
  <si>
    <t>18062015-12h21-gM-MO-feeding</t>
  </si>
  <si>
    <t>18062015-12h26-gM-MO-feeding</t>
  </si>
  <si>
    <t>18062015-12h28-gM-MO-descending_for_food</t>
  </si>
  <si>
    <t>18062015-12h35-gM-ML-descending_for_food</t>
  </si>
  <si>
    <t>12h35</t>
  </si>
  <si>
    <t>19062015-13h00-gM-ML-descending_for_food</t>
  </si>
  <si>
    <t>19062015-13h05-gM-ML-descending_for_food</t>
  </si>
  <si>
    <t>13h05</t>
  </si>
  <si>
    <t>19062015-13h05-gM-ML-staring_at_so</t>
  </si>
  <si>
    <t>19062015-13h16-gM-MO-jump_for_food</t>
  </si>
  <si>
    <t>13h16</t>
  </si>
  <si>
    <t>19062015-13h17-gM-MO-jump_for_food</t>
  </si>
  <si>
    <t>19062015-13h42-gM-MK-feeding</t>
  </si>
  <si>
    <t>13h42</t>
  </si>
  <si>
    <t>19062015-13h53-gM-MR-staring_at_so</t>
  </si>
  <si>
    <t>13h53</t>
  </si>
  <si>
    <t>19062015-13h54-gM-MR-staring_at_so</t>
  </si>
  <si>
    <t>19062015-13h55-gM-MR-staring_at_so</t>
  </si>
  <si>
    <t>13h55</t>
  </si>
  <si>
    <t>19062015-13h58-gM-MI-staring_at_so</t>
  </si>
  <si>
    <t>13h56</t>
  </si>
  <si>
    <t>19062015-14h04-gM-MI-feeding</t>
  </si>
  <si>
    <t>14h04</t>
  </si>
  <si>
    <t>21062015-09h39-gM-MN-moving_for_food</t>
  </si>
  <si>
    <t>09h39</t>
  </si>
  <si>
    <t>21062015-09h40-gM-MN-moving_for_food</t>
  </si>
  <si>
    <t>21062015-09h48-gM-MK-moving_then_staring</t>
  </si>
  <si>
    <t>09h48</t>
  </si>
  <si>
    <t>21062015-09h58-gM-MO-descending_for_food_then_feed</t>
  </si>
  <si>
    <t>21062015-10h02-gM-MN-descending_for_food</t>
  </si>
  <si>
    <t>10h02</t>
  </si>
  <si>
    <t>21062015-10h03-gM-MN-feeding</t>
  </si>
  <si>
    <t>10h03</t>
  </si>
  <si>
    <t>21062015-10h12-gM-MO-descending_for_food</t>
  </si>
  <si>
    <t>21062015-10h13-gM-MO-descending_for_food</t>
  </si>
  <si>
    <t>21062015-10h14-gM-MO-descending_for_food</t>
  </si>
  <si>
    <t>21062015-10h15-gM-MO-moving_for_food</t>
  </si>
  <si>
    <t>21062015-10h16-gM-MO-descending_for_food</t>
  </si>
  <si>
    <t>21062015-10h17-gM-MN-feeding</t>
  </si>
  <si>
    <t>21062015-10h24-gM-MR-descending_for_food</t>
  </si>
  <si>
    <t>10h24</t>
  </si>
  <si>
    <t>21062015-10h29-gM-MN-descending_for_food</t>
  </si>
  <si>
    <t>21062015-10h35-gM-MK-descending_for_food</t>
  </si>
  <si>
    <t>21062015-10h36-gM-MK-feeding</t>
  </si>
  <si>
    <t>21062015-10h40-gM-MK-descending_for_food</t>
  </si>
  <si>
    <t>21062015-10h41-gM-MK-jump_then_descending_for_food</t>
  </si>
  <si>
    <t>10h41</t>
  </si>
  <si>
    <t>21062015-10h50-gM-duo</t>
  </si>
  <si>
    <t>21062015-11h00-gM-duo</t>
  </si>
  <si>
    <t>11h00</t>
  </si>
  <si>
    <t>21062015-11h37-gM-MN-staring_at_so</t>
  </si>
  <si>
    <t>21062015-11h37-gM-MN-feeding</t>
  </si>
  <si>
    <t>21062015-11h37-gM-MI-descending_for_food</t>
  </si>
  <si>
    <t>21062015-11h38-gM-MI-descending_for_food</t>
  </si>
  <si>
    <t>21062015-11h39-gM-MI-feeding</t>
  </si>
  <si>
    <t>11h39</t>
  </si>
  <si>
    <t>21062015-11h40-gM-MI-moving-up_for_food</t>
  </si>
  <si>
    <t>21062015-11h46-gM-MR-descending_for_food</t>
  </si>
  <si>
    <t>11h46</t>
  </si>
  <si>
    <t>21062015-11h46-gm-MI-descending_for_food_then_jump</t>
  </si>
  <si>
    <t>11h52</t>
  </si>
  <si>
    <t>21062015-11h52-gM-MK-descending_for_food</t>
  </si>
  <si>
    <t>21062015-11h54-gM-MK-descending_for_food</t>
  </si>
  <si>
    <t>21062015-12h00-gM-MI-feeding</t>
  </si>
  <si>
    <t>21062015-12h49-gM-MN-staring_at_so</t>
  </si>
  <si>
    <t>21062015-12h52-gM-MO-staring_at_so</t>
  </si>
  <si>
    <t>21062015-12h58-gM-ML-staring_at_so</t>
  </si>
  <si>
    <t>21062015-13h10-gM-MI-feeding</t>
  </si>
  <si>
    <t>21062015-13h11-gM-MK-descending_for_food</t>
  </si>
  <si>
    <t>13h11</t>
  </si>
  <si>
    <t>21062015-13h11-gM-MI-moving_for_food</t>
  </si>
  <si>
    <t>21062015-13h12-gM-MI-feeding</t>
  </si>
  <si>
    <t>13h12</t>
  </si>
  <si>
    <t>21062015-13h12-gM-MI-staring_at_so</t>
  </si>
  <si>
    <t>21062015-13h14-gM-MK-staring_at_so</t>
  </si>
  <si>
    <t>13h14</t>
  </si>
  <si>
    <t>21062015-13h14-gM-MO-moving_for_food</t>
  </si>
  <si>
    <t>21062015-13h16-gM-MK-feeding</t>
  </si>
  <si>
    <t>21062015-13h25-gM-MK-feeding</t>
  </si>
  <si>
    <t>13h25</t>
  </si>
  <si>
    <t>21062015-13h26-gM-MR-descending_for_food</t>
  </si>
  <si>
    <t>21062015-13h26-gM-MI-descending_for_food</t>
  </si>
  <si>
    <t>21062015-13h32-gM-MR-feeding</t>
  </si>
  <si>
    <t>13h32</t>
  </si>
  <si>
    <t>21062015-13h37-gM-ML-descending_for_food</t>
  </si>
  <si>
    <t>13h37</t>
  </si>
  <si>
    <t>21062015-13h38-gM-ML-feeding</t>
  </si>
  <si>
    <t>13h38</t>
  </si>
  <si>
    <t>21062015-13h50-gM-MI-feeding</t>
  </si>
  <si>
    <t>13h50</t>
  </si>
  <si>
    <t>text_grid</t>
  </si>
  <si>
    <t>PS</t>
  </si>
  <si>
    <t>non</t>
  </si>
  <si>
    <t>1008.wav</t>
  </si>
  <si>
    <t>1009.wav</t>
  </si>
  <si>
    <t>1010.wav</t>
  </si>
  <si>
    <t>1011.wav</t>
  </si>
  <si>
    <t>PP</t>
  </si>
  <si>
    <t>p</t>
  </si>
  <si>
    <t>MO</t>
  </si>
  <si>
    <t>1017.wav</t>
  </si>
  <si>
    <t>1018.wav</t>
  </si>
  <si>
    <t>1019.wav</t>
  </si>
  <si>
    <t>1020.wav</t>
  </si>
  <si>
    <t>1025.wav</t>
  </si>
  <si>
    <t>1032.wav</t>
  </si>
  <si>
    <t>1033.wav</t>
  </si>
  <si>
    <t>1037.wav</t>
  </si>
  <si>
    <t>1038.wav</t>
  </si>
  <si>
    <t>PL</t>
  </si>
  <si>
    <t>PC</t>
  </si>
  <si>
    <t>MI</t>
  </si>
  <si>
    <t>1029.wav</t>
  </si>
  <si>
    <t>1030.wav</t>
  </si>
  <si>
    <t>1034.wav</t>
  </si>
  <si>
    <t>1027.wav</t>
  </si>
  <si>
    <t>PC+PL+PS</t>
  </si>
  <si>
    <t>PC+PS+ML</t>
  </si>
  <si>
    <t>MK+ML</t>
  </si>
  <si>
    <t>1022.wav</t>
  </si>
  <si>
    <t>1045.wav</t>
  </si>
  <si>
    <t>1046.wav</t>
  </si>
  <si>
    <t>oui</t>
  </si>
  <si>
    <t>1018wav</t>
  </si>
  <si>
    <t>MK+MR+MI</t>
  </si>
  <si>
    <t>1840.03</t>
  </si>
  <si>
    <t>1007.wav</t>
  </si>
  <si>
    <t>1021.wav</t>
  </si>
  <si>
    <t>P_M</t>
  </si>
  <si>
    <t>duo</t>
  </si>
  <si>
    <t>1031.wav</t>
  </si>
  <si>
    <t>1035.wav</t>
  </si>
  <si>
    <t>MR+MN</t>
  </si>
  <si>
    <t>MR+MN+MK+ML</t>
  </si>
  <si>
    <t>1023wav</t>
  </si>
  <si>
    <t>1005.wac</t>
  </si>
  <si>
    <t>name-file</t>
  </si>
  <si>
    <t>before</t>
  </si>
  <si>
    <t>behaviour</t>
  </si>
  <si>
    <t>high</t>
  </si>
  <si>
    <t>after</t>
  </si>
  <si>
    <t>staring_at_so</t>
  </si>
  <si>
    <t>descending_for_food</t>
  </si>
  <si>
    <t>feed</t>
  </si>
  <si>
    <t>contact_with_peter</t>
  </si>
  <si>
    <t>play</t>
  </si>
  <si>
    <t>sifflement</t>
  </si>
  <si>
    <t>alarm_call_vs_birds_while_other_feeding_E</t>
  </si>
  <si>
    <t>E</t>
  </si>
  <si>
    <t>all_travel</t>
  </si>
  <si>
    <t>alarm_call_vs_birds</t>
  </si>
  <si>
    <t>feeding</t>
  </si>
  <si>
    <t>moving</t>
  </si>
  <si>
    <t>moving_then_feed</t>
  </si>
  <si>
    <t>moving_for_food</t>
  </si>
  <si>
    <t>29042015-08h55-gM-MO-moving_for_food-part_2</t>
  </si>
  <si>
    <t>descending_for_food_then_feed</t>
  </si>
  <si>
    <t>staring</t>
  </si>
  <si>
    <t>chorus(réponse duo?)</t>
  </si>
  <si>
    <t>30042015-12h42-gP-PL-staring_then_feeding</t>
  </si>
  <si>
    <t>staring_feeding</t>
  </si>
  <si>
    <t>descending_for_food_then_travelling</t>
  </si>
  <si>
    <t>30042015-13h06-gP-PC-staring_then_feeding</t>
  </si>
  <si>
    <t>going-up</t>
  </si>
  <si>
    <t>feeding_then_descending_for_food</t>
  </si>
  <si>
    <t>D5</t>
  </si>
  <si>
    <t>C6</t>
  </si>
  <si>
    <t>jump_then_feed</t>
  </si>
  <si>
    <t>04052015-08h20-gP-PC_moving_then_staring_then_descending_for_food</t>
  </si>
  <si>
    <t>08h20</t>
  </si>
  <si>
    <t>moving_then_staring_then_descending_for_food</t>
  </si>
  <si>
    <t>sol</t>
  </si>
  <si>
    <t>04052015-08h21-gP-PS-descending_for_food</t>
  </si>
  <si>
    <t>C3</t>
  </si>
  <si>
    <t>04052015-08h22-gP-PS-going_up</t>
  </si>
  <si>
    <t>going_up</t>
  </si>
  <si>
    <t>descending_for_food_then_moving_up</t>
  </si>
  <si>
    <t>04052015-08h32-gP-PS-moving-up_after_feeding</t>
  </si>
  <si>
    <t>travelling</t>
  </si>
  <si>
    <t>moving_up_then_staring</t>
  </si>
  <si>
    <t>travel</t>
  </si>
  <si>
    <t>feeding_then_desc_for_food_then_staring</t>
  </si>
  <si>
    <t>feeding_then_trav_then_st_then_moving</t>
  </si>
  <si>
    <t>feeding_moving_staring_feeding</t>
  </si>
  <si>
    <t>moving_for_food_then_descending_for_food</t>
  </si>
  <si>
    <t>travelling_then_moving</t>
  </si>
  <si>
    <t>staring_then_moving</t>
  </si>
  <si>
    <t>staring_upward</t>
  </si>
  <si>
    <t>trravelling</t>
  </si>
  <si>
    <t>rencontre_avec_M</t>
  </si>
  <si>
    <t>06052015-12h22-gP-PC+PS-rencontre_M_part3</t>
  </si>
  <si>
    <t>staring_then_moving_for_food</t>
  </si>
  <si>
    <t>C4</t>
  </si>
  <si>
    <t>C5</t>
  </si>
  <si>
    <t>moving_down</t>
  </si>
  <si>
    <t>ST</t>
  </si>
  <si>
    <t>pursuit</t>
  </si>
  <si>
    <t>moving_for_food_then_feed</t>
  </si>
  <si>
    <t>moving_then_descending_for_food</t>
  </si>
  <si>
    <t>moving-up</t>
  </si>
  <si>
    <t>21052015-12h14-gM-MK-staring-part_1</t>
  </si>
  <si>
    <t>21052015-12h15-gM-MK-staring-part_2</t>
  </si>
  <si>
    <t>Staring</t>
  </si>
  <si>
    <t>D9</t>
  </si>
  <si>
    <t>moving_up</t>
  </si>
  <si>
    <t>C9</t>
  </si>
  <si>
    <t>22052015-11h55-gM-ML-moving_for_food_then_feed</t>
  </si>
  <si>
    <t>feeding_then_moving_for_food_then_feed</t>
  </si>
  <si>
    <t>D8</t>
  </si>
  <si>
    <t>staring_then_feeding_then_staring</t>
  </si>
  <si>
    <t>something_down</t>
  </si>
  <si>
    <t>25052015-14h12-gM-MK-expe_Caracara_down</t>
  </si>
  <si>
    <t>expé_caracara</t>
  </si>
  <si>
    <t>staring_then_moving_then_feeding</t>
  </si>
  <si>
    <t>moving_up_for_food</t>
  </si>
  <si>
    <t>staring_at_so_then_staring</t>
  </si>
  <si>
    <t>feeding_and_staring_at_so_then_feeding_and_staring_at_so_then_staring</t>
  </si>
  <si>
    <t>descending_then_staring</t>
  </si>
  <si>
    <t>moving_up_for_food_then_descending</t>
  </si>
  <si>
    <t>going_up_for_food</t>
  </si>
  <si>
    <t>move</t>
  </si>
  <si>
    <t>feeding_then_staring</t>
  </si>
  <si>
    <t>moving_for_food_then_feed_then_travelling</t>
  </si>
  <si>
    <t>descending_for_food_feeding_then_staring_then_feeding</t>
  </si>
  <si>
    <t>01062015-10h26-gP-PP-descending_for_food</t>
  </si>
  <si>
    <t>01062015-10h35-gP-PC-duo_M</t>
  </si>
  <si>
    <t>duo_M</t>
  </si>
  <si>
    <t>01062015-10h40-gP-P-duo_M-part_2</t>
  </si>
  <si>
    <t>PS_then_duo_M</t>
  </si>
  <si>
    <t>oncilla_down</t>
  </si>
  <si>
    <t>descending_feeding_desending_for_food</t>
  </si>
  <si>
    <t>auto_grooming</t>
  </si>
  <si>
    <t>15062015-08h45-gP-PL-moving_for_food</t>
  </si>
  <si>
    <t>15062015-08h52-gP-PL-sequence-descending_feeding_descending_for_food</t>
  </si>
  <si>
    <t>15062015-09h02-gP-PT-moving</t>
  </si>
  <si>
    <t>15062015-09h05-gP-PC-moving</t>
  </si>
  <si>
    <t>15062015-09h11-gP-PT-before_travelling</t>
  </si>
  <si>
    <t>before_travelling</t>
  </si>
  <si>
    <t>15062015-09h11-gP-PP-before_travelling_then_before_feed</t>
  </si>
  <si>
    <t>before_travelling_then_before_feed</t>
  </si>
  <si>
    <t>15062015-09h12-gP-PS-staring</t>
  </si>
  <si>
    <t>15062015-09h15-gP-PT-staring_and_feeding</t>
  </si>
  <si>
    <t>staring_and_feeding</t>
  </si>
  <si>
    <t>15062015-09h19-gP-PT-staring_then_moving</t>
  </si>
  <si>
    <t>15062015-09h21-gP-PS-before_moving</t>
  </si>
  <si>
    <t>before_moving</t>
  </si>
  <si>
    <t>15062015-09h23-gP-PC-sequence-moving_then_feeding_then_moving</t>
  </si>
  <si>
    <t>moving_then_feeding_then_moving</t>
  </si>
  <si>
    <t>15062015-09h30-gP-PT-sequence-staring_at_me_then_moving_up_then_urinate_then_descending_for_food_then_staring</t>
  </si>
  <si>
    <t>staring_at_me_then_moving_up_then_urinate_then_descending_for_food_then_staring</t>
  </si>
  <si>
    <t>15062015-09h35-gP-PT-staring_then_moving_near_PS</t>
  </si>
  <si>
    <t>staring_then_moving_near_PS</t>
  </si>
  <si>
    <t>15062015-09h40-gP-PT-staring_then_moving</t>
  </si>
  <si>
    <t>15062015-09h41-gP-PL-feeding</t>
  </si>
  <si>
    <t>15062015-09h42-gP-PC-sequence-feeding_then_staring_then_descending_for_food_then_feed_then_moving</t>
  </si>
  <si>
    <t>feeding_then_staring_then_descending_for_food_then_feed_then_moving</t>
  </si>
  <si>
    <t>15062015-09h47-gP-PC-sequence-staring_at_so_then_descending_then_staring_at_so</t>
  </si>
  <si>
    <t>staring_at_so_then_descending_then_staring_at_so</t>
  </si>
  <si>
    <t>15062015-09h50-gP-PC-sequence-staring_then_feed</t>
  </si>
  <si>
    <t>staring_then_feed</t>
  </si>
  <si>
    <t>15062015-09h53-gP-PP-sequence-feed_then_staring_at_me_then_moving</t>
  </si>
  <si>
    <t>feed_then_staring_at_me_then_moving</t>
  </si>
  <si>
    <t>15062015-09h57-gP-PP-feeding</t>
  </si>
  <si>
    <t>15062015-10h00-gP-PS-jump_before_feed</t>
  </si>
  <si>
    <t>jump_before_food</t>
  </si>
  <si>
    <t>15062015-10h05-gP-PT-descending_for_food_then_feed</t>
  </si>
  <si>
    <t>15062015-10h07-gP-PC-staring_then_moving</t>
  </si>
  <si>
    <t>15062015-10h15-gP-PL-descending_for_food</t>
  </si>
  <si>
    <t>15062015-10h16-gP-PC-sequence-descending_for_food_then_feed</t>
  </si>
  <si>
    <t>15062015-10h59-gP-PP-descending_for_food_then_feed</t>
  </si>
  <si>
    <t>15062015-11h35-gP-PT-descending_for_food</t>
  </si>
  <si>
    <t>15062015-11h36-gP-PS-descending_for_food</t>
  </si>
  <si>
    <t>15062015-11h37-gP-PC-moving_then_jump_for_food</t>
  </si>
  <si>
    <t>moving_then_jump_for_food</t>
  </si>
  <si>
    <t>15062015-11h38-gP-PL-travelling</t>
  </si>
  <si>
    <t>15062015-11h47-gP-duo-P_M-part_1</t>
  </si>
  <si>
    <t>duo_avec_M</t>
  </si>
  <si>
    <t>15062015-11h50-gP-duo-P_M-part-2</t>
  </si>
  <si>
    <t>15062015-12h13-gP-PP-descending_for_food</t>
  </si>
  <si>
    <t>15062015-12h16-gP-PS-travelling</t>
  </si>
  <si>
    <t>stare</t>
  </si>
  <si>
    <t>15062015-12h20-gP-PP-descending_then_staring</t>
  </si>
  <si>
    <t>15062015-12h22-gP-PP-feeding</t>
  </si>
  <si>
    <t>staring_then_feeding_then_staring_at_me</t>
  </si>
  <si>
    <t>staring_at_me_then_voca_before_travelling</t>
  </si>
  <si>
    <t>moving_then_staring</t>
  </si>
  <si>
    <t>staring_at_so_then_before_moving</t>
  </si>
  <si>
    <t>staring_then_moving_then_staring</t>
  </si>
  <si>
    <t>ground</t>
  </si>
  <si>
    <t>16062015-08h59-gM-MR_MN-duo-part_1</t>
  </si>
  <si>
    <t>16062015-09h06-gM-MR_MN-duo-part-2</t>
  </si>
  <si>
    <t>descending_for_food_then_feed_then_desending_for_food</t>
  </si>
  <si>
    <t>feeding_then_moving</t>
  </si>
  <si>
    <t>descending_for_food_then_feed_descending_for_food</t>
  </si>
  <si>
    <t>descending_near_the_other</t>
  </si>
  <si>
    <t>17062015-11h43-gP-PS-staring_at_so</t>
  </si>
  <si>
    <t>11h43</t>
  </si>
  <si>
    <t>staring_then_travelling</t>
  </si>
  <si>
    <t>descending_then_staring_then_descending_for_food</t>
  </si>
  <si>
    <t>descending_for_feed</t>
  </si>
  <si>
    <t>C8</t>
  </si>
  <si>
    <t>D7</t>
  </si>
  <si>
    <t>17062015-13h17-gP-PT-feeding</t>
  </si>
  <si>
    <t>17062015-13h17-gP-PP-feeding</t>
  </si>
  <si>
    <t>18062015-09h02-gM-MN-moving_for_food</t>
  </si>
  <si>
    <t>travel_then_jump</t>
  </si>
  <si>
    <t>come_near_MK_then_travel</t>
  </si>
  <si>
    <t>18062015-10h10-gM-ML-descending_for_food</t>
  </si>
  <si>
    <t>10h10</t>
  </si>
  <si>
    <t>jump</t>
  </si>
  <si>
    <t>C2</t>
  </si>
  <si>
    <t>jump_for_food</t>
  </si>
  <si>
    <t>C10</t>
  </si>
  <si>
    <t>jump_then_descending_for_food</t>
  </si>
  <si>
    <t>starinh_at_so</t>
  </si>
  <si>
    <t>moving-up_for_food</t>
  </si>
  <si>
    <t>descending_for_food_then_jump</t>
  </si>
  <si>
    <t>21062015-13h39-gM-MI-feeding</t>
  </si>
  <si>
    <t>spotted par JV puis rejoint par Rf, puis Rb, puis tous. Fin par SB et Rf seulement. Début incertain : 17:48 ?</t>
  </si>
  <si>
    <t>spotted par AR en train de descending while feeding sans le voir au début, donc début soit à +00:09. AR chante tout le long, AU le rejoint et est la dernière à finir</t>
  </si>
  <si>
    <t>AR descend FE</t>
  </si>
  <si>
    <t>25052015-12h48-gD-DG-descending_for_feeding</t>
  </si>
  <si>
    <t>25052015-12h49-gD-DV-Staring_and_voca_avant_saut.wav</t>
  </si>
  <si>
    <t>DV</t>
  </si>
  <si>
    <t>DV st at me, then se déplace de deux pas pour FE</t>
  </si>
  <si>
    <t>25052015-12h50-gD-DV-Staring_at_me_then_mv</t>
  </si>
  <si>
    <t>12h50</t>
  </si>
  <si>
    <t>25052015-12h51-gD-DV-Moving_for_feed.wav</t>
  </si>
  <si>
    <t>25052015-12h53-gD-DT-travelling_then_FE.wav</t>
  </si>
  <si>
    <t>Dota saute de branches en branches en B2 puis va FE</t>
  </si>
  <si>
    <t>25052015-12h54-gD-DT-voca_vs_me_trop_proche.wav</t>
  </si>
  <si>
    <t>Je m'approche et DT a peur alors qu'elle mangeait</t>
  </si>
  <si>
    <t>12h51</t>
  </si>
  <si>
    <t>25052015-12h55-gD-DN-descend_to_feed.wav</t>
  </si>
  <si>
    <t>DN</t>
  </si>
  <si>
    <t>25052015-12h56-gD-DN-descend_to_feed.wav</t>
  </si>
  <si>
    <t>25052015-12h56-gD-DN-voca_vs_me.wav</t>
  </si>
  <si>
    <t>je m'approche alors que DN FE, elle fait 2 vocas</t>
  </si>
  <si>
    <t>DN saute sur un autre arbre pour aller FE</t>
  </si>
  <si>
    <t>25052015-12h57-gD-DN-TR_to_FE.wav</t>
  </si>
  <si>
    <t>25052015-12h58-gD-DN-descending_to_feed.wav</t>
  </si>
  <si>
    <t>DN descend de deux pas pour manger</t>
  </si>
  <si>
    <t>25052015-13h01-gD-DN-vs_me.wav</t>
  </si>
  <si>
    <t>25052015-13h02-gD-DN-vs_Geoffrey.wav</t>
  </si>
  <si>
    <t>DN saute sur un arbre plus bas pour FE, mais a peur de Geoffrey qui bouge. Elle reste quand même puis FE</t>
  </si>
  <si>
    <t>25052015-13h04-gD-DN-while_feeding.wav</t>
  </si>
  <si>
    <t>CONTEXTE PAS CLAIR: DN calls après déplacement pour FE, pendant que FE en rép à un autre ind qui fait B-calls</t>
  </si>
  <si>
    <t>13h04</t>
  </si>
  <si>
    <t>25052015-13h05-gD-DN-saute_then_FE.wav</t>
  </si>
  <si>
    <t>25052015-13h06-gD-DG-saute_then_staring_vers_bas_and_voca.wav</t>
  </si>
  <si>
    <t>DG saute sur arbre, regarde en bas et fait des vocas</t>
  </si>
  <si>
    <t>25052015-13h07-gD-DG-desending_to_feed.wav</t>
  </si>
  <si>
    <t>25052015-13h08-gD-DG-feeding.wav</t>
  </si>
  <si>
    <t>25052015-13h08-gD-DN-saute_dans_arbre_pour_feeding_en_voca.wav</t>
  </si>
  <si>
    <t>DG en B1</t>
  </si>
  <si>
    <t>DN saute dans arbre en B2 pour FE en vocalisant</t>
  </si>
  <si>
    <t>25052015-13h10-gD-DG-moving_to_feed.wav</t>
  </si>
  <si>
    <t>25052015-13h11-gD-DG-moving_to_feed.wav</t>
  </si>
  <si>
    <t>DG move to feed et se penche pour attraper feuille loin</t>
  </si>
  <si>
    <t>25052015-13h13-gD-DN-moving_while_feeding.wav</t>
  </si>
  <si>
    <t>25052015-13h14-gD-DN-staring_at_us.wav</t>
  </si>
  <si>
    <t>DN remonte un peu, stare at us et voca</t>
  </si>
  <si>
    <t>13h08</t>
  </si>
  <si>
    <t>25052015-13h15-gD-DN-voca_puis_saute_sur_tronc_voisin.wav</t>
  </si>
  <si>
    <t>25052015-13h15-gD-DN-descending_to_feed.wav</t>
  </si>
  <si>
    <t>25052015-13h18-gD-DN-monte_puis_saute_puis_feed.wav</t>
  </si>
  <si>
    <t>DN monte sur un tronc puis saute sur un autre pour aller feeding (tout en B1-2)</t>
  </si>
  <si>
    <t>DN se retourne sur tronc vertical, me regarde et fait une voca. B2</t>
  </si>
  <si>
    <t>25052015-13h19-gD-DN-vs_me.wav</t>
  </si>
  <si>
    <t>13h19</t>
  </si>
  <si>
    <t>25052015-13h20-gD-DG-feeding.wav</t>
  </si>
  <si>
    <t>DG se lève pour attraper feuille en B2</t>
  </si>
  <si>
    <t>25052015-13h22-gD-DN-feeding.wav</t>
  </si>
  <si>
    <t>Dn saute sur tronc, puis fait voca en feeding</t>
  </si>
  <si>
    <t>25052015-13h26-gD-DG-feeding.wav</t>
  </si>
  <si>
    <t>25052015-13h31-gD-DV-before_saute_dans_arbre.wav</t>
  </si>
  <si>
    <t>RF</t>
  </si>
  <si>
    <t>Melissa+Geoffrey+Camille+Arthur</t>
  </si>
  <si>
    <t>spotted par Rf seul, puis les autres crient au loin puis tous viennent. Partent tous en même temps</t>
  </si>
  <si>
    <t>Très mauvaise qualité car cigales, début à environ 180 secondes, très bas. Voir pour nettoyer bande son</t>
  </si>
  <si>
    <t>spotted par AR qui fait qq vocas, puis va se coucher. Plusieurs ind ont vu le caracara mais pas vraiment de rep vocale, juste hérissement de poil puis repos à moins de 10 m du pred</t>
  </si>
  <si>
    <t>spotted par DG qui est seul et fait des trills, il crie, s'approche et à +2:40 tourne autour du pred, puis à +3:12 il s'en va et recommence à faire des trills pour retrouver les autres</t>
  </si>
  <si>
    <t>Denis</t>
  </si>
  <si>
    <t>Michel</t>
  </si>
  <si>
    <t>Regis</t>
  </si>
  <si>
    <t>spotted par ML en TR avec MK et MR, à +4:50 le groupe P répond, il est proche, à +5:50 Pastis arrive et chasse MR, à +31:30 ouistitis arrivent, tous restent longtemps ensemble. MR finit</t>
  </si>
  <si>
    <t>Exp</t>
  </si>
  <si>
    <t>23102015-15h45-callithrix_penicillata-oncilla_canopy</t>
  </si>
  <si>
    <t>pendant que j'installe oncilla pour groupe M, oncilla qui "flotte" au bout de perche</t>
  </si>
  <si>
    <t>23102015-08h19-pyriglena_leucoptera_controle</t>
  </si>
  <si>
    <t>08h19</t>
  </si>
  <si>
    <t>contrôle Timmy</t>
  </si>
  <si>
    <t>23102015-09h25-pyriglena_leucoptera_controle</t>
  </si>
  <si>
    <t>09h25</t>
  </si>
  <si>
    <t>RB en FE en D6 à 10m des autres</t>
  </si>
  <si>
    <t>RB</t>
  </si>
  <si>
    <t>RB seul, fait trills puis une voca et se déplace</t>
  </si>
  <si>
    <t>conversation avec les autres au loin</t>
  </si>
  <si>
    <t>10h51</t>
  </si>
  <si>
    <t>10h53</t>
  </si>
  <si>
    <t>10h55</t>
  </si>
  <si>
    <t>10h56</t>
  </si>
  <si>
    <t>10h57</t>
  </si>
  <si>
    <t>30052015-10h51-gR-RB-Feeding</t>
  </si>
  <si>
    <t>30052015-10h52-gR-RB-trills_puis_voca_avant_TR.wav</t>
  </si>
  <si>
    <t>30052015-10h53-gR-RB-travelling_to_feed.wav</t>
  </si>
  <si>
    <t>30052015-10h54-gR-RB-feeding.wav</t>
  </si>
  <si>
    <t>30052015-10h55-gR-RB-feeding.wav</t>
  </si>
  <si>
    <t>30052015-10h56-gR-RB-feeding.wav</t>
  </si>
  <si>
    <t>RB FE en se déplacant</t>
  </si>
  <si>
    <t>30052015-10h57-gR-RB-MV+FE.wav</t>
  </si>
  <si>
    <t>30052015-10h57-gR-RB-feeding.wav</t>
  </si>
  <si>
    <t>RB FE en conversation avec autres. MV de temps en temps pdt FE (à 00, 161, 180, 220 sur nouveau temps du fichier)</t>
  </si>
  <si>
    <t>30052015-11h14-gR-RB-staring_at_me.wav</t>
  </si>
  <si>
    <t>30052015-11h20-gR-RF-MV_to_FE.wav</t>
  </si>
  <si>
    <t>RF saute, voca en descendant pour FE</t>
  </si>
  <si>
    <t>30052015-11h20-gR-RF-MV_to_FE_then_FE.wav</t>
  </si>
  <si>
    <t>RF remonte de qq cm en faisant vocas puis FE</t>
  </si>
  <si>
    <t>30052015-11h25-gR-RB-descending_to_FE.wav</t>
  </si>
  <si>
    <t>11h25</t>
  </si>
  <si>
    <t>30052015-11h26-gR-RB-descending_to_FE.wav</t>
  </si>
  <si>
    <t>11h26</t>
  </si>
  <si>
    <t>RB se leve pour attraper feuille de bambou et ensuite FE</t>
  </si>
  <si>
    <t>30052015-11h27-gR-RB-se_leve_puis_FE.wav</t>
  </si>
  <si>
    <t>30052015-11h30-gR-RB-descending_to_FE.wav</t>
  </si>
  <si>
    <t>11h30</t>
  </si>
  <si>
    <t>30052015-11h33-gR-RF-looking_at_sky.wav</t>
  </si>
  <si>
    <t>30052015-11h40-gR-RF-descending_to_FE_then_jump_other_tree_and_FE.wav</t>
  </si>
  <si>
    <t>RF descend pour manger, puis saute sur arbre voisin et va FE</t>
  </si>
  <si>
    <t>voir carnet pour plus de details</t>
  </si>
  <si>
    <t>30052015-13h06-gR-RB-FE.wav</t>
  </si>
  <si>
    <t>A+R</t>
  </si>
  <si>
    <t>30052015-13h07-gR-RT-FE.wav</t>
  </si>
  <si>
    <t>RT</t>
  </si>
  <si>
    <t>30052015-13h07-gR-RB-rep_a_foodcall_RT.wav</t>
  </si>
  <si>
    <t>RB a fait food call avant, RT en a fait aussi et RB rep aux food call de RT</t>
  </si>
  <si>
    <t>30052015-13h08-gR-RB-descending_and_ST.wav</t>
  </si>
  <si>
    <t>RB cherche nourriture donc il descend et s'arrete des fois en ST</t>
  </si>
  <si>
    <t>30052015-13h09-gR-RB-go_up_then_ST.wav</t>
  </si>
  <si>
    <t>RB remonte, puis ST en faisant qq MV et fait vocas</t>
  </si>
  <si>
    <t>13h09</t>
  </si>
  <si>
    <t>30052015-13h10-gR-RB-saute_sur_arbre_then_ST.wav</t>
  </si>
  <si>
    <t>RB saute sur un arbre puis fait des voca pdt ST at us et up</t>
  </si>
  <si>
    <t>30052015-13h11-gR-RB-A_call.wav</t>
  </si>
  <si>
    <t>3 cris A au loin, RB descend de D 4.5 à C 2 et fait cri a</t>
  </si>
  <si>
    <t>30052015-13h11-gR-RB-go_up_then_ST.wav</t>
  </si>
  <si>
    <t>voca pendant MV</t>
  </si>
  <si>
    <t>RK passe au dessus, le voit, fait une voca puis se couche au dessus. Reste un moment puis s'en va.</t>
  </si>
  <si>
    <t>Mélissa + Geoffrey + Arthur + Camille</t>
  </si>
  <si>
    <t>30052015-13h16-gR-RF-descending.wav</t>
  </si>
  <si>
    <t>RF cherche du regard en voca puis va FE</t>
  </si>
  <si>
    <t>30052015-13h16-gR-RF-looking_for_food.wav</t>
  </si>
  <si>
    <t>30052015-13h16-gR-RF-moving_for_food.wav</t>
  </si>
  <si>
    <t>RF se déplace horizontalement pour aller chercher  food</t>
  </si>
  <si>
    <t>30052015-13h17-gR-RF-moving_for_food.wav</t>
  </si>
  <si>
    <t>RF descend pour chercher à manger</t>
  </si>
  <si>
    <t>30052015-13h18-gR-RF-moving_for_food.wav</t>
  </si>
  <si>
    <t>RF remonte pour aller chercher à manger</t>
  </si>
  <si>
    <t>duo de a suivi du duo de R</t>
  </si>
  <si>
    <t>13h21</t>
  </si>
  <si>
    <t>30052015-13h28-gR-RF-moving_for_food.wav</t>
  </si>
  <si>
    <t>RF descend de qq cm pour FE</t>
  </si>
  <si>
    <t>13h28</t>
  </si>
  <si>
    <t>30052015-13h29-gR-RT-moving_for_food.wav</t>
  </si>
  <si>
    <t>RT s'approche de food en voca puis fe sans voca</t>
  </si>
  <si>
    <t>30052015-13h30-gR-RT-attrape_food.wav</t>
  </si>
  <si>
    <t>voca de RT avant d'attraper food</t>
  </si>
  <si>
    <t>30052015-13h59-gR-RT-moving_for_food.wav</t>
  </si>
  <si>
    <t>13h59</t>
  </si>
  <si>
    <t>RT saute dans arbre en B2, fait voca et va FE</t>
  </si>
  <si>
    <t>30052015-14h00-gR-RT-moving_for_food.wav</t>
  </si>
  <si>
    <t>RT descend de 0.5m (passe en B1) pour aller FE</t>
  </si>
  <si>
    <t>30052015-14h01-gR-RT-feeding.wav</t>
  </si>
  <si>
    <t>RT FE en B1</t>
  </si>
  <si>
    <t>14h01</t>
  </si>
  <si>
    <t>RB stares at me et voca en B2</t>
  </si>
  <si>
    <t>puis RB fait voca, descend et mange</t>
  </si>
  <si>
    <t>30052015-14h08-gR-RB-descending_for_food.wav</t>
  </si>
  <si>
    <t>14h06</t>
  </si>
  <si>
    <t>30052015-14h06-gR-RB-staring_at_me.wav</t>
  </si>
  <si>
    <t>30052015-14h06-gR-RB-moving_to_feed.wav</t>
  </si>
  <si>
    <t>30052015-14h09-gR-RB-moving_for_food.wav</t>
  </si>
  <si>
    <t>RB saute pour aller FE en B1</t>
  </si>
  <si>
    <t>14h09</t>
  </si>
  <si>
    <t>30052015-14h18-gR-RT-jumping_other_tree_then_staring_down.wav</t>
  </si>
  <si>
    <t>RT saute sur arbre voisin, meme hauteur, en faisant voca. Puis look down</t>
  </si>
  <si>
    <t>14h18</t>
  </si>
  <si>
    <t>30052015-14h21-gR-RB-agonistic_vs_RT.wav</t>
  </si>
  <si>
    <t>RB FE avec RT, puis RB fait voca et RT part en courant</t>
  </si>
  <si>
    <t>14h21</t>
  </si>
  <si>
    <t>AR le spot, fait une voca puis se couche, pas de reaction particulière des autres. AL le voit un peu après, qq vocas mais pas sûr que ce soit sur le caracara</t>
  </si>
  <si>
    <t>DG spot, les autres arrivent vite, puis DT et DG partent, DN et DV restent, DN descend très bas pour voir caracara, puis DV aussi, puis osef puis partent (DN la dernière)</t>
  </si>
  <si>
    <t>09112015-09h33-pyriglena_leucoptera_controle</t>
  </si>
  <si>
    <t>09h33</t>
  </si>
  <si>
    <t>20151112-14h16-gR-movement_alone.wav</t>
  </si>
  <si>
    <t>movement</t>
  </si>
  <si>
    <t>RK voit et fait une voca, RB arrive, obs. RK s'éloigne et revient avec RT, RB va FE. Les branches continuent d'être secouées. Les trois look at branches, qq vocas. Fin movement : ils retournent FE</t>
  </si>
  <si>
    <t>voir si à refaire pour plus forte réaction</t>
  </si>
  <si>
    <t>20150520-14h00-gR-predator_presentation_oncilla_ground</t>
  </si>
  <si>
    <t>20150522-11h28-gA-predator_presentation_oncilla_ground</t>
  </si>
  <si>
    <t>20150604-10h20-gR-predator_presentation_caracara_canopy_part1-6</t>
  </si>
  <si>
    <t>20150608-12h08-gA-predator_presentation_oncilla_canopy</t>
  </si>
  <si>
    <t>20150615-12h37-gR-predator_presentation_caracara_ground</t>
  </si>
  <si>
    <t>20150619-09h27-gA-predator_presentation_caracara_ground</t>
  </si>
  <si>
    <t>20150619-09h27-gA-predator_presentation_caracara_ground_part2</t>
  </si>
  <si>
    <t>20150622-11h53-gD-predator_presentation_oncilla_ground</t>
  </si>
  <si>
    <t>20150610-10h20-gD-oncilla_canopy-part1-3</t>
  </si>
  <si>
    <t>20150519-11h15-gP-presentation_predateur-caracara_ground</t>
  </si>
  <si>
    <t>20150525-14h12-gM-presentation_predateur-caracara_ground</t>
  </si>
  <si>
    <t>20150605-15h06-gP-predator_presentation-oncilla_ground</t>
  </si>
  <si>
    <t>20150612-12h31-gM-presentation_predateur-oncilla_ground</t>
  </si>
  <si>
    <t>20151013-09h14-gR-predator_presentation_oncilla_canopy</t>
  </si>
  <si>
    <t>20151016-10h55-gA-predator_presentation_caracara_canopy</t>
  </si>
  <si>
    <t>20151021-12h51-gD-predator_presentation_caracara_canopy</t>
  </si>
  <si>
    <t>20151026-08h40-gM-presentation_predateur-oncilla_canopy</t>
  </si>
  <si>
    <t>20151103-11h14-gR-predator_presentation_caracara_ground</t>
  </si>
  <si>
    <t>20151106-15h18-gA-predator_presentation_caracara_ground</t>
  </si>
  <si>
    <t>20151109-09h15-gD-predator_presentation_caracara_ground.wav</t>
  </si>
  <si>
    <t>20150605-09h02-gA-AU-descending_to_feed.wav</t>
  </si>
  <si>
    <t>AU</t>
  </si>
  <si>
    <t>se rapproche de AN en descendant</t>
  </si>
  <si>
    <t>20150605-09h02-gA-AN-response_to_AU.wav</t>
  </si>
  <si>
    <t>AN</t>
  </si>
  <si>
    <t>AN FE, rep à AU qui fait voca en descendant to FE</t>
  </si>
  <si>
    <t>20150605-09h03-gA-AU-descending_to_feed.wav</t>
  </si>
  <si>
    <t>09h03</t>
  </si>
  <si>
    <t>20150605-09h04-gA-AN-descending_to_feed</t>
  </si>
  <si>
    <t>09h04</t>
  </si>
  <si>
    <t>20150605-09h11-gA-AU-descending_to_feed</t>
  </si>
  <si>
    <t>20150605-09h14-gA-JV-descending_to_feed.wav</t>
  </si>
  <si>
    <t>20150605-09h12-gA-AP-descending_to_feed.wav</t>
  </si>
  <si>
    <t>20150605-09h18-gA-JV-moving_horizontally_to_feed.wav</t>
  </si>
  <si>
    <t>09h18</t>
  </si>
  <si>
    <t>20150605-09h19-gA-JV-descending_to_feed_then_stare_at_us.wav</t>
  </si>
  <si>
    <t>jv commence à descendre, puis me voit, remonte un peu et ST</t>
  </si>
  <si>
    <t>20150605-09h19-gA-JV-descending_to_feed.wav</t>
  </si>
  <si>
    <t>20150605-09h20-gA-JV-descending_to_feed.wav</t>
  </si>
  <si>
    <t>09h20</t>
  </si>
  <si>
    <t>20150605-09h22-gA-JV-attrape_food.wav</t>
  </si>
  <si>
    <t>09h22</t>
  </si>
  <si>
    <t>JV tend main pour attraper food</t>
  </si>
  <si>
    <t>20150605-09h23-gA-AP-vs_me.wav</t>
  </si>
  <si>
    <t>AP vs me en se déplaçant en C4</t>
  </si>
  <si>
    <t>20150605-09h28-gA-JV-descending_to_feed.wav</t>
  </si>
  <si>
    <t>attention, trois cris bizarres au milieu, je ne sais pas de qui !</t>
  </si>
  <si>
    <t>20150605-09h28-gA-JV-moving_and_looking_around.wav</t>
  </si>
  <si>
    <t>il a l'air de chercher food</t>
  </si>
  <si>
    <t>20150605-09h29-gA-JV-before_moving.wav</t>
  </si>
  <si>
    <t>20150605-09h29-gA-AP-stops_feeding.wav</t>
  </si>
  <si>
    <t>AP stops feeding + voca, puis s'en va</t>
  </si>
  <si>
    <t>20150605-09h29-gA-AP-moving_to_feed.wav</t>
  </si>
  <si>
    <t>09h32</t>
  </si>
  <si>
    <t>20150605-09h32-gA-JV-moving_to_feed.wav</t>
  </si>
  <si>
    <t>20150605-09h33-gA-JV-moving_to_feed</t>
  </si>
  <si>
    <t>20150605-09h55-duo-R-vs-A</t>
  </si>
  <si>
    <t>09h55</t>
  </si>
  <si>
    <t>CF carnet pour détails</t>
  </si>
  <si>
    <t>20150605-10h45-gA-AR-staring_up.wav</t>
  </si>
  <si>
    <t>20150522-09h40-gA-AR-descending_while_feeding_then_feeding</t>
  </si>
  <si>
    <t>20150605-10h47-gA-AR-descending_to_feed.wav</t>
  </si>
  <si>
    <t>10h47</t>
  </si>
  <si>
    <t>20150605-10h47-gA-AR-staring_at_me_while_feeding.wav</t>
  </si>
  <si>
    <t>20150605-10h58-gA-AU-descending_to_feed.wav</t>
  </si>
  <si>
    <t>AU fait voca en MV, ne voca pas pendant que FE</t>
  </si>
  <si>
    <t>10h58</t>
  </si>
  <si>
    <t>20150605-10h58-gA-JV-staring_at_us.wav</t>
  </si>
  <si>
    <t>20150605-12h24-gA-AN-seule_stares_around.wav</t>
  </si>
  <si>
    <t>20150605-12h25-gA-AN-seule_stares_around</t>
  </si>
  <si>
    <t>20150605-12h58-gA-AR-seul_stares_around.wav</t>
  </si>
  <si>
    <t>20150605-13h03-gA-AR-seul_stares_around.wav</t>
  </si>
  <si>
    <t>20150605-13h04-gA-AR-entend_bruit.wav</t>
  </si>
  <si>
    <t>branche qui craque derrière, voca de AR</t>
  </si>
  <si>
    <t>20150605-13h05-gA-AR-call_at_something_down.wav</t>
  </si>
  <si>
    <t>R stares down et fait vocas, pas de reaction des autres. Trills d'un autre ind à +2:10, puis à +2:35 le JV se joint à lui. A-call à la fin de la séquence : par qui ? Pourquoi ?</t>
  </si>
  <si>
    <t>20150605-13h10-gA-AL-staring_at_me.wav</t>
  </si>
  <si>
    <t>20150605-13h11-gA-AL-moving_to_feed.wav</t>
  </si>
  <si>
    <t>attention aux cris A pendant la séquence, je ne sais pas de qui ils sont ni pourquoi</t>
  </si>
  <si>
    <t>20150605-13h12-gA-AU-staring_around_and_staring_at_me.wav</t>
  </si>
  <si>
    <t>20150605-13h14-gA-AU-staring.wav</t>
  </si>
  <si>
    <t>20150605-13h14-gA-AU-descending_to_feed.wav</t>
  </si>
  <si>
    <t>20150605-13h15-gA-AU-response_while_feeding.wav</t>
  </si>
  <si>
    <t>AL descend pour FE + voca plus loin, AU est en train de FE et fait une rep</t>
  </si>
  <si>
    <t>20150605-13h20-gA-AR-descending_to_feed_then_feeding_while_conversation_with_JV.wav</t>
  </si>
  <si>
    <t>AR + JV</t>
  </si>
  <si>
    <t>AR descend pour manger en faisant voca, le JV fait des trills. Puis le JV continue trills pendant que Ar FE et AR rep par des petits cris</t>
  </si>
  <si>
    <t>20150605-13h22-gA-JV-alone.wav</t>
  </si>
  <si>
    <t>AR s'éloigne, JV reste seul dans arbre et fait ces trills</t>
  </si>
  <si>
    <t>20150605-13h22-gA-AR+JV-conversation_trills.wav</t>
  </si>
  <si>
    <t>AR recommence à répondre au JV, à +8:00 le JV saute pour le suivre. À +8:40 le JV est avec AR, AR GR JV et les deux font trills. À la fin, des cris A par un autre ind, le JV saute dans les bras de AR</t>
  </si>
  <si>
    <t>20150605-13h25-gA-AR+JV-playing.wav</t>
  </si>
  <si>
    <t>20150605-13h25-gA-JV-following_AR.wav</t>
  </si>
  <si>
    <t>AR s'éloigne, JV le suit de près</t>
  </si>
  <si>
    <t>20150605-13h44-gA-JV-moving_to_feed.wav</t>
  </si>
  <si>
    <t>13h44</t>
  </si>
  <si>
    <t>20150605-13h44-gA-AP-trill.wav</t>
  </si>
  <si>
    <t>le JV fait voca en allant manger, AP rep par une trill</t>
  </si>
  <si>
    <t>20150605-13h46-gA-JV-stares_at_me_then_trill.wav</t>
  </si>
  <si>
    <t>JV suit AP, s'arrête, me regarde + voca, puis regarde AP + trill et repart</t>
  </si>
  <si>
    <t>20150605-13h54-gA-AP-moving_and_descending_to_feed.wav</t>
  </si>
  <si>
    <t>20150605-13h55-gA-AP-moving_and_descending_to_feed.wav</t>
  </si>
  <si>
    <t>suite de record précédent</t>
  </si>
  <si>
    <t>AU MV down, s'arrête, nous regarde + voca puis mange</t>
  </si>
  <si>
    <t>20150605-14h32-gA-AU-staring_at_us.wav</t>
  </si>
  <si>
    <t>14h32</t>
  </si>
  <si>
    <t>20151123-12h56-gD-movement_alone.wav</t>
  </si>
  <si>
    <t>DG est seul, les autres sont plus loins, il descend pour manger, puis on fait movement, il crie puis part. Il regarde aussi Arthur qui est à ses pieds et secoue la branche qui est plus loin</t>
  </si>
  <si>
    <t>20151125-13h14-gM-movement_alone</t>
  </si>
  <si>
    <t>MR voit arbre bouger, fait cris, MK+bb et ML arrivent et font aussi cris. Puis MR descend et se rapproche, fin movement, tous partent plus loin en continuant de faire des cris</t>
  </si>
  <si>
    <t>20150611-08h26-gR-RB-descending_to_FE.wav</t>
  </si>
  <si>
    <t>20150611-08h25-gR-RB-feeding.wav</t>
  </si>
  <si>
    <t>RB fait voca en rep à RF qui mange à 10m + voca</t>
  </si>
  <si>
    <t>08h25</t>
  </si>
  <si>
    <t>20150611-08h26-gR-RB-grab_food.wav</t>
  </si>
  <si>
    <t>RB fait voca en attrapant baie</t>
  </si>
  <si>
    <t>idem</t>
  </si>
  <si>
    <t>20150611-08h27-gR-RB-grab_food.wav</t>
  </si>
  <si>
    <t>20150611-08h29-gR-RB-moving_to_FE.wav</t>
  </si>
  <si>
    <t>08h27</t>
  </si>
  <si>
    <t>20150611-08h29-gR-RB-grab_food.wav</t>
  </si>
  <si>
    <t>20150611-08h29-gR-RB-grab_food(2).wav</t>
  </si>
  <si>
    <t>20150611-08h31-gR-RF-moving_to_feed.wav</t>
  </si>
  <si>
    <t>08h31</t>
  </si>
  <si>
    <t>20150611-08h36-gR-RB-descending_to_feed</t>
  </si>
  <si>
    <t>20150611-08h36-gR-RB-feeding.wav</t>
  </si>
  <si>
    <t>20150611-08h39-gR-RT-moving_to_feed.wav</t>
  </si>
  <si>
    <t>08h39</t>
  </si>
  <si>
    <t>20150611-08h40-gR-RT-moving_to_FE.wav</t>
  </si>
  <si>
    <t>08h40</t>
  </si>
  <si>
    <t>20150611-08h40-gR-RT-feeding.wav</t>
  </si>
  <si>
    <t>20150611-08h40-gR-RT-moving_to_FE(2).wav</t>
  </si>
  <si>
    <t>20150611-09h09-gR-RF-A_call.wav</t>
  </si>
  <si>
    <t>isolated from other ind</t>
  </si>
  <si>
    <t>20150611-09h27-gR-RB-moving_to_FE.wav</t>
  </si>
  <si>
    <t>20150611-09h28-gR-RB-feeding.wav</t>
  </si>
  <si>
    <t>20150611-09h28-gR-RB-moving_and_staring.wav</t>
  </si>
  <si>
    <t>moving + voca then stares et recommence tout le long, il y a groupe B très proche</t>
  </si>
  <si>
    <t>20151127-09h25-gP-movement_then_caracara.wav</t>
  </si>
  <si>
    <t>movement_then_caracara</t>
  </si>
  <si>
    <t>PS voit arbres bouger, il s'avance, on n'est pas sûrs que spot caracara, puis PC fait aussi cris, puis les deux retournent à occupations normales</t>
  </si>
  <si>
    <t>High_movement</t>
  </si>
  <si>
    <t>a vu le caracara ?</t>
  </si>
  <si>
    <t>20151208-13h34-gS-predator_presentation_oncilla_canopy.wav</t>
  </si>
  <si>
    <t>S</t>
  </si>
  <si>
    <t>SV</t>
  </si>
  <si>
    <t>SV voit arbres bouger mais de très loin, elle fait cris longtemps puis SG et SH font cris aussi, tous viennent et SV et SC sont les preéiers à partir</t>
  </si>
  <si>
    <t>21102015-08h40-pyriglena_leucoptera-control</t>
  </si>
  <si>
    <t>CRAC</t>
  </si>
  <si>
    <t>1 autre individu chanteur, 1 femelle et 1 oiseau d'une autre espèce qui faisait d'autres vocalisations (cris d'alarmes ?)</t>
  </si>
  <si>
    <t>09102015-09h06-pyriglena_leucoptera-contrôle</t>
  </si>
  <si>
    <t>22102015-12h19-pyriglena_leucoptera-controle</t>
  </si>
  <si>
    <t>Individu vu à moins d'un mètre mais pas de hauteur précise</t>
  </si>
  <si>
    <t>19102015-08h07-callithrix_penicillata-oncilla</t>
  </si>
  <si>
    <t>Oncilla</t>
  </si>
  <si>
    <t>bruit de scratch à 11"</t>
  </si>
  <si>
    <t>19102015-14h54-callithrix_penicillata-oncilla</t>
  </si>
  <si>
    <t>23102015-16h12-callithrix_penicillata-caracara</t>
  </si>
  <si>
    <t>Caracara</t>
  </si>
  <si>
    <t>s'approche à 1m</t>
  </si>
  <si>
    <t>27102015-14h36-callithrix_penicillata-caracara</t>
  </si>
  <si>
    <t>11112015-12h38-callithrix_penicillata-oncilla</t>
  </si>
  <si>
    <t>1042.wav</t>
  </si>
  <si>
    <t>séquence coupée avant 45" même s'il y a des cris de ouistitis --&gt; on entend Arthur qui ouvre son sac pour récupérer sa marantz</t>
  </si>
  <si>
    <t>12112015-15h06-callithrix_penicillata-caracara</t>
  </si>
  <si>
    <t>1047.wav</t>
  </si>
  <si>
    <t>27112015-13h29-callithrix_penicillata-caracara</t>
  </si>
  <si>
    <t>1051.wav</t>
  </si>
  <si>
    <t>01122015-08h15-callithrix_penicillata-caracara</t>
  </si>
  <si>
    <t>Ouistiti se rapproche à 5m de l'oiseau en C7</t>
  </si>
  <si>
    <t>02122015-07h33-callithrix_penicillata-oncilla</t>
  </si>
  <si>
    <t>1056.wav</t>
  </si>
  <si>
    <t>à partir de 5 min un autre individu arrive et crie d'abord sur Cam puis sur l'oncilla. Me regarde à nouveau à 6'20"</t>
  </si>
  <si>
    <t>Mélissa+Geoffrey</t>
  </si>
  <si>
    <t>SV voit en premier, ensuite SH puis SG, tous crient, SD reste loin, SD est le premier à partir, puis SG et SV ensuite et SH en dernier</t>
  </si>
  <si>
    <t>A découper, début à +9:36</t>
  </si>
  <si>
    <t>movement_then_oncilla</t>
  </si>
  <si>
    <t>RK ?</t>
  </si>
  <si>
    <t>on n'est pas sûr de qui voit movemen puis oncilla en premier. RT et RF très actifs pendant loud calls, RB plus en retrait éais reste le plus longtemps et revient souvent alors que tout le monde est parti</t>
  </si>
  <si>
    <t>20151104-12h00-gS-predator_presentation_oncilla_ground.wav</t>
  </si>
  <si>
    <t>20151210-10h21-gR-movement_then_oncilla-MB</t>
  </si>
  <si>
    <t>début à +54 secondes. Fichier de Mélissa, premières minutes mauvaises puis bon record</t>
  </si>
  <si>
    <t>20151210-10h21-gR-movement_then_oncilla-CR</t>
  </si>
  <si>
    <t>début à +54 secondes, fichier de Camille, premières minutes bonnes</t>
  </si>
  <si>
    <t>20151214-14h55-gA-movement_then_caracara-MB.wav</t>
  </si>
  <si>
    <t>AU ?</t>
  </si>
  <si>
    <t xml:space="preserve">Je suis avec AU, elle voit mouvement (mvmt = 261 secondes), fait voca puis osef. Le mouvement continue puis elle s'approche (fin de mes vocas, part à 197 secondes sur le nouveau record), voit caracara, mais voit aussi peut être Arthur. </t>
  </si>
  <si>
    <t>que le début valable, pour le reste cf fichier de Camille</t>
  </si>
  <si>
    <t>20151214-14h55-gA-movement_then_caracara-CR.wav</t>
  </si>
  <si>
    <t>Enregistrement de quand AU arrive vers le caracara</t>
  </si>
  <si>
    <t>juste la fin valable</t>
  </si>
  <si>
    <t>2016.01.08-10h07-gA_playback_puma</t>
  </si>
  <si>
    <t>playback_puma</t>
  </si>
  <si>
    <t>AP devant moi au sol dans buisson de bambous, visibility faible, speaker bien caché derrière bambous. Je ne sais pas où étaient les autres. Playback, réaction pendant 6 minutes par tous, AR le plus longtemps</t>
  </si>
  <si>
    <t>2016.01.08-12h44-gS_playback_puma</t>
  </si>
  <si>
    <t>SH au sol, SV et SG juste derrière. Réaction par les trois, je ne sais pas où était SC ni si réaction. Réaction SH = monter, regarder vers speaker + vc</t>
  </si>
  <si>
    <t>playback_caracara</t>
  </si>
  <si>
    <t>Model/Stimulus</t>
  </si>
  <si>
    <t>Caracara_vol</t>
  </si>
  <si>
    <t>Puma_Puma_concolor_cut</t>
  </si>
  <si>
    <t>Pas de réaction …</t>
  </si>
  <si>
    <t>Mélissa + Geoffrey + Clément + Anais</t>
  </si>
  <si>
    <t>pente donc singes au même niveau que speaker</t>
  </si>
  <si>
    <t xml:space="preserve">RB et RF en train de feeding, seul RF réagit, RB osef. </t>
  </si>
  <si>
    <t>20160127-13h28-gS-playback_caracara</t>
  </si>
  <si>
    <t>20160129-11h34-gR-playback_caracara</t>
  </si>
  <si>
    <t>playback_milvago</t>
  </si>
  <si>
    <t>milvago_chimachima</t>
  </si>
  <si>
    <t>PC est le premier à faire voca, avec PS et PL (et autres ?) puis à 86 secondes, PC voit quelque chose au sol. A +5:20 il est au dessus de Geoffrey et le regarde mais ne voit pas ce que c'est, à +6:26 il repère speker et s'approche, fin à +20:28. Loud calls avec PC, Ps et ?</t>
  </si>
  <si>
    <t>début ok mais ensuite spottent Geoffrey puis speaker</t>
  </si>
  <si>
    <t>20160202-10h53-gM-predator_presentation-caracara_ground.wav</t>
  </si>
  <si>
    <t>ML est seule, les autres sont loin (Sup à 20m), elle fait voca puis part. MK rép apparement de loin et regarde vers sa direction.</t>
  </si>
  <si>
    <t>20160208-11h35-gD-presentation_predateur-oncilla_canopy.wav</t>
  </si>
  <si>
    <t>DN ?</t>
  </si>
  <si>
    <t>DN et DG en feeding près de Denis, elle spot et DG part en courant + vc tout de suite. DT fait qq vocas puis part avec DV, puis au bout de 16 minutes environ DT revient et au bout de 55 minutes DV revient. Fin par DN et DT, DG un peu plus loin</t>
  </si>
  <si>
    <t>20160209-12h00-gR-predator-presentation_oncilla-up</t>
  </si>
  <si>
    <t>RF spot pred avant que mis en place complètment donc manque début du record. RT arrive ensuite éais ne voit pas pred</t>
  </si>
  <si>
    <t>20160215-10h28-gP-predator-presentation_oncilla-up</t>
  </si>
  <si>
    <t xml:space="preserve">PC est avec PS, spot, PS part en courant. PL est la seconde à voir, puis PS, puis enfin PP. le bb ne voit rien. Séq très courte, car pluie à 40 minutes ? </t>
  </si>
  <si>
    <t>pente donc singe à 3m sous model</t>
  </si>
  <si>
    <t>20160215-08h40-gP-PS-loud_call_preda_then_solo_rep_par_chorus_reste_groupe.wav</t>
  </si>
  <si>
    <t>PS est un peu plus loin, il fait des "loud call preda" then solo, rep par PC+PL+PP en chorus à +190 sec</t>
  </si>
  <si>
    <t>20160216-07h12-gP-PS-Moving_down_to_FE.wav</t>
  </si>
  <si>
    <t>07h12</t>
  </si>
  <si>
    <t>20160216-07h12-gP-PS-food_call.wav</t>
  </si>
  <si>
    <t>20160216-07h12-gP-PS-food_call-2.wav</t>
  </si>
  <si>
    <t>20160216-07h14-gP-PC-Moving_down_to_FE.wav</t>
  </si>
  <si>
    <t>07h14</t>
  </si>
  <si>
    <t>20160216-07h20-gP-JV-A-call.wav</t>
  </si>
  <si>
    <t>JV a peur de Geoffrey qui s'approche ?</t>
  </si>
  <si>
    <t>07h20</t>
  </si>
  <si>
    <t>20160216-07h25-gP-PS-vs_us.wav</t>
  </si>
  <si>
    <t>07h25</t>
  </si>
  <si>
    <t>PC + PS + PL</t>
  </si>
  <si>
    <t>07h50</t>
  </si>
  <si>
    <t>20160216-07h50-gP-chorus.wav</t>
  </si>
  <si>
    <t>PS lance avec PC qui suit direct, then + PL. Puis que PS solo. Apparement spontanné par PS. CF cahier</t>
  </si>
  <si>
    <t>20160216-08h30-gP-PC-food_call.wav</t>
  </si>
  <si>
    <t>08h30</t>
  </si>
  <si>
    <t>20160216-08h41-gP-PS-A-call.wav</t>
  </si>
  <si>
    <t>08h41</t>
  </si>
  <si>
    <t>PS est loin du groupe, a l'air de faire en sorte que les autres suivent</t>
  </si>
  <si>
    <t>20160216-08h51-gP-chorus.wav</t>
  </si>
  <si>
    <t>PS+PC+PL+PP</t>
  </si>
  <si>
    <t>deux tas de singes qui crient : PS vs PC+PL+PP, fin par PS en solo.Pas d'aggresivité quand PS rejoint les autres, début spontanné</t>
  </si>
  <si>
    <t>20160216-09h00-gP-PC-Moving_down_to_FE.wav</t>
  </si>
  <si>
    <t>20160216-09h18-gP-PS-deceptive_food_call.wav</t>
  </si>
  <si>
    <t>PS seul et ne mange pas, appelle les autres et fait food call</t>
  </si>
  <si>
    <t>20160216-09h27-gP-PS-vs_me.wav</t>
  </si>
  <si>
    <t>20160216-09h33-gP-PS-A-call</t>
  </si>
  <si>
    <t>PS seul, oiseau crie au sol et PS fait cri immédiatement.. Lié à oiseau ?</t>
  </si>
  <si>
    <t>20160216-09h35-gP-PL-Moving_down_to_FE.wav</t>
  </si>
  <si>
    <t>20160216-09h47-gP-JV-vs_us.wav</t>
  </si>
  <si>
    <t>20160216-09h51-gP-PS-food_call.wav</t>
  </si>
  <si>
    <t>09h51</t>
  </si>
  <si>
    <t>20160216-09h53-gP-PS-food_call.wav</t>
  </si>
  <si>
    <t>20160216-09h53-gP-PS-food_call-2.wav</t>
  </si>
  <si>
    <t>20160216-09h54-gP-PS-food_call.wav</t>
  </si>
  <si>
    <t>20160216-09h54-gP-PS-food_call-2.wav</t>
  </si>
  <si>
    <t>20160216-09h55-gP-PS-food_call.wav</t>
  </si>
  <si>
    <t>09h54</t>
  </si>
  <si>
    <t>20160216-09h58-gP-PP-vs_Geoffrey.wav</t>
  </si>
  <si>
    <t>20160216-10h00-gP-PS-stares_at_us.wav</t>
  </si>
  <si>
    <t>PS court d'arbres en arbres, vient se planter devant Geoffrey + vc puis va manger</t>
  </si>
  <si>
    <t>20160216-10h05-gP-PC-vs_me.wav</t>
  </si>
  <si>
    <t>20160216-10h06-gP-JV-vs_us.wav</t>
  </si>
  <si>
    <t>10h06</t>
  </si>
  <si>
    <t>20160216-10h20-gP-PC-Moving_down_to_FE.wav</t>
  </si>
  <si>
    <t>20160216-10h21-gP-PC-vs_Geoffrey.wav</t>
  </si>
  <si>
    <t>10h21</t>
  </si>
  <si>
    <t>20160216-10h22-gP-PC-Moving_down_to_FE.wav</t>
  </si>
  <si>
    <t>20160216-10h36-gP-PC-vs_us.wav</t>
  </si>
  <si>
    <t>20160216-10h36-gP-PC-vs_us-2.wav</t>
  </si>
  <si>
    <t>20160216-10h39-gP-JV-vs_us.wav</t>
  </si>
  <si>
    <t>20160216-10h40-gP-PL-Moving_down_to_FE.wav</t>
  </si>
  <si>
    <t>20160216-10h58-gP-PS-vs_us.wav</t>
  </si>
  <si>
    <t>20160216-11h24-gP-PL-Moving_down_to_FE.wav</t>
  </si>
  <si>
    <t>20160216-11h29-gP-PS-Moving_down_to_FE.wav</t>
  </si>
  <si>
    <t>11h29</t>
  </si>
  <si>
    <t>20160216-11h29-gP-PS-Moving_down_to_FE-2.wav</t>
  </si>
  <si>
    <t>20160216-11h37-gP-PS-food_call.wav</t>
  </si>
  <si>
    <t>20160216-11h40-gP-PC-A-call.wav</t>
  </si>
  <si>
    <t>20160216-11h41-gP-PL-vs_us.wav</t>
  </si>
  <si>
    <t>20160216-12h37-gP-PC-food_call.wav</t>
  </si>
  <si>
    <t>20160216-12h37-gP-PC-food_call-2.wav</t>
  </si>
  <si>
    <t>20160216-12h37-gP-PC-food_call-3.wav</t>
  </si>
  <si>
    <t>20160216-12h38-gP-PC-food_call.wav</t>
  </si>
  <si>
    <t>20160216-12h38-gP-PC-food_call-2.wav</t>
  </si>
  <si>
    <t>20160216-12h38-gP-PC-food_call-3.wav</t>
  </si>
  <si>
    <t>20160216-12h38-gP-PC-food_call-4.wav</t>
  </si>
  <si>
    <t>20160216-12h38-gP-PC-food_call-5.wav</t>
  </si>
  <si>
    <t>20160216-12h39-gP-PC-food_call.wav</t>
  </si>
  <si>
    <t>20160216-12h39-gP-PC-food_call-2.wav</t>
  </si>
  <si>
    <t>20160216-12h39-gP-PC-food_call-3.wav</t>
  </si>
  <si>
    <t>20160216-12h40-gP-PC-food_call.wav</t>
  </si>
  <si>
    <t>20160216-12h41-gP-PC-food_call.wav</t>
  </si>
  <si>
    <t>20160216-12h47-gP-PL-vs_us.wav</t>
  </si>
  <si>
    <t>12h47</t>
  </si>
  <si>
    <t>20160216-12h47-gP-PL-A-call.wav</t>
  </si>
  <si>
    <t>20160216-13h04-gP-PC-food_call.wav</t>
  </si>
  <si>
    <t>20160216-13h05-gP-PC-food_call.wav</t>
  </si>
  <si>
    <t>20160216-13h06-gP-PC-food_call.wav</t>
  </si>
  <si>
    <t>20160216-13h06-gP-PC-food_call-2.wav</t>
  </si>
  <si>
    <t>20160216-13h07-gP-PC-food_call.wav</t>
  </si>
  <si>
    <t>20160216-13h17-gP-PC-Moving_down_to_FE.wav</t>
  </si>
  <si>
    <t>20160216-13h22-gP-PC-vs_me.wav</t>
  </si>
  <si>
    <t>20160216-13h25-gP-PS-Moving_down_to_FE.wav</t>
  </si>
  <si>
    <t>20160222-09h15-gS-predator-presentation_oncilla-up.wav</t>
  </si>
  <si>
    <t>SG</t>
  </si>
  <si>
    <t>Denis sur le câble, SG spot puis SH et SV arrive, sont loin et ne voient pas. SH et SV restent l'une près de l'autre tout le long, près de Denis. SG reste un peu plus loin. SC ne vient pas du tout, fait des loud calls de temps en temps au loin (&gt;40m).</t>
  </si>
  <si>
    <t>20160224-10h26-gA_playback_horse.wav</t>
  </si>
  <si>
    <t>playback_horse</t>
  </si>
  <si>
    <t>Horse</t>
  </si>
  <si>
    <t>?</t>
  </si>
  <si>
    <t>Pas de reaction particulière</t>
  </si>
  <si>
    <t>20160224-10h24-gA-AP-descending_to_feed.wav</t>
  </si>
  <si>
    <t>Behaviour</t>
  </si>
  <si>
    <t>Neophobia</t>
  </si>
  <si>
    <t>Rencontre</t>
  </si>
  <si>
    <t>Descending_food</t>
  </si>
  <si>
    <t>Moving_food</t>
  </si>
  <si>
    <t>Vs_obs</t>
  </si>
  <si>
    <t>Feeding</t>
  </si>
  <si>
    <t>Acall</t>
  </si>
  <si>
    <t>20160225-09h27-gM-playback_horse</t>
  </si>
  <si>
    <t>Tous réagissent, cri B-A-A puis B pendant 5 minutes</t>
  </si>
  <si>
    <t>Reaction forte</t>
  </si>
  <si>
    <t>Fail car cris A juste avant début : Spottent speaker ?</t>
  </si>
  <si>
    <t>20160201-10h01-gP-playback_milvago</t>
  </si>
  <si>
    <t>AP mange au sol, AL pas loin. Playback osef par les deux, on a un cri A au loin (16:07)</t>
  </si>
  <si>
    <t>20160226-10h25-gD-playback_ocelot.wav</t>
  </si>
  <si>
    <t>playback_ocelot</t>
  </si>
  <si>
    <t>Ocelot</t>
  </si>
  <si>
    <t>All FE près les uns des autres, que DG qui fait A-calls et se rapproche de environ 5m. Puis stares pendant plus de 20 minutes</t>
  </si>
  <si>
    <t>20160228-9h13-gR-playback_puma.wav</t>
  </si>
  <si>
    <t>puma_roar</t>
  </si>
  <si>
    <t>RF, RB et RT feeding, lorsque playback tous voca et RB puis RF puis RT partent en courant. Font 30m puis ST</t>
  </si>
  <si>
    <t>fuite ! +4.5m par pente</t>
  </si>
  <si>
    <t>Quality</t>
  </si>
  <si>
    <t>20160301-09h08-gP-playback_puma.wav</t>
  </si>
  <si>
    <t>PC, PS et JV près les uns des autres. Quand playback, qq vocas mais que le JV qui part en courant.</t>
  </si>
  <si>
    <t>peu de réaction car pb speaker, bluetooth trop loin, son pas assez fort + qui coupe</t>
  </si>
  <si>
    <t>20160307-13h35-gS-playback_puma.wav</t>
  </si>
  <si>
    <t>SV la plus proche, SH et SG derrière en C6. Apparement pas de vc par SV, SH la rejoint à 50 sec sur nouveau record, mais pas de voca. Puis tous partent</t>
  </si>
  <si>
    <t>playback_puma_sol</t>
  </si>
  <si>
    <t>20160307-09h13-gS-SH-food_call.wav</t>
  </si>
  <si>
    <t>09h13</t>
  </si>
  <si>
    <t>SH</t>
  </si>
  <si>
    <t>20160307-09h38-gS-SH-A_call.wav</t>
  </si>
  <si>
    <t>09h38</t>
  </si>
  <si>
    <t>20160307-09h02-gS-SH+SG-duo_rep_SC_au_loin.wav</t>
  </si>
  <si>
    <t>SH+SG</t>
  </si>
  <si>
    <t>20160307-09h02-gS-NA-food_call.wav</t>
  </si>
  <si>
    <t>Duo</t>
  </si>
  <si>
    <t>20160307-09h02-gS-NA-food_call2.wav</t>
  </si>
  <si>
    <t>SC est perdu, fait loud calls. Reponse par SG et SH</t>
  </si>
  <si>
    <t>20160304-07h27-gA-AU-descending_to_feed.wav</t>
  </si>
  <si>
    <t>07h27</t>
  </si>
  <si>
    <t>20160304-07h28-gA-AU-descending_to_feed.wav</t>
  </si>
  <si>
    <t>07h28</t>
  </si>
  <si>
    <t>20160304-07h28-gA-AU-descending_to_feed2.wav</t>
  </si>
  <si>
    <t>20160304-08h23-gA-AN-descending_to_feed.wav</t>
  </si>
  <si>
    <t>20160304-08h25-gA-AN-descending_to_feed.wav</t>
  </si>
  <si>
    <t>20160304-08h36-gA-AR-food_call.wav</t>
  </si>
  <si>
    <t>20160304-08h37-gA-AR-food_call.wav</t>
  </si>
  <si>
    <t>20160304-08h45-gA-AP-moving_horizontally_to_feed.wav</t>
  </si>
  <si>
    <t>20160304-09h54-gA-AU-feeding_close_ground.wav</t>
  </si>
  <si>
    <t>20160304-09h55-gA-AG-descending_to_feed.wav</t>
  </si>
  <si>
    <t>AG</t>
  </si>
  <si>
    <t>20160304-09h57-gA-AR-descending_to_feed.wav</t>
  </si>
  <si>
    <t>20160304-09h59-gA-AR-descending_to_feed.wav</t>
  </si>
  <si>
    <t>09h59</t>
  </si>
  <si>
    <t>20160304-10h07-gA-AR-A_call.wav</t>
  </si>
  <si>
    <t>20160304-10h10-gA-AL-descending_to_feed.wav</t>
  </si>
  <si>
    <t>20160304-10h43-gA-AP-vs_us.wav</t>
  </si>
  <si>
    <t>10h43</t>
  </si>
  <si>
    <t>20160304-10h46-gA-AN-vs_us.wav</t>
  </si>
  <si>
    <t>20160304-10h53-gA-AL-vs_us.wav</t>
  </si>
  <si>
    <t>20160304-11h12-gA-AR-descending_to_feed.wav</t>
  </si>
  <si>
    <t>11h12</t>
  </si>
  <si>
    <t>20160304-11h18-gA-AR-moving_up.wav</t>
  </si>
  <si>
    <t>Moving_up</t>
  </si>
  <si>
    <t>20160304-11h44-gA-AU-vs_us.wav</t>
  </si>
  <si>
    <t>AU nous regarde et crie, elle s'approche pour regarder ce qu'on fait</t>
  </si>
  <si>
    <t>20160304-11h45-gA-AU-vs_us.wav</t>
  </si>
  <si>
    <t>20160304-11h53-gA-NA-grooming.wav</t>
  </si>
  <si>
    <t>20160304-11h53-gA-NA-grooming2.wav</t>
  </si>
  <si>
    <t>06h34</t>
  </si>
  <si>
    <t>20160226-06h34-gD-NA-vs_capuchins.wav</t>
  </si>
  <si>
    <t>vs_capuchins</t>
  </si>
  <si>
    <t>20160226-06h39-gD-NA-vs_capuchins.wav</t>
  </si>
  <si>
    <t>06h39</t>
  </si>
  <si>
    <t>06h41</t>
  </si>
  <si>
    <t>20160226-06h41-gD-NA-vs_capuchins.wav</t>
  </si>
  <si>
    <t>Grooming</t>
  </si>
  <si>
    <t>09h17</t>
  </si>
  <si>
    <t>20160302-09h17-gA-AN-descending_to_feed.wav</t>
  </si>
  <si>
    <t>20160302-09h30-gA-AR-descending_to_feed.wav</t>
  </si>
  <si>
    <t>20160302-09h32-gA-AR-descending_to_feed.wav</t>
  </si>
  <si>
    <t>20160302-09h49-gA-AR-A_calls.wav</t>
  </si>
  <si>
    <t>20160302-10h50-gA-AN-vs_us.wav</t>
  </si>
  <si>
    <t>20160302-10h53-gA-AN-descending_to_feed.wav</t>
  </si>
  <si>
    <t>20160302-10h57-gA-AG-vs_us.wav</t>
  </si>
  <si>
    <t>20160302-11h09-gA-AU-vs_us.wav</t>
  </si>
  <si>
    <t>11h09</t>
  </si>
  <si>
    <t>20160302-11h25-gA-AR-descending_to_feed.wav</t>
  </si>
  <si>
    <t>20160302-11h26-gA-AR-descending_to_feed.wav</t>
  </si>
  <si>
    <t>20160302-11h28-gA-AG-descending_to_feed.wav</t>
  </si>
  <si>
    <t>20160302-11h29-gA-AR-vs_us.wav</t>
  </si>
  <si>
    <t>20160302-11h35-gA-AP-descending_to_feed.wav</t>
  </si>
  <si>
    <t>20160302-11h36-gA-AP-descending_to_feed.wav</t>
  </si>
  <si>
    <t>20160302-11h39-gA-AG-descending_to_feed.wav</t>
  </si>
  <si>
    <t>20160302-11h42-gA-AG-descending_to_feed.wav</t>
  </si>
  <si>
    <t>20160302-11h47-gA-all-response_loud_calls_preda_other_group-part1.wav</t>
  </si>
  <si>
    <t>Loud_call</t>
  </si>
  <si>
    <t>All</t>
  </si>
  <si>
    <t>20160302-11h47-gA-all-response_loud_calls_preda_other_group-part2.wav</t>
  </si>
  <si>
    <t>20160302-12h02-gA-AU-descending_to_feed.wav</t>
  </si>
  <si>
    <t>20160302-12h03-gA-AU-descending_to_feed.wav</t>
  </si>
  <si>
    <t>20150605-12h08-gA-AU-descending_to_feed.wav</t>
  </si>
  <si>
    <t>20160302-12h10-gA-AU-move_to_feed_close_ground.wav</t>
  </si>
  <si>
    <t>20160302-12h14-gA-AU-move_to_feed_close_ground.wav</t>
  </si>
  <si>
    <t>20160302-12h17-gA-AU-descending_to_feed.wav</t>
  </si>
  <si>
    <t>20160302-12h40-gA-AG-descending_to_feed.wav</t>
  </si>
  <si>
    <t>20160302-12h48-gA-AG-descending_to_feed.wav</t>
  </si>
  <si>
    <t>20160302-13h00-gA-AL-vs_AN.wav</t>
  </si>
  <si>
    <t>AL a peur de AN qui saute au dessus d'elle</t>
  </si>
  <si>
    <t>Afraid</t>
  </si>
  <si>
    <t>20160302-13h07-gA-AG-A_calls.wav</t>
  </si>
  <si>
    <t>20160302-13h13-gA-AU-vs_me.wav</t>
  </si>
  <si>
    <t>20160302-13h12-gA-AU-descending_to_feed.wav</t>
  </si>
  <si>
    <t>20160302-13h13-gA-AU-A_calls.wav</t>
  </si>
  <si>
    <t>20160302-13h13-gA-AU-vs_us.wav</t>
  </si>
  <si>
    <t>20160302-13h14-gA-AL-descending_to_feed.wav</t>
  </si>
  <si>
    <t>20160302-13h19-gA-AU-vs_us.wav</t>
  </si>
  <si>
    <t>20160302-13h24-gA-AU-descending_to_feed.wav</t>
  </si>
  <si>
    <t>20160302-13h28-gA-AN-descending_to_feed.wav</t>
  </si>
  <si>
    <t>20160302-13h28-gA-AN-move_to_feed_close_ground.wav</t>
  </si>
  <si>
    <t>20160302-13h29-gA-AN-descending_to_feed.wav</t>
  </si>
  <si>
    <t>20160302-13h31-gA-AN-descending_to_feed.wav</t>
  </si>
  <si>
    <t>Foodcall</t>
  </si>
  <si>
    <t>20160208-07h56-gR-vs_D.wav</t>
  </si>
  <si>
    <t>07h56</t>
  </si>
  <si>
    <t>Encounter</t>
  </si>
  <si>
    <t>R+D</t>
  </si>
  <si>
    <t>07h57</t>
  </si>
  <si>
    <t>Qq vocas R puis dui RF et RB, rep DN+DG, re-duo RF+RB</t>
  </si>
  <si>
    <t>20160208-07h57-duo_R_D_R.wav</t>
  </si>
  <si>
    <t>20160208-08h00-gR-vs_D.wav</t>
  </si>
  <si>
    <t>08h00</t>
  </si>
  <si>
    <t>Medium calls</t>
  </si>
  <si>
    <t>20160208-08h16-duo_R_et_D.wav</t>
  </si>
  <si>
    <t>Cf record + cahier pour ordre des groupes</t>
  </si>
  <si>
    <t>20160208-09h08-gD-DN-descending_for_food.wav</t>
  </si>
  <si>
    <t>20160208-09h14-gD-DN-food_call.wav</t>
  </si>
  <si>
    <t>20160208-09h15-gD-DN-feeding.wav</t>
  </si>
  <si>
    <t>20160208-09h20-gD-DN-vs_me.wav</t>
  </si>
  <si>
    <t>20160208-09h21-gD-DV-vs_me.wav</t>
  </si>
  <si>
    <t>20160208-09h21-gD-DV-look_down.wav</t>
  </si>
  <si>
    <t>20160208-09h38-gD-DT-A_call.wav</t>
  </si>
  <si>
    <t>20160208-09h44-gD-DT-descending_for_food.wav</t>
  </si>
  <si>
    <t>09h44</t>
  </si>
  <si>
    <t>20160208-09h46-gD-DV-look_down.wav</t>
  </si>
  <si>
    <t>Looking_st_down</t>
  </si>
  <si>
    <t>09h46</t>
  </si>
  <si>
    <t>20160208-09h48-gD-DG-vs_me.wav</t>
  </si>
  <si>
    <t>20160208-10h06-gD-DG-food_call.wav</t>
  </si>
  <si>
    <t>20160208-10h45-gD-DT-food_call.wav</t>
  </si>
  <si>
    <t>20160208-10h49-gD-DG-food_call.wav</t>
  </si>
  <si>
    <t>DG ne mange pas, est loin des autres : deceptive food call ?</t>
  </si>
  <si>
    <t>DN est perdue, DG fait food call pdt que mange</t>
  </si>
  <si>
    <t>20160208-10h58-gD-DN-descending_for_food.wav</t>
  </si>
  <si>
    <t>20160208-11h17-gD-DV-descending_for_food.wav</t>
  </si>
  <si>
    <t>20160208-12h45-gD-DT-descending_for_food</t>
  </si>
  <si>
    <t>20160208-12h49-gD-DT-descending_for_food.wav</t>
  </si>
  <si>
    <t>Pdt que DT descend mais resemble à food calls</t>
  </si>
  <si>
    <t>20160204-11h17-gP-PC-lost</t>
  </si>
  <si>
    <t>lost</t>
  </si>
  <si>
    <t>PC lost, fait deceptives calls (preda, food, loud calls)</t>
  </si>
  <si>
    <t>20160322-06h28-gR-RB-A_calls.wav</t>
  </si>
  <si>
    <t>06h28</t>
  </si>
  <si>
    <t>20160322-06h31-gR-RB-A_calls.wav</t>
  </si>
  <si>
    <t>06h31</t>
  </si>
  <si>
    <t>07h22</t>
  </si>
  <si>
    <t>20160322-07h22-duo_R_vs_D</t>
  </si>
  <si>
    <t>CF carnet. Attention, manque le début (trop loin)</t>
  </si>
  <si>
    <t>20160322-07h36-duo_R_vs_D</t>
  </si>
  <si>
    <t>07h36</t>
  </si>
  <si>
    <t>cf record</t>
  </si>
  <si>
    <t>20160322-07h42-duo_R_vs_D.wav</t>
  </si>
  <si>
    <t>07h42</t>
  </si>
  <si>
    <t>20160322-07h58-gR-RB-A_calls.wav</t>
  </si>
  <si>
    <t>07h58</t>
  </si>
  <si>
    <t>20160322-07h59-gR-RB-A_calls.wav</t>
  </si>
  <si>
    <t>07h59</t>
  </si>
  <si>
    <t>20160322-08h04-duo_R_vs_D.wav</t>
  </si>
  <si>
    <t>cf record et carnet</t>
  </si>
  <si>
    <t>08h04</t>
  </si>
  <si>
    <t>20160322-08h13-gR-all-solo_RT_rep_ad_puis_duo_ad_camion.wav</t>
  </si>
  <si>
    <t>08h13</t>
  </si>
  <si>
    <t>RT loin, camion qui passe, loud calls par RTm rep par les adultes, puis duo adultes. Cf record et carnet</t>
  </si>
  <si>
    <t>20153005-12h05-duo-R-vs-A</t>
  </si>
  <si>
    <t>20153005-12h05-duo-R-vs-A-2</t>
  </si>
  <si>
    <t>20153005-12h05-duo-R-vs-A-3</t>
  </si>
  <si>
    <t>20153005-12h05-duo-R-vs-A-4</t>
  </si>
  <si>
    <t>20153005-13h21-duo_A_puis_R.wav</t>
  </si>
  <si>
    <t>20150521-11h58-gA-all-duo_vs_gR</t>
  </si>
  <si>
    <t>20160322-08h18-gR-RT-food_call.wav</t>
  </si>
  <si>
    <t>08h18</t>
  </si>
  <si>
    <t>20160322-08h18-gR-RT-food_call_2.wav</t>
  </si>
  <si>
    <t>20160322-08h18-gR-RT-food_call_3.wav</t>
  </si>
  <si>
    <t>20160322-08h20-cri_preda_grR+D_puis_duoD_puis_preda_grR+D.wav</t>
  </si>
  <si>
    <t>Cris preda vs qq chose en l'air par les deux groupes, puis duo de D, puis re-cruis préda par les deux groupes. Cf record et carnet</t>
  </si>
  <si>
    <t>20160322-08h20-cri_preda_grR+D_puis_duoD_puis_preda_grR+D_2.wav</t>
  </si>
  <si>
    <t>Suite des cris préda, puis duo de D et R, cf record et carnet</t>
  </si>
  <si>
    <t>20160322-08h35-B_calls_preda_gR+D_puis_chasing.wav</t>
  </si>
  <si>
    <t xml:space="preserve">D fait des B-calls sur qq chose, rejoint par D, puis chasing entre les deux groupes. Attnetion, juste après loud calls preda avec A-calls, p-être que D ne sait pas sur quoi crier !! </t>
  </si>
  <si>
    <t>08h35</t>
  </si>
  <si>
    <t>20160322-08h35-B_calls_preda_gR+D_puis_chasing_2.wav</t>
  </si>
  <si>
    <t>Suite, avec duos des deux groupes. Cf carnet et record</t>
  </si>
  <si>
    <t>20160322-09h19-gR-RF-food_call.wav</t>
  </si>
  <si>
    <t>20160322-09h31-gR-RF-food_call.wav</t>
  </si>
  <si>
    <t>09h31</t>
  </si>
  <si>
    <t>20160322-09h32-gR-RF-descending_to_FE.wav</t>
  </si>
  <si>
    <t>20160322-09h33-gR-RT-food_call.wav</t>
  </si>
  <si>
    <t>20160322-09h34-gR-RT-food_call.wav</t>
  </si>
  <si>
    <t>09h34</t>
  </si>
  <si>
    <t>20160322-09h34-gR-RT-food_call_2.wav</t>
  </si>
  <si>
    <t>20160322-09h36-gR-RT-food_call.wav</t>
  </si>
  <si>
    <t>09h36</t>
  </si>
  <si>
    <t>20160322-09h36-gR-RT-food_call_2.wav</t>
  </si>
  <si>
    <t>20160322-09h58-gR-RT-descending_to_FE.wav</t>
  </si>
  <si>
    <t>20160322-10h03-gR-RB-descending_to_FE.wav</t>
  </si>
  <si>
    <t>20160322-10h05-gR-RK-descending_to_FE.wav</t>
  </si>
  <si>
    <t>20160322-10h05-gR-RK-descending_to_FE_2.wav</t>
  </si>
  <si>
    <t>20160322-10h06-gR-RK-descending_to_FE.wav</t>
  </si>
  <si>
    <t>20160322-10h09-gR-RK-descending_to_FE.wav</t>
  </si>
  <si>
    <t>20160322-10h09-gR-RK-descending_to_FE_2.wav</t>
  </si>
  <si>
    <t>20160322-10h11-gR-RK-descending_to_FE.wav</t>
  </si>
  <si>
    <t>10h11</t>
  </si>
  <si>
    <t>20160322-10h43-gR-cris_preda_vs_camion.wav</t>
  </si>
  <si>
    <t>Cris predas quand le camion passe : crient sur le camion ?</t>
  </si>
  <si>
    <t>20160322-11h16-gR-RB-descending_to_FE.wav</t>
  </si>
  <si>
    <t>11h16</t>
  </si>
  <si>
    <t>20160322-11h18-gR-RB-descending_to_FE.wav</t>
  </si>
  <si>
    <t>20160322-11h21-gR-RF-descending_to_FE.wav</t>
  </si>
  <si>
    <t>20160322-11h27-gR-RF-descending_to_FE.wav</t>
  </si>
  <si>
    <t>20160324-10h30-gS-predator-presentation_caracara_down.wav</t>
  </si>
  <si>
    <t>SC repère le premier, fait qq cris vraiment pas fort puis part. Puis SH arrive, spot, SV la rejoint, les deux crient. SG arrive plus tard, crie un peu mais ne voit pas le pred donc part. Fin par SH</t>
  </si>
  <si>
    <t>20160324-11h25-gS-SH-food_call.wav</t>
  </si>
  <si>
    <t>20160324-11h25-gS-SH-food_call_2.wav</t>
  </si>
  <si>
    <t>20160324-11h26-gS-SH-food_call.wav</t>
  </si>
  <si>
    <t>20160324-11h27-gS-SH-food_call.wav</t>
  </si>
  <si>
    <t>20160324-11h28-gS-SH-food_call.wav</t>
  </si>
  <si>
    <t>20160324-11h28-gS-SH-food_call_2.wav</t>
  </si>
  <si>
    <t>20160324-11h28-gS-SH-food_call_3.wav</t>
  </si>
  <si>
    <t>20160324-11h29-gS-SH-food_call.wav</t>
  </si>
  <si>
    <t>20160324-11h29-gS-SH-food_call_2.wav</t>
  </si>
  <si>
    <t>20160324-11h35-gS-SV+SG-food_call.wav</t>
  </si>
  <si>
    <t>Food call SV puis food-call de SG et SV en refait un qui chevauche celui de SG</t>
  </si>
  <si>
    <t>SV + SG</t>
  </si>
  <si>
    <t>20160324-11h36-gS-SV-food_call.wav</t>
  </si>
  <si>
    <t>20160324-12h04-gS-SV-descending_for_food.wav</t>
  </si>
  <si>
    <t>12h04</t>
  </si>
  <si>
    <t>20160324-12h16-gS-SG-food_call.wav</t>
  </si>
  <si>
    <t>20160328-9h03-gR-RT-A_calls.wav</t>
  </si>
  <si>
    <t>Pred</t>
  </si>
  <si>
    <t>20160409-08h15-gA-AL-pred.wav</t>
  </si>
  <si>
    <t>look to the ground + vc</t>
  </si>
  <si>
    <t>20160409-08h15-gA-AL-vs_us</t>
  </si>
  <si>
    <t>MB_pred</t>
  </si>
  <si>
    <t>MB</t>
  </si>
  <si>
    <t>AL_pred.wav</t>
  </si>
  <si>
    <t>RK_pred.wav</t>
  </si>
  <si>
    <t>AR_pred.wav</t>
  </si>
  <si>
    <t>AU_pred.wav</t>
  </si>
  <si>
    <t>AP_pred.wav</t>
  </si>
  <si>
    <t>DT_pred.wav</t>
  </si>
  <si>
    <t>DN_pred.wav</t>
  </si>
  <si>
    <t>PT_pred.wav</t>
  </si>
  <si>
    <t>MN_pred</t>
  </si>
  <si>
    <t>ML_pred.wav</t>
  </si>
  <si>
    <t>MR_pred.wav</t>
  </si>
  <si>
    <t>PC_pred.wav</t>
  </si>
  <si>
    <t>SG_pred.wav</t>
  </si>
  <si>
    <t>SV_pred.wav</t>
  </si>
  <si>
    <t>ATTENTION : Que des Bs ?</t>
  </si>
  <si>
    <t>20160419-10h44-gA-presentation_predateur-tayra_canopy.wav</t>
  </si>
  <si>
    <t>tayra_canopy</t>
  </si>
  <si>
    <t>Bernard</t>
  </si>
  <si>
    <t>1046+1047+1048 (soudés ensemble sur Praat)</t>
  </si>
  <si>
    <t>AR repère le premier, crie seul pendant une minute doucement puis les autres crient aussi. Ensuite AR + AL  + AG . Puis AN arrivem crie et Ar s'arrête, puis plus que les trois jeunes AL, AU et AG. Fin par AU et AL. Pas de forte réaction, adultes tkl vers tayra ensuite</t>
  </si>
  <si>
    <t>Mélissa + Geoffrey + Aude + Franziska</t>
  </si>
  <si>
    <t>A-call at the beginning, 10 secondes avant début séquence !!</t>
  </si>
  <si>
    <t>AR_pred2.wav</t>
  </si>
  <si>
    <t>10h44</t>
  </si>
  <si>
    <t>20160419-10h44-gA-presentation_predateur-tayra_canopy</t>
  </si>
  <si>
    <t>20160421-11h18-gD-DV-A_call.wav</t>
  </si>
  <si>
    <t>20160421-11h19-gD-DN-vs_me.wav</t>
  </si>
  <si>
    <t>AR_foodcalls</t>
  </si>
  <si>
    <t>AR_foodcalls2.wav</t>
  </si>
  <si>
    <t>Fail car cris preda avec oiseau qui crie au sol avant debut xp</t>
  </si>
  <si>
    <t>20160422-14h22-gD-predator_presentation-caracara_canopy.wav</t>
  </si>
  <si>
    <t>FAIL : oiseau qui crie au sol, tous fond B-calls, ouis DN voit oiseau, fait voca, arrive en courant. Puis DG, DV et DT la rejoignent, DN attaque oiseau puis DT aussi. Ensuite partent, DT la dernière, DN avant dernière. Non coupé, cf temps sur carnet</t>
  </si>
  <si>
    <t>20160427-12h18-gP-presentation_predateur-caracara_canopy.wav</t>
  </si>
  <si>
    <t>PC voit oiseau, fait qq cris A légers. Peu/pas de reaction des autres, que PP qui se rapproche et crie avec PC au bout d'un moment. Ils tournent autour de l'oiseau, les autres passent plus loin, puis PP part, puis PC, puis PC revient, touche Regis et repart</t>
  </si>
  <si>
    <t>20150612-08h55-gA-AU-vs_me.wav</t>
  </si>
  <si>
    <t>20150612-13h08-gA-AU-vs_me.wav</t>
  </si>
  <si>
    <t>20151110-09h32-gD-DT-vs_me.wav</t>
  </si>
  <si>
    <t>20151110-10h43-gD-DT-vs_me.wav</t>
  </si>
  <si>
    <t>20151119-10h58-gD-DN-vs_me.wav</t>
  </si>
  <si>
    <t>20151119-11h05-gD-DN-vs_me.wav</t>
  </si>
  <si>
    <t>11h05</t>
  </si>
  <si>
    <t>20151119-11h46-gD-DN-vs_me.wav</t>
  </si>
  <si>
    <t>20151119-12h19-gD-DT-descending_for_food.wav</t>
  </si>
  <si>
    <t>20151124-12h26-gM-ML-vs_me.wav</t>
  </si>
  <si>
    <t>20151124-12h27-gM-ML-vs_me.wav</t>
  </si>
  <si>
    <t>12h27</t>
  </si>
  <si>
    <t>20151124-12h31-gM-ML-descending_to_FE.wav</t>
  </si>
  <si>
    <t>20151124-12h35-gM-ML-descending_to_FE.wav</t>
  </si>
  <si>
    <t>20151124-12h58-gM-ML-vs_me.wav</t>
  </si>
  <si>
    <t>20151124-13h27-gM-ML-descending_to_FE.wav</t>
  </si>
  <si>
    <t>20160205-12h07-gD-DT-vs_us.wav</t>
  </si>
  <si>
    <t>20160219-11h14-gA-AL-vs_Geof.wav</t>
  </si>
  <si>
    <t>20160318-07h36-gM-ML-vs_me.wav</t>
  </si>
  <si>
    <t>20160318-07h43-gM-ML-vs_Geof.wav</t>
  </si>
  <si>
    <t>07h43</t>
  </si>
  <si>
    <t>20160318-08h41-gM-ML-descending_to_FE.wav</t>
  </si>
  <si>
    <t>20160329-09h18-gD-DT-descending_for_food.wav</t>
  </si>
  <si>
    <t>20160205-11h22-gD-DN-descending_for_food.wav</t>
  </si>
  <si>
    <t>20160329-09h40-gD-DT-descending_for_food.wav</t>
  </si>
  <si>
    <t>20160330-10h06-gR-RK-descending_to_FE.wav</t>
  </si>
  <si>
    <t>20160223-07h36-gS-SV-descending_for_food.wav</t>
  </si>
  <si>
    <t>20160223-07h43-gS-SV-descending_for_food.wav</t>
  </si>
  <si>
    <t>20160223-08h26-gS-SG-descending_for_food.wav</t>
  </si>
  <si>
    <t>20160223-09h03-gS-SG-vs_Geof.wav</t>
  </si>
  <si>
    <t>20160223-10h10-gS-SV-vs_me.wav</t>
  </si>
  <si>
    <t>20160223-10h11-gS-SV-vs_Geof.wav</t>
  </si>
  <si>
    <t>20160223-10h25-gS-SV-descending_for_food.wav</t>
  </si>
  <si>
    <t>10h25</t>
  </si>
  <si>
    <t>20160502-12h38-gM-presentation_predateur-caracara_canopy.wav</t>
  </si>
  <si>
    <t>MR voit, réaction des autres mais surtout de MO qui lance les loud calls. Puis tous s'éloignent un tout petit peu et restent autour, dos tournés à l'oiseau, en ST de temps en temps</t>
  </si>
  <si>
    <t>cf aussi record Aude</t>
  </si>
  <si>
    <t>20160510-09h41-gS-presentation_predateur-caracara_canopy.wav</t>
  </si>
  <si>
    <t>SG est seul, marche sur câble, voit oiseau, fait voca puis après qq minutes s'éloigne en descendant, rejoint le groupe. Pas participation d'autres ind</t>
  </si>
  <si>
    <t>PS voit oiseau, ne fait presque pas de voca (un long moment sans voca quand voit oiseau, puis quelques voca très espacées). Puis pN le rejoint, fait cris B ++, puis tous font cris B principalement quand passent au dessus oiseau.</t>
  </si>
  <si>
    <t>20160512-09h37-gR-RK-vs_Geoffrey.wav</t>
  </si>
  <si>
    <t>09h37</t>
  </si>
  <si>
    <t>20160513-09h29-gA_playback_caracara_up.wav</t>
  </si>
  <si>
    <t>Playback_caracara_up</t>
  </si>
  <si>
    <t>Caracara1</t>
  </si>
  <si>
    <t>Je suis avec AL et AU, cris A lors playback puis osef</t>
  </si>
  <si>
    <t>20160516-10h22-gD_playback_caracara_ground.wav</t>
  </si>
  <si>
    <t>Playback_caracara_ground</t>
  </si>
  <si>
    <t>Caracara2</t>
  </si>
  <si>
    <t>DN alone, la seule à réagir, look up longtemps avant de faire voca</t>
  </si>
  <si>
    <t>20160513-10h02-gA-AL-vs_me.wav</t>
  </si>
  <si>
    <t>20160513-10h10-gA-AR-vs_me.wav</t>
  </si>
  <si>
    <t>20160517-10h05-gA-presentation_predateur-tayra_ground.wav</t>
  </si>
  <si>
    <t>Tayra sur le chemin touristique, AP va traverser, le voit + voca, les autres loins. Tous traversent + vc sauf AU qui reste  longtemps du même côté sans faire de voca (arrêt record) puis passe (record suivant)</t>
  </si>
  <si>
    <t>Tayra_ground</t>
  </si>
  <si>
    <t>20160518-10h11-gS-playback_caracara_ground</t>
  </si>
  <si>
    <t>Caracara3</t>
  </si>
  <si>
    <t>SH et SG devant moi, une voca, qq vocas SV au loin</t>
  </si>
  <si>
    <t>20160517-10h05-gA-presentation_predateur-tayra_ground</t>
  </si>
  <si>
    <t>20160519-09h25-gP-playback_caracara_ground.wav</t>
  </si>
  <si>
    <t>Caracara4</t>
  </si>
  <si>
    <t>Tous en FE ou ST, Pl fait une voca, puis silence puis B-calls par PN et tout le monde suit.</t>
  </si>
  <si>
    <t>10 à 15</t>
  </si>
  <si>
    <t>8 à 10</t>
  </si>
  <si>
    <t>20160518-11h10-gS-SG-vs_Geoffrey.wav</t>
  </si>
  <si>
    <t>20160518-11h36-gS-SG-A_calls.wav</t>
  </si>
  <si>
    <t>Vs capucins</t>
  </si>
  <si>
    <t>20160518-12h27-gS-SG-A_calls.wav</t>
  </si>
  <si>
    <t>20160518-12h28-gS-SG-vs_me.wav</t>
  </si>
  <si>
    <t>20160519-09h13-gP-PS-foodcall.wav</t>
  </si>
  <si>
    <t>20160520-07h20-gA-AP-lost.wav</t>
  </si>
  <si>
    <t>Lost</t>
  </si>
  <si>
    <t>20160520-10h10-gA-AR-A_call.wav</t>
  </si>
  <si>
    <t>20160520-10h13-gA-AR-A_call.wav</t>
  </si>
  <si>
    <t>20160520-10h14-gA-AR-A_call.wav</t>
  </si>
  <si>
    <t>20160520-10h14-gA-AR-A_call2.wav</t>
  </si>
  <si>
    <t>20160520-10h14-gA-AR-A_call3.wav</t>
  </si>
  <si>
    <t>PL_pred.wav</t>
  </si>
  <si>
    <t>Crie sur sac plastique</t>
  </si>
  <si>
    <t>Fail RK trop jeune !</t>
  </si>
  <si>
    <t>Fail :manque le début car spot trop tôt !!</t>
  </si>
  <si>
    <t>Fail : AG trop jeune</t>
  </si>
  <si>
    <t>Fail : Manque le début car Marantz non allumée !!</t>
  </si>
  <si>
    <t>FAIL : attention, SV au niveau 0 par rapport à prédateur car pente ! + début record trop loin, à refaire</t>
  </si>
  <si>
    <t>20160512-07h04-gR-presentation_predateur-tayra_ground.wav</t>
  </si>
  <si>
    <t>RT spot puis les autres, mais capucins arrivent au loin dès le début, puis viennent aussi voir le preda !!</t>
  </si>
  <si>
    <t>Fail : Capucins !</t>
  </si>
  <si>
    <t>20160511-12h11-gP-presentation_predateur-caracara_ground</t>
  </si>
  <si>
    <t>20160525-08h42-gA-playback_caracara_ground</t>
  </si>
  <si>
    <t>20160527-12h24-gS-playback_caracara_up_Aude</t>
  </si>
  <si>
    <t>Caracara5</t>
  </si>
  <si>
    <t>Caracara6</t>
  </si>
  <si>
    <t>File from Aude !</t>
  </si>
  <si>
    <t>AL part en courant, une voca ensuite. Derrière, les autres osef, continuent de Desc + Fe</t>
  </si>
  <si>
    <t>SV et SG, juste reaction de SV : voca + court se mettre à couvert</t>
  </si>
  <si>
    <t>playback_caracara_up</t>
  </si>
  <si>
    <t>20160530-08h41-gP-predator_presentation_tayra_ground.wav</t>
  </si>
  <si>
    <t>PC spot, tous arrivent. PL et PN les premières à partir. Loud call courts (juste deux)</t>
  </si>
  <si>
    <t>PC_pred2.wav</t>
  </si>
  <si>
    <t>20160530-08h41-gP-predator_presentation_tayra_ground</t>
  </si>
  <si>
    <t>20160204-07h35-gP-PC-vs_us.wav</t>
  </si>
  <si>
    <t>07h35</t>
  </si>
  <si>
    <t>20160204-07h38-gP-PL-descending_to_FE.wav</t>
  </si>
  <si>
    <t>07h38</t>
  </si>
  <si>
    <t>20160204-11h27-gP-PL-vs_me.wav</t>
  </si>
  <si>
    <t>20160217-07h48-gP-PC-vs_us.wav</t>
  </si>
  <si>
    <t>07h48</t>
  </si>
  <si>
    <t>20160217-08h51-gP-PL-vs_me.wav</t>
  </si>
  <si>
    <t>20160217-10h47-gP-PL-vs_us.wav</t>
  </si>
  <si>
    <t>20160217-12h51-gP-PC-vs_us.wav</t>
  </si>
  <si>
    <t>20160217-12h53-gP-PC-vs_us.wav</t>
  </si>
  <si>
    <t>20160219-10h09-gA-AP-descending_to_FE.wav</t>
  </si>
  <si>
    <t>20160531-12h42-gS-predator_presentation_tayra_ground.wav</t>
  </si>
  <si>
    <t>SG spot, directement SV réagit. SH+SG+SV tout au long, SC arrive sur la fin.</t>
  </si>
  <si>
    <t>20160601-08h57-gD-playback_ocelot_ground</t>
  </si>
  <si>
    <t>Playback_ocelot_ground</t>
  </si>
  <si>
    <t>Ocelot1</t>
  </si>
  <si>
    <t>DG premier à réagir avec cris A (tout le long), Dn et DT font cris B. Tous remontent en courant, puis se calment mais DG continue A-calls donc tous partent</t>
  </si>
  <si>
    <t>20160607-12h45-gA-playback_ocelot_up</t>
  </si>
  <si>
    <t>Playback_ocelot_up</t>
  </si>
  <si>
    <t>Ocelot2</t>
  </si>
  <si>
    <t>AN, AU et AG feeding. Reaction vocale de AN ou AG, mais tous ont l'air osef</t>
  </si>
  <si>
    <t>20160608-10h30-gR-playback_ocelot_up.wav</t>
  </si>
  <si>
    <t>Ocelot3</t>
  </si>
  <si>
    <t>RF feeding le plus proche, pas de réaction forte mais qq voca avec rep au loin. Après longue pause, oiseau crie (vs playback ?) donc cris B des singes mais on coupe seq avant</t>
  </si>
  <si>
    <t>20160608-13h24-gM-playback_ocelot_up.wav</t>
  </si>
  <si>
    <t>Ocelot4</t>
  </si>
  <si>
    <t>ML visée, MK et MF pas loin derrière. Aucune reaction vocale, MK part en courant avec MF et ML look vers speaker</t>
  </si>
  <si>
    <t>20160613-13h30-gD-predator_presentation-tayra_canopy.wav</t>
  </si>
  <si>
    <t>DN crie sur oiseau qui crie au sol, puis voit tayra et part en courant + vc. DT près, ne voit pas tayra, fait vocas et part aussi. DG et DV loin</t>
  </si>
  <si>
    <t>20160621-11h42-gS-predator_presentation-tayra_canopy.wav</t>
  </si>
  <si>
    <t>SG voit tayra, fait vocas très faibles. Puis SV et enfin SH viennent. SG arrête vite de crier, puis il voit qq chose au loin et cris (A-calls). Rapaces passent de temps en temps donc A-calls aussi par SH. Fin que par SH. SC lost depuis 2h quand début xp, pas vu ou entendu pdt xp</t>
  </si>
  <si>
    <t>20160629-11h57-gR-predator_presentation-tayra_canopy.wav</t>
  </si>
  <si>
    <t>Le groupe passe sans le voir, RT est loin et pleure puis revient et spot le preda. Il crie seul pendant longtemps puis tous arrivent, RB est la dernière à partir</t>
  </si>
  <si>
    <t>RT_pred.wav</t>
  </si>
  <si>
    <t>11h57</t>
  </si>
  <si>
    <t>20160629-11h57-gR-predator_presentation-tayra_up</t>
  </si>
  <si>
    <t>20160321-09h30-gR-RT-descending_for_food.wav</t>
  </si>
  <si>
    <t>20160321-10h47-gR-RT-descending_to_FE.wav</t>
  </si>
  <si>
    <t>20160330-11h58-gR-RT-descending_for_food.wav</t>
  </si>
  <si>
    <t>20160630-09h44-gA-AR-Acall.wav</t>
  </si>
  <si>
    <t>20160630-09h49-gA-AN-A_call.wav</t>
  </si>
  <si>
    <t>20160630-09h55-gA-AR-vs_us.wav</t>
  </si>
  <si>
    <t>20160630-09h56-gA-AR-vs_us.wav</t>
  </si>
  <si>
    <t>20160630-14h42-gA-AP-A_call.wav</t>
  </si>
  <si>
    <t>14h42</t>
  </si>
  <si>
    <t>20160630-14h42-gA-AP-A_call2.wav</t>
  </si>
  <si>
    <t>20160701-11h55-gA-playback_ocelot_ground.wav</t>
  </si>
  <si>
    <t>Ocelot5</t>
  </si>
  <si>
    <t>AR ST et AN FE côte à côte, juste vocas de AR, AN still FE. CF Aude avec AU</t>
  </si>
  <si>
    <t>CF file Aude</t>
  </si>
  <si>
    <t>20160701-11h29-gA-AR+AN+other-chorus_resp.wav</t>
  </si>
  <si>
    <t>AN AR et ?</t>
  </si>
  <si>
    <t>Chorus</t>
  </si>
  <si>
    <t>20160701-11h34-gA-AR+AN+other-chorus_resp.wav</t>
  </si>
  <si>
    <t>11h34</t>
  </si>
  <si>
    <t>20160701-12h01-gA-AR-vs_me.wav</t>
  </si>
  <si>
    <t>12h01</t>
  </si>
  <si>
    <t>20160701-12h17-gA-AR-descending_for_food.wav</t>
  </si>
  <si>
    <t>20160701-12h18-gA-AR-foodcall.wav</t>
  </si>
  <si>
    <t>20160701-12h18-gA-AR-foodcall2.wav</t>
  </si>
  <si>
    <t>20160701-12h19-gA-AR-foodcall.wav</t>
  </si>
  <si>
    <t>20160701-12h21-gA-AR-foodcall.wav</t>
  </si>
  <si>
    <t>20160701-12h21-gA-AR-foodcall2.wav</t>
  </si>
  <si>
    <t>20160701-12h22-gA-AR-foodcall.wav</t>
  </si>
  <si>
    <t>20160701-12h42-gA-AP-vs_Geof.wav</t>
  </si>
  <si>
    <t>20160701-12h42-gA-AP-vs_Geof2.wav</t>
  </si>
  <si>
    <t>20160701-12h44-gA-AP-vs_Geof.wav</t>
  </si>
  <si>
    <t>12h44</t>
  </si>
  <si>
    <t>20160701-12h46-gA-AP-vs_Geof.wav</t>
  </si>
  <si>
    <t>20160701-12h47-gA-AR-vs_Geof.wav</t>
  </si>
  <si>
    <t>20160701-12h47-gA-AR-vs_Geof2.wav</t>
  </si>
  <si>
    <t>20160705-14h00-gR-playback_caracara_ground.wav</t>
  </si>
  <si>
    <t>Caracara7</t>
  </si>
  <si>
    <t>All, juste RK qui fait trois voca A-calls, les autres osef et continuent de manger</t>
  </si>
  <si>
    <t>CF File Aude (best quality)</t>
  </si>
  <si>
    <t>20160706-08h55-gM-playback_caracara_up.wav</t>
  </si>
  <si>
    <t>Caracara8</t>
  </si>
  <si>
    <t>Tous voca sauf MK, MF revient en courant à coté de MK</t>
  </si>
  <si>
    <t>20160622-13h00-gM-predator_presentation_tayra_canopy.wav</t>
  </si>
  <si>
    <t>Failed car spottent pendant que mis en place</t>
  </si>
  <si>
    <t>Fail : spot trop tot !</t>
  </si>
  <si>
    <t>Ocelot6</t>
  </si>
  <si>
    <t>PS et PL en focus, continuent de feeding, no reaction. Qq cris A plus loin (Vs chima chima qui crie ?)</t>
  </si>
  <si>
    <t>CF file Franziska</t>
  </si>
  <si>
    <t>20160707-09h29-gS-playback_ocelot_down</t>
  </si>
  <si>
    <t>20160706-07h47-gP-playback_preda-ocelot_ground.wav</t>
  </si>
  <si>
    <t>Ocelot7</t>
  </si>
  <si>
    <t>SH près de moi, SV et NA plus loin, pas de réaction vocale, SH continue de FE</t>
  </si>
  <si>
    <t>20160713-08h35-gD-predator_presentation_tayra_ground_part1.wav</t>
  </si>
  <si>
    <t>DT spot, DG et DV arrivent plus tard, DN reste loin et FE, osef et FE. DV ne spot jamais le tayra de l'xp. Puis RK se rapproche, solo DG pdt que crie sur tayra, puis RK part, puis DN arrive, spot tayra, tous crient sauf DV, puis fin</t>
  </si>
  <si>
    <t>20160715-09h41-gR-playback_preda-ocelot_down</t>
  </si>
  <si>
    <t>Ocelot8</t>
  </si>
  <si>
    <t>Pente de -0.5 m pour speaker</t>
  </si>
  <si>
    <t>20160715-12h16-gS-playback_preda-ocelot_up</t>
  </si>
  <si>
    <t>Ocelot9</t>
  </si>
  <si>
    <t>Tous les 4 FE/ST/AGR, je crois que seul RT réagit mais pas sure</t>
  </si>
  <si>
    <t>SH à coté de moi, SC et SG plus près du speaker. No vocal reaction</t>
  </si>
  <si>
    <t>20160717-11h49-gM-playback_preda-ocelot_ground</t>
  </si>
  <si>
    <t>Ocelot10</t>
  </si>
  <si>
    <t>ML MR et MK à coté de moi, cris A de ML et MR sur la fin (3 cris, pas sure que le dernier soit lié à xp car bien après…)</t>
  </si>
  <si>
    <t>20160718-12h46-gP-playback_preda-ocelot_up</t>
  </si>
  <si>
    <t>Ocelot11</t>
  </si>
  <si>
    <t>all FE haut (mauvaise qualité audio), pas de réaction particulière quand playback, 3 voca (pas sure que dernier cri lié à xp)</t>
  </si>
  <si>
    <t>20160719-09h44-gD-playback_preda-caracara_up</t>
  </si>
  <si>
    <t>Caracara9</t>
  </si>
  <si>
    <t>DV DG et DN autour du speaker, tous en dessous, DV et DN font vocas puis DV descend feeding puis DG descend aussi</t>
  </si>
  <si>
    <t>20160717-08h42-gM-MR-A_call.wav</t>
  </si>
  <si>
    <t>20160715-13h10-gS-SG-A_calls.wav</t>
  </si>
  <si>
    <t>20160715-13h12-gS-SG-A_calls</t>
  </si>
  <si>
    <t>20160712-08h57-gP-PP-A-call.wav</t>
  </si>
  <si>
    <t>20160511-12h09-gP-PS-A-call_xp.wav</t>
  </si>
  <si>
    <t>20160511-12h20-gP-PP-A-callxp.wav</t>
  </si>
  <si>
    <t>20160427-12h14-gP-PP-A-call.wav</t>
  </si>
  <si>
    <t>20160427-12h18-gP-PC-A-callxp.wav</t>
  </si>
  <si>
    <t>20160428-10h56-gM-MK-A_call.wav</t>
  </si>
  <si>
    <t>20160425-09h10-gP-PP-A-call.wav</t>
  </si>
  <si>
    <t>20160330-08h20-gR-RK-A_calls.wav</t>
  </si>
  <si>
    <t>20160330-11h16-gR-RT-A_calls.wav</t>
  </si>
  <si>
    <t>20160330-11h50-gR-RT-A_calls.wav</t>
  </si>
  <si>
    <t>20160330-12h00-gR-RK-A_call.wav</t>
  </si>
  <si>
    <t>20160330-12h00-gR-RK-A_call2.wav</t>
  </si>
  <si>
    <t>20160330-12h01-gR-RK-A_call.wav</t>
  </si>
  <si>
    <t>20160330-12h01-gR-RK-A_call2.wav</t>
  </si>
  <si>
    <t>20160330-12h02-gR-RK-A_call.wav</t>
  </si>
  <si>
    <t>20160330-12h05-gR-RT-A_calls.wav</t>
  </si>
  <si>
    <t>20160330-12h05-gR-RT-A_calls2.wav</t>
  </si>
  <si>
    <t>20160323-08h43-gM-ML-A_call.wav</t>
  </si>
  <si>
    <t>20160323-12h10-gM-MK-A_call.wav</t>
  </si>
  <si>
    <t>20150321-11h17-gR-RB-A_call.wav</t>
  </si>
  <si>
    <t>20160321-11h18-gR-RB-A_call</t>
  </si>
  <si>
    <t>20160321-11h21-gR-RB-A_call.wav</t>
  </si>
  <si>
    <t>20160321-12h07-gR-RF-A_call.wav</t>
  </si>
  <si>
    <t>20160318-07h39-gM-ML-A_call.wav</t>
  </si>
  <si>
    <t>07h39</t>
  </si>
  <si>
    <t>20160318-07h50-gM-ML-A_call.wav</t>
  </si>
  <si>
    <t>20160318-09h36-gM-MF-A_call.wav</t>
  </si>
  <si>
    <t>MF</t>
  </si>
  <si>
    <t>20160318-11h41-gM-MO-A_call.wav</t>
  </si>
  <si>
    <t>20160318-11h41-gM-MO-A_call2.wav</t>
  </si>
  <si>
    <t>20160318-11h43-gM-MO-A_call.wav</t>
  </si>
  <si>
    <t>20160318-11h43-gM-MO-A_call2.wav</t>
  </si>
  <si>
    <t>20160318-11h43-gM-MO-A_call3.wav</t>
  </si>
  <si>
    <t>20160303-11h07-gA-AP-A_call.wav</t>
  </si>
  <si>
    <t>11h07</t>
  </si>
  <si>
    <t>20160303-11h09-gA-AN-A_call.wav</t>
  </si>
  <si>
    <t>20160303-11h10-gA-AN-A_call.wav</t>
  </si>
  <si>
    <t>20160303-11h36-gA-AP-A_call.wav</t>
  </si>
  <si>
    <t>20160223-07h37-gS-SG-A_calls.wav</t>
  </si>
  <si>
    <t>07h37</t>
  </si>
  <si>
    <t>20160223-07h42-gS-SV-A_call.wav</t>
  </si>
  <si>
    <t>20160223-08h10-gS-SG-A_calls.wav</t>
  </si>
  <si>
    <t>20160223-08h18-gS-SG-A_calls.wav</t>
  </si>
  <si>
    <t>08h10</t>
  </si>
  <si>
    <t>20160223-10h41-gS-SH-A_call.wav</t>
  </si>
  <si>
    <t>20160223-12h32-gS-SV-A_call.wav</t>
  </si>
  <si>
    <t>20160222-11h02-gS-SC-A_call.wav</t>
  </si>
  <si>
    <t>SC</t>
  </si>
  <si>
    <t>20160222-11h58-gS-SH-A_call.wav</t>
  </si>
  <si>
    <t>20160217-08h18-gP-PL-A_call.wav</t>
  </si>
  <si>
    <t>20160217-08h49-gP-PL-A_call.wav</t>
  </si>
  <si>
    <t>20160217-08h48-gP-PL-A_call</t>
  </si>
  <si>
    <t>20160217-09h07-gP-PC-A_call.wav</t>
  </si>
  <si>
    <t>20160217-09h25-gP-PP-A_call.wav</t>
  </si>
  <si>
    <t>20160217-10h20-gP-PC-A_call.wav</t>
  </si>
  <si>
    <t>20160217-11h04-gP-PS-A_call.wav</t>
  </si>
  <si>
    <t>11h04</t>
  </si>
  <si>
    <t>20160217-11h05-gP-PL-A_call.wav</t>
  </si>
  <si>
    <t>20160217-11h06-gP-PL-A_call.wav</t>
  </si>
  <si>
    <t>11h06</t>
  </si>
  <si>
    <t>20160217-12h34-gP-PL-A_calls.wav</t>
  </si>
  <si>
    <t>20160204-07h33-gP-PL-A_call.wav</t>
  </si>
  <si>
    <t>07h33</t>
  </si>
  <si>
    <t>20151124-12h27-gM-MR-A_call.wav</t>
  </si>
  <si>
    <t>20160223-08h30-gS-SH-A_call.wav</t>
  </si>
  <si>
    <t>20160217-07h50-gP-PC-A_call.wav</t>
  </si>
  <si>
    <t>20160217-07h51-gP-PC-A_call.wav</t>
  </si>
  <si>
    <t>07h51</t>
  </si>
  <si>
    <t>20160217-07h52-gP-PC-A_call.wav</t>
  </si>
  <si>
    <t>07h52</t>
  </si>
  <si>
    <t>20160720-14h03-gM-MR-A_call.wav</t>
  </si>
  <si>
    <t>PN</t>
  </si>
  <si>
    <t>20151016-10h55-gA-AR-A_callxp.wav</t>
  </si>
  <si>
    <t>20151109-09h15-gD-DG-A_callsxp.wav</t>
  </si>
  <si>
    <t>20151109-09h15-gD-predator_presentation_caracara_ground</t>
  </si>
  <si>
    <t>20160202-10h53-gM-ML-A_callxp.wav</t>
  </si>
  <si>
    <t>20160202-10h53-gM-predator_presentation-caracara_ground</t>
  </si>
  <si>
    <t>20160324-10h30-gS-SH-A_callxp.wav</t>
  </si>
  <si>
    <t>20160324-10h30-gS-predator-presentation_caracara_down</t>
  </si>
  <si>
    <t>20160502-12h28-gM-MR-A_callxp.wav</t>
  </si>
  <si>
    <t>20160502-12h28-gM-MR-experiment_caracara_up</t>
  </si>
  <si>
    <t>Fichier Aude</t>
  </si>
  <si>
    <t>20160510-09h41-gS-SG-A_callxp.wav</t>
  </si>
  <si>
    <t>20160510-09h41-gS-presentation_predateur-caracara_canopy</t>
  </si>
  <si>
    <t>20160721-14h35-gM-MR-A_call.wav</t>
  </si>
  <si>
    <t>14h35</t>
  </si>
  <si>
    <t>20160726-15h06-gM-predator_presentation-tayra_canopy.wav</t>
  </si>
  <si>
    <t>ML, MO et MF feeding près du tayra, parents plus loin sur chemin touristique. ML spot, les autres mettent longtemps à voir et ne voca pas, parents arrivent, chorus</t>
  </si>
  <si>
    <t>20160729-13h21-gP-predator_presentation-tayra_canopy.wav</t>
  </si>
  <si>
    <t xml:space="preserve">PP voit de loin (mauvaise qualité audio) puis tous se rapprochent mais mauvaise visibilité. PL participe ? </t>
  </si>
  <si>
    <t>20160729-14h55-gP-playback_caracara_up</t>
  </si>
  <si>
    <t>Caracara10</t>
  </si>
  <si>
    <t>PL PN et PP FE, juste un call de PL</t>
  </si>
  <si>
    <t>20160801-09h38-gD-playback_preda-ocelot_up.wav</t>
  </si>
  <si>
    <t>playback_ocelot_up</t>
  </si>
  <si>
    <t>Ocelot12</t>
  </si>
  <si>
    <t>DT et DV près de moi, DG DN et nouveau bb plus loin (ma présence a l'air de les gêner). DT fait une (ou plisuers vocas ?) et DG continue ensuite</t>
  </si>
  <si>
    <t>Pente de -2 pour le speaker</t>
  </si>
  <si>
    <t>Caracara11</t>
  </si>
  <si>
    <t>MF MO et MK près de moi, ML un peu plus loin, tous sauf MF look vers speaker mais pas de vocal reaction</t>
  </si>
  <si>
    <t>pente de -3m pour speaker</t>
  </si>
  <si>
    <t>20160801-12h53-gM-MR-A_call.wav</t>
  </si>
  <si>
    <t>RK spot le tayra, RF arrive et crie avec lui (mais pas sûre que aie vu), RT est juste devant, FE, osef la majeure partie du temps. Puis RF et RK s'éloignent, RB voit d eloin et crie + ldp. ATTENTION : on a vu après que il y a un bébé !! Donc sûrement sur RB au début xp, je ne sais pas si RF l'a pris quand elle criait ou pas.</t>
  </si>
  <si>
    <t>20160802-09h31-gR-predator_presentation-tayra_down_part1.wav</t>
  </si>
  <si>
    <t>20160807-12h40-gM-predator_presentation-tayra_ground.wav</t>
  </si>
  <si>
    <t>MK spot, ML cir un peu avec lui mais ne voit rien donc s'arrête assez vite, MO arrive après mais reste silencieux, ne voit pas. Fin rapide, MK s'éloigne un tout petit peut et tout le monde reste autour (mais personne d'autre ne voit)</t>
  </si>
  <si>
    <t>11h03</t>
  </si>
  <si>
    <t>20160815-11h03-gM-MO-A_calls.wav</t>
  </si>
  <si>
    <t>20160819-14h45-gS-SV-A_call.wav</t>
  </si>
  <si>
    <t>14h45</t>
  </si>
  <si>
    <t>20160819-14h45-gS-SV-A_call2.wav</t>
  </si>
  <si>
    <t>20160826-12h03-gA-AN-A_call.wav</t>
  </si>
  <si>
    <t>20160827-12h49-gM-MK-A_calls.wav</t>
  </si>
  <si>
    <t>20160827-12h49-gM-MK-A_call2.wav</t>
  </si>
  <si>
    <t>20160827-12h51-gM-MO-A_call.wav</t>
  </si>
  <si>
    <t>20160827-13h20-gM-MO-A_call.wav</t>
  </si>
  <si>
    <t>20160827-13h20-gM-MO-A_call2.wav</t>
  </si>
  <si>
    <t>20160827-13h22-gM-MO-A_call.wav</t>
  </si>
  <si>
    <t>20160830-12h08-gR-RK-A_call.wav</t>
  </si>
  <si>
    <t>20160830-13h23-gR-RK-A_call.wav</t>
  </si>
  <si>
    <t>13h23</t>
  </si>
  <si>
    <t>20160830-12h03-gR-RB-A_call.wav</t>
  </si>
  <si>
    <t>20160831-12h23-gA-AN-A_call.wav</t>
  </si>
  <si>
    <t>playback_caracara_down</t>
  </si>
  <si>
    <t>20160801-12h21-gM-playback_preda-caracara_down</t>
  </si>
  <si>
    <t>Capuchins_Acalls.wav</t>
  </si>
  <si>
    <t>20160527-08h37-gS-Bcalls-Encounter_capucins_2_</t>
  </si>
  <si>
    <t>attention, dans file de Franziska et Aude !!</t>
  </si>
  <si>
    <t>NO RECORD</t>
  </si>
  <si>
    <t>caracara_up</t>
  </si>
  <si>
    <t>Fail: un seul cri</t>
  </si>
  <si>
    <t>Fail: RK too young</t>
  </si>
  <si>
    <t>Fail: une seule voca</t>
  </si>
  <si>
    <t>20151119-08h15-gD-DG+DN-duet.wav</t>
  </si>
  <si>
    <t>DG+DN</t>
  </si>
  <si>
    <t>20160329-09h03-gD-DN+DG-duet_against_R-incomplete.wav</t>
  </si>
  <si>
    <t>Duet spontaneous</t>
  </si>
  <si>
    <t>Duet 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</si>
</sst>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40C]General"/>
    <numFmt numFmtId="166" formatCode="#,##0.00&quot; &quot;[$€-40C];[Red]&quot;-&quot;#,##0.00&quot; &quot;[$€-40C]"/>
    <numFmt numFmtId="167" formatCode="[$-F400]h:mm:ss\ AM/PM"/>
  </numFmts>
  <fonts count="7" x14ac:knownFonts="1">
    <font>
      <sz val="11"/>
      <color theme="1"/>
      <name val="Calibri"/>
      <family val="2"/>
      <scheme val="minor"/>
    </font>
    <font>
      <sz val="11"/>
      <color rgb="FF000000"/>
      <name val="Calibri"/>
      <family val="2"/>
    </font>
    <font>
      <b/>
      <sz val="11"/>
      <color rgb="FF000000"/>
      <name val="Calibri"/>
      <family val="2"/>
    </font>
    <font>
      <b/>
      <i/>
      <sz val="16"/>
      <color rgb="FF000000"/>
      <name val="Calibri"/>
      <family val="2"/>
    </font>
    <font>
      <b/>
      <i/>
      <u/>
      <sz val="11"/>
      <color rgb="FF000000"/>
      <name val="Calibri"/>
      <family val="2"/>
    </font>
    <font>
      <sz val="11"/>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
    <xf numFmtId="0" fontId="0" fillId="0" borderId="0"/>
    <xf numFmtId="165" fontId="1" fillId="0" borderId="0"/>
    <xf numFmtId="0" fontId="1" fillId="0" borderId="0"/>
    <xf numFmtId="0" fontId="1" fillId="0" borderId="0"/>
    <xf numFmtId="0" fontId="3" fillId="0" borderId="0">
      <alignment horizontal="center"/>
    </xf>
    <xf numFmtId="0" fontId="3" fillId="0" borderId="0">
      <alignment horizontal="center" textRotation="90"/>
    </xf>
    <xf numFmtId="0" fontId="4" fillId="0" borderId="0"/>
    <xf numFmtId="166" fontId="4" fillId="0" borderId="0"/>
  </cellStyleXfs>
  <cellXfs count="29">
    <xf numFmtId="0" fontId="0" fillId="0" borderId="0" xfId="0"/>
    <xf numFmtId="164" fontId="0" fillId="0" borderId="0" xfId="0" applyNumberFormat="1"/>
    <xf numFmtId="14" fontId="0" fillId="0" borderId="0" xfId="0" applyNumberFormat="1"/>
    <xf numFmtId="20" fontId="0" fillId="0" borderId="0" xfId="0" applyNumberFormat="1"/>
    <xf numFmtId="165" fontId="0" fillId="0" borderId="0" xfId="1" applyFont="1"/>
    <xf numFmtId="0" fontId="0" fillId="0" borderId="0" xfId="0" applyAlignment="1">
      <alignment horizontal="center"/>
    </xf>
    <xf numFmtId="165" fontId="1" fillId="0" borderId="0" xfId="1"/>
    <xf numFmtId="0" fontId="1" fillId="0" borderId="0" xfId="3"/>
    <xf numFmtId="164" fontId="1" fillId="0" borderId="0" xfId="1" applyNumberFormat="1"/>
    <xf numFmtId="165" fontId="1" fillId="0" borderId="0" xfId="1" applyAlignment="1">
      <alignment horizontal="right"/>
    </xf>
    <xf numFmtId="165" fontId="5" fillId="0" borderId="0" xfId="1" applyFont="1" applyAlignment="1">
      <alignment horizontal="center"/>
    </xf>
    <xf numFmtId="165" fontId="1" fillId="0" borderId="0" xfId="1" applyAlignment="1">
      <alignment horizontal="left"/>
    </xf>
    <xf numFmtId="165" fontId="5" fillId="0" borderId="0" xfId="1" applyFont="1"/>
    <xf numFmtId="164" fontId="5" fillId="0" borderId="0" xfId="1" applyNumberFormat="1" applyFont="1"/>
    <xf numFmtId="0" fontId="5" fillId="0" borderId="0" xfId="3" applyFont="1"/>
    <xf numFmtId="167" fontId="5" fillId="0" borderId="0" xfId="1" applyNumberFormat="1" applyFont="1"/>
    <xf numFmtId="165" fontId="5" fillId="0" borderId="0" xfId="1" applyFont="1" applyAlignment="1">
      <alignment horizontal="left"/>
    </xf>
    <xf numFmtId="0" fontId="5" fillId="0" borderId="0" xfId="3" applyFont="1" applyAlignment="1">
      <alignment horizontal="center"/>
    </xf>
    <xf numFmtId="0" fontId="5" fillId="0" borderId="0" xfId="3" applyFont="1" applyAlignment="1">
      <alignment horizontal="left"/>
    </xf>
    <xf numFmtId="165" fontId="5" fillId="0" borderId="0" xfId="1" applyFont="1" applyAlignment="1">
      <alignment wrapText="1"/>
    </xf>
    <xf numFmtId="165" fontId="5" fillId="0" borderId="0" xfId="1" applyFont="1" applyAlignment="1">
      <alignment horizontal="center" wrapText="1"/>
    </xf>
    <xf numFmtId="165" fontId="1" fillId="0" borderId="0" xfId="1" applyAlignment="1">
      <alignment horizontal="center"/>
    </xf>
    <xf numFmtId="165" fontId="6" fillId="0" borderId="0" xfId="1" applyFont="1" applyAlignment="1">
      <alignment horizontal="center"/>
    </xf>
    <xf numFmtId="164" fontId="2" fillId="0" borderId="0" xfId="1" applyNumberFormat="1" applyFont="1" applyAlignment="1">
      <alignment horizontal="center"/>
    </xf>
    <xf numFmtId="165" fontId="2" fillId="0" borderId="0" xfId="1" applyFont="1" applyAlignment="1">
      <alignment horizontal="center"/>
    </xf>
    <xf numFmtId="167" fontId="0" fillId="0" borderId="0" xfId="0" applyNumberFormat="1"/>
    <xf numFmtId="17" fontId="0" fillId="0" borderId="0" xfId="0" applyNumberFormat="1"/>
    <xf numFmtId="0" fontId="0" fillId="2" borderId="0" xfId="0" applyFill="1"/>
    <xf numFmtId="14" fontId="0" fillId="2" borderId="0" xfId="0" applyNumberFormat="1" applyFill="1"/>
  </cellXfs>
  <cellStyles count="8">
    <cellStyle name="Excel Built-in Normal" xfId="1" xr:uid="{00000000-0005-0000-0000-000000000000}"/>
    <cellStyle name="Excel Built-in Normal 1" xfId="2" xr:uid="{00000000-0005-0000-0000-000001000000}"/>
    <cellStyle name="Heading" xfId="4" xr:uid="{00000000-0005-0000-0000-000002000000}"/>
    <cellStyle name="Heading1" xfId="5" xr:uid="{00000000-0005-0000-0000-000003000000}"/>
    <cellStyle name="Normal" xfId="0" builtinId="0"/>
    <cellStyle name="Normal 2" xfId="3" xr:uid="{00000000-0005-0000-0000-000005000000}"/>
    <cellStyle name="Result" xfId="6" xr:uid="{00000000-0005-0000-0000-000006000000}"/>
    <cellStyle name="Result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1"/>
  <sheetViews>
    <sheetView workbookViewId="0">
      <selection activeCell="A14" sqref="A14"/>
    </sheetView>
  </sheetViews>
  <sheetFormatPr baseColWidth="10" defaultRowHeight="15" x14ac:dyDescent="0.25"/>
  <cols>
    <col min="1" max="1" width="49.140625" customWidth="1"/>
    <col min="3" max="3" width="11.5703125" style="1"/>
  </cols>
  <sheetData>
    <row r="1" spans="1:11" x14ac:dyDescent="0.25">
      <c r="A1" t="s">
        <v>0</v>
      </c>
      <c r="B1" t="s">
        <v>33</v>
      </c>
      <c r="C1" t="s">
        <v>1</v>
      </c>
      <c r="D1" t="s">
        <v>2</v>
      </c>
      <c r="E1" t="s">
        <v>4</v>
      </c>
      <c r="F1" t="s">
        <v>3</v>
      </c>
      <c r="G1" t="s">
        <v>5</v>
      </c>
      <c r="H1" t="s">
        <v>37</v>
      </c>
      <c r="I1" t="s">
        <v>6</v>
      </c>
      <c r="J1" t="s">
        <v>7</v>
      </c>
      <c r="K1" t="s">
        <v>25</v>
      </c>
    </row>
    <row r="2" spans="1:11" x14ac:dyDescent="0.25">
      <c r="A2" t="s">
        <v>8</v>
      </c>
      <c r="C2" s="1">
        <v>41960</v>
      </c>
      <c r="D2" t="s">
        <v>9</v>
      </c>
      <c r="E2" t="s">
        <v>10</v>
      </c>
      <c r="F2" t="s">
        <v>11</v>
      </c>
      <c r="G2" t="s">
        <v>12</v>
      </c>
      <c r="H2">
        <v>600</v>
      </c>
      <c r="I2">
        <v>255</v>
      </c>
      <c r="J2">
        <v>579</v>
      </c>
      <c r="K2">
        <f>J2-I2</f>
        <v>324</v>
      </c>
    </row>
    <row r="3" spans="1:11" x14ac:dyDescent="0.25">
      <c r="A3" t="s">
        <v>15</v>
      </c>
      <c r="C3" s="1">
        <v>41960</v>
      </c>
      <c r="D3" t="s">
        <v>14</v>
      </c>
      <c r="E3" t="s">
        <v>10</v>
      </c>
      <c r="F3" t="s">
        <v>13</v>
      </c>
      <c r="G3" t="s">
        <v>12</v>
      </c>
      <c r="H3">
        <v>600</v>
      </c>
      <c r="I3">
        <v>123</v>
      </c>
      <c r="J3">
        <v>128</v>
      </c>
      <c r="K3">
        <f t="shared" ref="K3:K66" si="0">J3-I3</f>
        <v>5</v>
      </c>
    </row>
    <row r="4" spans="1:11" x14ac:dyDescent="0.25">
      <c r="A4" t="s">
        <v>16</v>
      </c>
      <c r="C4" s="1">
        <v>41960</v>
      </c>
      <c r="D4" t="s">
        <v>17</v>
      </c>
      <c r="E4" t="s">
        <v>10</v>
      </c>
      <c r="F4" t="s">
        <v>18</v>
      </c>
      <c r="G4" t="s">
        <v>19</v>
      </c>
      <c r="H4">
        <v>600</v>
      </c>
      <c r="I4">
        <v>432</v>
      </c>
      <c r="J4">
        <v>463</v>
      </c>
      <c r="K4">
        <f t="shared" si="0"/>
        <v>31</v>
      </c>
    </row>
    <row r="5" spans="1:11" x14ac:dyDescent="0.25">
      <c r="A5" t="s">
        <v>20</v>
      </c>
      <c r="C5" s="1">
        <v>41955</v>
      </c>
      <c r="D5" t="s">
        <v>21</v>
      </c>
      <c r="E5" t="s">
        <v>22</v>
      </c>
      <c r="F5" t="s">
        <v>23</v>
      </c>
      <c r="G5" t="s">
        <v>24</v>
      </c>
      <c r="H5">
        <v>600</v>
      </c>
      <c r="I5">
        <v>0</v>
      </c>
      <c r="J5">
        <v>600</v>
      </c>
      <c r="K5">
        <f t="shared" si="0"/>
        <v>600</v>
      </c>
    </row>
    <row r="6" spans="1:11" x14ac:dyDescent="0.25">
      <c r="A6" t="s">
        <v>34</v>
      </c>
      <c r="C6" s="1">
        <v>41956</v>
      </c>
      <c r="D6" t="s">
        <v>26</v>
      </c>
      <c r="E6" t="s">
        <v>27</v>
      </c>
      <c r="F6" t="s">
        <v>28</v>
      </c>
      <c r="G6" t="s">
        <v>19</v>
      </c>
      <c r="H6">
        <v>180</v>
      </c>
      <c r="I6">
        <v>0</v>
      </c>
      <c r="J6">
        <v>180</v>
      </c>
      <c r="K6">
        <f t="shared" si="0"/>
        <v>180</v>
      </c>
    </row>
    <row r="7" spans="1:11" x14ac:dyDescent="0.25">
      <c r="A7" t="s">
        <v>35</v>
      </c>
      <c r="C7" s="1">
        <v>41956</v>
      </c>
      <c r="D7" t="s">
        <v>29</v>
      </c>
      <c r="E7" t="s">
        <v>27</v>
      </c>
      <c r="F7" t="s">
        <v>27</v>
      </c>
      <c r="G7" t="s">
        <v>30</v>
      </c>
      <c r="H7">
        <v>49</v>
      </c>
      <c r="I7">
        <v>0</v>
      </c>
      <c r="J7">
        <v>49</v>
      </c>
      <c r="K7">
        <f t="shared" si="0"/>
        <v>49</v>
      </c>
    </row>
    <row r="8" spans="1:11" x14ac:dyDescent="0.25">
      <c r="A8" t="s">
        <v>36</v>
      </c>
      <c r="C8" s="1">
        <v>41956</v>
      </c>
      <c r="D8" t="s">
        <v>31</v>
      </c>
      <c r="E8" t="s">
        <v>27</v>
      </c>
      <c r="F8" t="s">
        <v>27</v>
      </c>
      <c r="G8" t="s">
        <v>32</v>
      </c>
      <c r="H8">
        <v>124</v>
      </c>
      <c r="I8">
        <v>0</v>
      </c>
      <c r="J8">
        <v>124</v>
      </c>
      <c r="K8">
        <f t="shared" si="0"/>
        <v>124</v>
      </c>
    </row>
    <row r="9" spans="1:11" x14ac:dyDescent="0.25">
      <c r="A9" t="s">
        <v>38</v>
      </c>
      <c r="C9" s="1">
        <v>41960</v>
      </c>
      <c r="D9" t="s">
        <v>39</v>
      </c>
      <c r="E9" t="s">
        <v>10</v>
      </c>
      <c r="F9" t="s">
        <v>11</v>
      </c>
      <c r="G9" t="s">
        <v>40</v>
      </c>
      <c r="H9">
        <v>600</v>
      </c>
      <c r="I9">
        <v>0</v>
      </c>
      <c r="J9">
        <v>235</v>
      </c>
      <c r="K9">
        <f t="shared" si="0"/>
        <v>235</v>
      </c>
    </row>
    <row r="10" spans="1:11" x14ac:dyDescent="0.25">
      <c r="A10" t="s">
        <v>41</v>
      </c>
      <c r="C10" s="1">
        <v>41960</v>
      </c>
      <c r="D10" t="s">
        <v>42</v>
      </c>
      <c r="E10" t="s">
        <v>10</v>
      </c>
      <c r="F10" t="s">
        <v>43</v>
      </c>
      <c r="G10" t="s">
        <v>40</v>
      </c>
      <c r="H10">
        <v>600</v>
      </c>
      <c r="I10">
        <v>302</v>
      </c>
      <c r="J10">
        <v>585</v>
      </c>
      <c r="K10">
        <f t="shared" si="0"/>
        <v>283</v>
      </c>
    </row>
    <row r="11" spans="1:11" x14ac:dyDescent="0.25">
      <c r="A11" t="s">
        <v>45</v>
      </c>
      <c r="C11" s="1">
        <v>41960</v>
      </c>
      <c r="D11" t="s">
        <v>44</v>
      </c>
      <c r="E11" t="s">
        <v>10</v>
      </c>
      <c r="F11" t="s">
        <v>11</v>
      </c>
      <c r="G11" t="s">
        <v>24</v>
      </c>
      <c r="H11">
        <v>600</v>
      </c>
      <c r="I11">
        <v>67</v>
      </c>
      <c r="J11">
        <v>148</v>
      </c>
      <c r="K11">
        <f t="shared" si="0"/>
        <v>81</v>
      </c>
    </row>
    <row r="12" spans="1:11" x14ac:dyDescent="0.25">
      <c r="A12" t="s">
        <v>46</v>
      </c>
      <c r="C12" s="1">
        <v>41960</v>
      </c>
      <c r="D12" t="s">
        <v>47</v>
      </c>
      <c r="E12" t="s">
        <v>10</v>
      </c>
      <c r="F12" t="s">
        <v>48</v>
      </c>
      <c r="G12" t="s">
        <v>24</v>
      </c>
      <c r="H12">
        <v>600</v>
      </c>
      <c r="I12">
        <v>533</v>
      </c>
      <c r="J12">
        <v>566</v>
      </c>
      <c r="K12">
        <f t="shared" si="0"/>
        <v>33</v>
      </c>
    </row>
    <row r="13" spans="1:11" x14ac:dyDescent="0.25">
      <c r="A13" t="s">
        <v>49</v>
      </c>
      <c r="C13" s="1">
        <v>41960</v>
      </c>
      <c r="D13" t="s">
        <v>50</v>
      </c>
      <c r="E13" t="s">
        <v>10</v>
      </c>
      <c r="F13" t="s">
        <v>48</v>
      </c>
      <c r="G13" t="s">
        <v>24</v>
      </c>
      <c r="H13">
        <v>600</v>
      </c>
      <c r="I13">
        <v>150</v>
      </c>
      <c r="J13">
        <v>463</v>
      </c>
      <c r="K13">
        <f t="shared" si="0"/>
        <v>313</v>
      </c>
    </row>
    <row r="14" spans="1:11" x14ac:dyDescent="0.25">
      <c r="A14" t="s">
        <v>54</v>
      </c>
      <c r="C14" s="1">
        <v>41960</v>
      </c>
      <c r="D14" t="s">
        <v>53</v>
      </c>
      <c r="E14" t="s">
        <v>10</v>
      </c>
      <c r="F14" t="s">
        <v>52</v>
      </c>
      <c r="G14" t="s">
        <v>51</v>
      </c>
      <c r="H14">
        <v>600</v>
      </c>
      <c r="I14">
        <v>228</v>
      </c>
      <c r="J14">
        <v>600</v>
      </c>
      <c r="K14">
        <f t="shared" si="0"/>
        <v>372</v>
      </c>
    </row>
    <row r="15" spans="1:11" x14ac:dyDescent="0.25">
      <c r="A15" t="s">
        <v>55</v>
      </c>
      <c r="C15" s="1">
        <v>41960</v>
      </c>
      <c r="D15" t="s">
        <v>56</v>
      </c>
      <c r="E15" t="s">
        <v>10</v>
      </c>
      <c r="F15" t="s">
        <v>52</v>
      </c>
      <c r="G15" t="s">
        <v>57</v>
      </c>
      <c r="H15">
        <v>600</v>
      </c>
      <c r="I15">
        <v>0</v>
      </c>
      <c r="J15">
        <v>600</v>
      </c>
      <c r="K15">
        <f t="shared" si="0"/>
        <v>600</v>
      </c>
    </row>
    <row r="16" spans="1:11" x14ac:dyDescent="0.25">
      <c r="A16" t="s">
        <v>58</v>
      </c>
      <c r="C16" s="1">
        <v>41960</v>
      </c>
      <c r="D16" t="s">
        <v>59</v>
      </c>
      <c r="E16" t="s">
        <v>10</v>
      </c>
      <c r="F16" t="s">
        <v>52</v>
      </c>
      <c r="G16" t="s">
        <v>60</v>
      </c>
      <c r="H16">
        <v>600</v>
      </c>
      <c r="I16">
        <v>0</v>
      </c>
      <c r="J16">
        <v>146</v>
      </c>
      <c r="K16">
        <f t="shared" si="0"/>
        <v>146</v>
      </c>
    </row>
    <row r="17" spans="1:11" x14ac:dyDescent="0.25">
      <c r="A17" t="s">
        <v>63</v>
      </c>
      <c r="C17" s="1">
        <v>41960</v>
      </c>
      <c r="D17" t="s">
        <v>61</v>
      </c>
      <c r="E17" t="s">
        <v>10</v>
      </c>
      <c r="F17" t="s">
        <v>52</v>
      </c>
      <c r="G17" t="s">
        <v>62</v>
      </c>
      <c r="H17">
        <v>600</v>
      </c>
      <c r="I17">
        <v>116</v>
      </c>
      <c r="J17">
        <v>600</v>
      </c>
      <c r="K17">
        <f t="shared" si="0"/>
        <v>484</v>
      </c>
    </row>
    <row r="18" spans="1:11" x14ac:dyDescent="0.25">
      <c r="A18" t="s">
        <v>66</v>
      </c>
      <c r="C18" s="1">
        <v>41960</v>
      </c>
      <c r="D18" t="s">
        <v>65</v>
      </c>
      <c r="E18" t="s">
        <v>10</v>
      </c>
      <c r="F18" t="s">
        <v>52</v>
      </c>
      <c r="G18" t="s">
        <v>64</v>
      </c>
      <c r="H18">
        <v>600</v>
      </c>
      <c r="I18">
        <v>0</v>
      </c>
      <c r="J18">
        <v>406</v>
      </c>
      <c r="K18">
        <f t="shared" si="0"/>
        <v>406</v>
      </c>
    </row>
    <row r="19" spans="1:11" x14ac:dyDescent="0.25">
      <c r="A19" t="s">
        <v>71</v>
      </c>
      <c r="C19" s="1">
        <v>43056</v>
      </c>
      <c r="D19" t="s">
        <v>68</v>
      </c>
      <c r="E19" t="s">
        <v>10</v>
      </c>
      <c r="F19" t="s">
        <v>48</v>
      </c>
      <c r="G19" t="s">
        <v>67</v>
      </c>
      <c r="H19">
        <v>600</v>
      </c>
      <c r="I19">
        <v>397</v>
      </c>
      <c r="J19">
        <v>412</v>
      </c>
      <c r="K19">
        <f t="shared" si="0"/>
        <v>15</v>
      </c>
    </row>
    <row r="20" spans="1:11" x14ac:dyDescent="0.25">
      <c r="A20" t="s">
        <v>70</v>
      </c>
      <c r="C20" s="1">
        <v>41960</v>
      </c>
      <c r="D20" t="s">
        <v>69</v>
      </c>
      <c r="E20" t="s">
        <v>10</v>
      </c>
      <c r="F20" t="s">
        <v>48</v>
      </c>
      <c r="G20" t="s">
        <v>67</v>
      </c>
      <c r="H20">
        <v>600</v>
      </c>
      <c r="I20">
        <v>182</v>
      </c>
      <c r="J20">
        <v>331</v>
      </c>
      <c r="K20">
        <f t="shared" si="0"/>
        <v>149</v>
      </c>
    </row>
    <row r="21" spans="1:11" x14ac:dyDescent="0.25">
      <c r="A21" t="s">
        <v>72</v>
      </c>
      <c r="C21" s="1">
        <v>41960</v>
      </c>
      <c r="D21" t="s">
        <v>73</v>
      </c>
      <c r="E21" t="s">
        <v>10</v>
      </c>
      <c r="F21" t="s">
        <v>48</v>
      </c>
      <c r="G21" t="s">
        <v>67</v>
      </c>
      <c r="H21">
        <v>600</v>
      </c>
      <c r="I21">
        <v>493</v>
      </c>
      <c r="J21">
        <v>532</v>
      </c>
      <c r="K21">
        <f t="shared" si="0"/>
        <v>39</v>
      </c>
    </row>
    <row r="22" spans="1:11" x14ac:dyDescent="0.25">
      <c r="A22" t="s">
        <v>74</v>
      </c>
      <c r="C22" s="1">
        <v>41960</v>
      </c>
      <c r="D22" t="s">
        <v>75</v>
      </c>
      <c r="E22" t="s">
        <v>10</v>
      </c>
      <c r="F22" t="s">
        <v>76</v>
      </c>
      <c r="G22" t="s">
        <v>67</v>
      </c>
      <c r="H22">
        <v>600</v>
      </c>
      <c r="I22">
        <v>546</v>
      </c>
      <c r="J22">
        <v>568</v>
      </c>
      <c r="K22">
        <f t="shared" si="0"/>
        <v>22</v>
      </c>
    </row>
    <row r="23" spans="1:11" x14ac:dyDescent="0.25">
      <c r="A23" t="s">
        <v>81</v>
      </c>
      <c r="C23" s="1">
        <v>41960</v>
      </c>
      <c r="D23" t="s">
        <v>80</v>
      </c>
      <c r="E23" t="s">
        <v>10</v>
      </c>
      <c r="F23" t="s">
        <v>48</v>
      </c>
      <c r="G23" t="s">
        <v>77</v>
      </c>
      <c r="H23">
        <v>600</v>
      </c>
      <c r="I23">
        <v>96</v>
      </c>
      <c r="J23">
        <v>103</v>
      </c>
      <c r="K23">
        <f t="shared" si="0"/>
        <v>7</v>
      </c>
    </row>
    <row r="24" spans="1:11" x14ac:dyDescent="0.25">
      <c r="A24" t="s">
        <v>79</v>
      </c>
      <c r="C24" s="1">
        <v>41960</v>
      </c>
      <c r="D24" t="s">
        <v>78</v>
      </c>
      <c r="E24" t="s">
        <v>10</v>
      </c>
      <c r="F24" t="s">
        <v>48</v>
      </c>
      <c r="G24" t="s">
        <v>77</v>
      </c>
      <c r="H24">
        <v>600</v>
      </c>
      <c r="I24">
        <v>155</v>
      </c>
      <c r="J24">
        <v>172</v>
      </c>
      <c r="K24">
        <f t="shared" si="0"/>
        <v>17</v>
      </c>
    </row>
    <row r="25" spans="1:11" x14ac:dyDescent="0.25">
      <c r="A25" t="s">
        <v>83</v>
      </c>
      <c r="C25" s="1">
        <v>41960</v>
      </c>
      <c r="D25" t="s">
        <v>82</v>
      </c>
      <c r="E25" t="s">
        <v>10</v>
      </c>
      <c r="F25" t="s">
        <v>48</v>
      </c>
      <c r="G25" t="s">
        <v>77</v>
      </c>
      <c r="H25">
        <v>600</v>
      </c>
      <c r="I25">
        <v>187</v>
      </c>
      <c r="J25">
        <v>192</v>
      </c>
      <c r="K25">
        <f t="shared" si="0"/>
        <v>5</v>
      </c>
    </row>
    <row r="26" spans="1:11" x14ac:dyDescent="0.25">
      <c r="A26" t="s">
        <v>100</v>
      </c>
      <c r="C26" s="1">
        <v>41960</v>
      </c>
      <c r="D26" t="s">
        <v>82</v>
      </c>
      <c r="E26" t="s">
        <v>10</v>
      </c>
      <c r="F26" t="s">
        <v>48</v>
      </c>
      <c r="G26" t="s">
        <v>77</v>
      </c>
      <c r="H26">
        <v>600</v>
      </c>
      <c r="I26">
        <v>228</v>
      </c>
      <c r="J26">
        <v>232</v>
      </c>
      <c r="K26">
        <f t="shared" si="0"/>
        <v>4</v>
      </c>
    </row>
    <row r="27" spans="1:11" x14ac:dyDescent="0.25">
      <c r="A27" t="s">
        <v>84</v>
      </c>
      <c r="C27" s="1">
        <v>41960</v>
      </c>
      <c r="D27" t="s">
        <v>82</v>
      </c>
      <c r="E27" t="s">
        <v>10</v>
      </c>
      <c r="F27" t="s">
        <v>48</v>
      </c>
      <c r="G27" t="s">
        <v>77</v>
      </c>
      <c r="H27">
        <v>600</v>
      </c>
      <c r="I27">
        <v>438</v>
      </c>
      <c r="J27">
        <v>440</v>
      </c>
      <c r="K27">
        <f t="shared" si="0"/>
        <v>2</v>
      </c>
    </row>
    <row r="28" spans="1:11" x14ac:dyDescent="0.25">
      <c r="A28" t="s">
        <v>87</v>
      </c>
      <c r="C28" s="1">
        <v>41960</v>
      </c>
      <c r="D28" t="s">
        <v>85</v>
      </c>
      <c r="E28" t="s">
        <v>10</v>
      </c>
      <c r="F28" t="s">
        <v>13</v>
      </c>
      <c r="G28" t="s">
        <v>86</v>
      </c>
      <c r="H28">
        <v>600</v>
      </c>
      <c r="I28">
        <v>272</v>
      </c>
      <c r="J28">
        <v>296</v>
      </c>
      <c r="K28">
        <f t="shared" si="0"/>
        <v>24</v>
      </c>
    </row>
    <row r="29" spans="1:11" x14ac:dyDescent="0.25">
      <c r="A29" t="s">
        <v>90</v>
      </c>
      <c r="C29" s="1">
        <v>41960</v>
      </c>
      <c r="D29" t="s">
        <v>89</v>
      </c>
      <c r="E29" t="s">
        <v>10</v>
      </c>
      <c r="F29" t="s">
        <v>88</v>
      </c>
      <c r="G29" t="s">
        <v>86</v>
      </c>
      <c r="H29">
        <v>600</v>
      </c>
      <c r="I29">
        <v>331</v>
      </c>
      <c r="J29">
        <v>430</v>
      </c>
      <c r="K29">
        <f t="shared" si="0"/>
        <v>99</v>
      </c>
    </row>
    <row r="30" spans="1:11" x14ac:dyDescent="0.25">
      <c r="A30" t="s">
        <v>92</v>
      </c>
      <c r="C30" s="1">
        <v>41960</v>
      </c>
      <c r="D30" t="s">
        <v>91</v>
      </c>
      <c r="E30" t="s">
        <v>10</v>
      </c>
      <c r="F30" t="s">
        <v>13</v>
      </c>
      <c r="G30" t="s">
        <v>86</v>
      </c>
      <c r="H30">
        <v>600</v>
      </c>
      <c r="I30">
        <v>444</v>
      </c>
      <c r="J30">
        <v>491</v>
      </c>
      <c r="K30">
        <f t="shared" si="0"/>
        <v>47</v>
      </c>
    </row>
    <row r="31" spans="1:11" x14ac:dyDescent="0.25">
      <c r="A31" t="s">
        <v>94</v>
      </c>
      <c r="C31" s="1">
        <v>41960</v>
      </c>
      <c r="D31" t="s">
        <v>93</v>
      </c>
      <c r="E31" t="s">
        <v>10</v>
      </c>
      <c r="F31" t="s">
        <v>13</v>
      </c>
      <c r="G31" t="s">
        <v>86</v>
      </c>
      <c r="H31">
        <v>600</v>
      </c>
      <c r="I31">
        <v>498</v>
      </c>
      <c r="J31">
        <v>563</v>
      </c>
      <c r="K31">
        <f t="shared" si="0"/>
        <v>65</v>
      </c>
    </row>
    <row r="32" spans="1:11" x14ac:dyDescent="0.25">
      <c r="A32" t="s">
        <v>96</v>
      </c>
      <c r="C32" s="1">
        <v>41960</v>
      </c>
      <c r="D32" t="s">
        <v>95</v>
      </c>
      <c r="E32" t="s">
        <v>10</v>
      </c>
      <c r="F32" t="s">
        <v>11</v>
      </c>
      <c r="G32" t="s">
        <v>99</v>
      </c>
      <c r="H32">
        <v>600</v>
      </c>
      <c r="I32">
        <v>210</v>
      </c>
      <c r="J32">
        <v>218</v>
      </c>
      <c r="K32">
        <f t="shared" si="0"/>
        <v>8</v>
      </c>
    </row>
    <row r="33" spans="1:11" x14ac:dyDescent="0.25">
      <c r="A33" t="s">
        <v>98</v>
      </c>
      <c r="C33" s="1">
        <v>41960</v>
      </c>
      <c r="D33" t="s">
        <v>97</v>
      </c>
      <c r="E33" t="s">
        <v>10</v>
      </c>
      <c r="F33" t="s">
        <v>88</v>
      </c>
      <c r="G33" t="s">
        <v>99</v>
      </c>
      <c r="H33">
        <v>600</v>
      </c>
      <c r="I33">
        <v>357</v>
      </c>
      <c r="J33">
        <v>360</v>
      </c>
      <c r="K33">
        <f t="shared" si="0"/>
        <v>3</v>
      </c>
    </row>
    <row r="34" spans="1:11" x14ac:dyDescent="0.25">
      <c r="A34" t="s">
        <v>103</v>
      </c>
      <c r="C34" s="1">
        <v>41960</v>
      </c>
      <c r="D34" t="s">
        <v>102</v>
      </c>
      <c r="E34" t="s">
        <v>10</v>
      </c>
      <c r="F34" t="s">
        <v>101</v>
      </c>
      <c r="G34" t="s">
        <v>106</v>
      </c>
      <c r="H34">
        <v>600</v>
      </c>
      <c r="I34">
        <v>527</v>
      </c>
      <c r="J34">
        <v>558</v>
      </c>
      <c r="K34">
        <f t="shared" si="0"/>
        <v>31</v>
      </c>
    </row>
    <row r="35" spans="1:11" x14ac:dyDescent="0.25">
      <c r="A35" t="s">
        <v>105</v>
      </c>
      <c r="C35" s="1">
        <v>41960</v>
      </c>
      <c r="D35" t="s">
        <v>104</v>
      </c>
      <c r="E35" t="s">
        <v>10</v>
      </c>
      <c r="F35" t="s">
        <v>101</v>
      </c>
      <c r="G35" t="s">
        <v>106</v>
      </c>
      <c r="H35">
        <v>600</v>
      </c>
      <c r="I35">
        <v>580</v>
      </c>
      <c r="J35">
        <v>586</v>
      </c>
      <c r="K35">
        <f t="shared" si="0"/>
        <v>6</v>
      </c>
    </row>
    <row r="36" spans="1:11" x14ac:dyDescent="0.25">
      <c r="A36" t="s">
        <v>109</v>
      </c>
      <c r="C36" s="1">
        <v>41960</v>
      </c>
      <c r="D36" t="s">
        <v>108</v>
      </c>
      <c r="E36" t="s">
        <v>10</v>
      </c>
      <c r="F36" t="s">
        <v>101</v>
      </c>
      <c r="G36" t="s">
        <v>107</v>
      </c>
      <c r="H36">
        <v>600</v>
      </c>
      <c r="I36">
        <v>9</v>
      </c>
      <c r="J36">
        <v>21</v>
      </c>
      <c r="K36">
        <f t="shared" si="0"/>
        <v>12</v>
      </c>
    </row>
    <row r="37" spans="1:11" x14ac:dyDescent="0.25">
      <c r="A37" t="s">
        <v>111</v>
      </c>
      <c r="C37" s="1">
        <v>41960</v>
      </c>
      <c r="D37" t="s">
        <v>110</v>
      </c>
      <c r="E37" t="s">
        <v>10</v>
      </c>
      <c r="F37" t="s">
        <v>101</v>
      </c>
      <c r="G37" t="s">
        <v>107</v>
      </c>
      <c r="H37">
        <v>600</v>
      </c>
      <c r="I37">
        <v>44</v>
      </c>
      <c r="J37">
        <v>50</v>
      </c>
      <c r="K37">
        <f t="shared" si="0"/>
        <v>6</v>
      </c>
    </row>
    <row r="38" spans="1:11" x14ac:dyDescent="0.25">
      <c r="A38" t="s">
        <v>112</v>
      </c>
      <c r="C38" s="1">
        <v>41960</v>
      </c>
      <c r="D38" t="s">
        <v>110</v>
      </c>
      <c r="E38" t="s">
        <v>10</v>
      </c>
      <c r="F38" t="s">
        <v>101</v>
      </c>
      <c r="G38" t="s">
        <v>107</v>
      </c>
      <c r="H38">
        <v>600</v>
      </c>
      <c r="I38">
        <v>61</v>
      </c>
      <c r="J38">
        <v>79</v>
      </c>
      <c r="K38">
        <f t="shared" si="0"/>
        <v>18</v>
      </c>
    </row>
    <row r="39" spans="1:11" x14ac:dyDescent="0.25">
      <c r="A39" t="s">
        <v>114</v>
      </c>
      <c r="C39" s="1">
        <v>41960</v>
      </c>
      <c r="D39" t="s">
        <v>113</v>
      </c>
      <c r="E39" t="s">
        <v>10</v>
      </c>
      <c r="F39" t="s">
        <v>101</v>
      </c>
      <c r="G39" t="s">
        <v>107</v>
      </c>
      <c r="H39">
        <v>600</v>
      </c>
      <c r="I39">
        <v>145</v>
      </c>
      <c r="J39">
        <v>147</v>
      </c>
      <c r="K39">
        <f t="shared" si="0"/>
        <v>2</v>
      </c>
    </row>
    <row r="40" spans="1:11" x14ac:dyDescent="0.25">
      <c r="A40" t="s">
        <v>116</v>
      </c>
      <c r="C40" s="1">
        <v>41960</v>
      </c>
      <c r="D40" t="s">
        <v>115</v>
      </c>
      <c r="E40" t="s">
        <v>10</v>
      </c>
      <c r="F40" t="s">
        <v>101</v>
      </c>
      <c r="G40" t="s">
        <v>107</v>
      </c>
      <c r="H40">
        <v>600</v>
      </c>
      <c r="I40">
        <v>188</v>
      </c>
      <c r="J40">
        <v>264</v>
      </c>
      <c r="K40">
        <f t="shared" si="0"/>
        <v>76</v>
      </c>
    </row>
    <row r="41" spans="1:11" x14ac:dyDescent="0.25">
      <c r="A41" t="s">
        <v>124</v>
      </c>
      <c r="C41" s="1">
        <v>41961</v>
      </c>
      <c r="D41" t="s">
        <v>117</v>
      </c>
      <c r="E41" t="s">
        <v>22</v>
      </c>
      <c r="F41" t="s">
        <v>125</v>
      </c>
      <c r="G41" t="s">
        <v>119</v>
      </c>
      <c r="H41">
        <v>600</v>
      </c>
      <c r="I41">
        <v>467</v>
      </c>
      <c r="J41">
        <v>495</v>
      </c>
      <c r="K41">
        <f t="shared" si="0"/>
        <v>28</v>
      </c>
    </row>
    <row r="42" spans="1:11" x14ac:dyDescent="0.25">
      <c r="A42" t="s">
        <v>137</v>
      </c>
      <c r="C42" s="1">
        <v>41961</v>
      </c>
      <c r="D42" t="s">
        <v>120</v>
      </c>
      <c r="E42" t="s">
        <v>22</v>
      </c>
      <c r="F42" t="s">
        <v>136</v>
      </c>
      <c r="G42" t="s">
        <v>118</v>
      </c>
      <c r="H42">
        <v>600</v>
      </c>
      <c r="I42">
        <v>37</v>
      </c>
      <c r="J42">
        <v>49</v>
      </c>
      <c r="K42">
        <f t="shared" si="0"/>
        <v>12</v>
      </c>
    </row>
    <row r="43" spans="1:11" x14ac:dyDescent="0.25">
      <c r="A43" t="s">
        <v>138</v>
      </c>
      <c r="C43" s="1">
        <v>41961</v>
      </c>
      <c r="D43" t="s">
        <v>121</v>
      </c>
      <c r="E43" t="s">
        <v>22</v>
      </c>
      <c r="F43" t="s">
        <v>136</v>
      </c>
      <c r="G43" t="s">
        <v>118</v>
      </c>
      <c r="H43">
        <v>600</v>
      </c>
      <c r="I43">
        <v>361</v>
      </c>
      <c r="J43">
        <v>365</v>
      </c>
      <c r="K43">
        <f t="shared" si="0"/>
        <v>4</v>
      </c>
    </row>
    <row r="44" spans="1:11" x14ac:dyDescent="0.25">
      <c r="A44" t="s">
        <v>139</v>
      </c>
      <c r="C44" s="1">
        <v>41961</v>
      </c>
      <c r="D44" t="s">
        <v>122</v>
      </c>
      <c r="E44" t="s">
        <v>22</v>
      </c>
      <c r="F44" t="s">
        <v>136</v>
      </c>
      <c r="G44" t="s">
        <v>123</v>
      </c>
      <c r="H44">
        <v>600</v>
      </c>
      <c r="I44">
        <v>182</v>
      </c>
      <c r="J44">
        <v>188</v>
      </c>
      <c r="K44">
        <f t="shared" si="0"/>
        <v>6</v>
      </c>
    </row>
    <row r="45" spans="1:11" x14ac:dyDescent="0.25">
      <c r="A45" t="s">
        <v>140</v>
      </c>
      <c r="C45" s="1">
        <v>41961</v>
      </c>
      <c r="D45" t="s">
        <v>126</v>
      </c>
      <c r="E45" t="s">
        <v>22</v>
      </c>
      <c r="F45" t="s">
        <v>136</v>
      </c>
      <c r="G45" t="s">
        <v>123</v>
      </c>
      <c r="H45">
        <v>600</v>
      </c>
      <c r="I45">
        <v>271</v>
      </c>
      <c r="J45">
        <v>276</v>
      </c>
      <c r="K45">
        <f t="shared" si="0"/>
        <v>5</v>
      </c>
    </row>
    <row r="46" spans="1:11" x14ac:dyDescent="0.25">
      <c r="A46" t="s">
        <v>141</v>
      </c>
      <c r="C46" s="1">
        <v>41961</v>
      </c>
      <c r="D46" t="s">
        <v>127</v>
      </c>
      <c r="E46" t="s">
        <v>22</v>
      </c>
      <c r="F46" t="s">
        <v>136</v>
      </c>
      <c r="G46" t="s">
        <v>123</v>
      </c>
      <c r="H46">
        <v>600</v>
      </c>
      <c r="I46">
        <v>336</v>
      </c>
      <c r="J46">
        <v>360</v>
      </c>
      <c r="K46">
        <f t="shared" si="0"/>
        <v>24</v>
      </c>
    </row>
    <row r="47" spans="1:11" x14ac:dyDescent="0.25">
      <c r="A47" t="s">
        <v>142</v>
      </c>
      <c r="C47" s="1">
        <v>41961</v>
      </c>
      <c r="D47" t="s">
        <v>128</v>
      </c>
      <c r="E47" t="s">
        <v>22</v>
      </c>
      <c r="F47" t="s">
        <v>136</v>
      </c>
      <c r="G47" t="s">
        <v>123</v>
      </c>
      <c r="H47">
        <v>600</v>
      </c>
      <c r="I47">
        <v>388</v>
      </c>
      <c r="J47">
        <v>392</v>
      </c>
      <c r="K47">
        <f t="shared" si="0"/>
        <v>4</v>
      </c>
    </row>
    <row r="48" spans="1:11" x14ac:dyDescent="0.25">
      <c r="A48" t="s">
        <v>143</v>
      </c>
      <c r="C48" s="1">
        <v>41961</v>
      </c>
      <c r="D48" t="s">
        <v>128</v>
      </c>
      <c r="E48" t="s">
        <v>22</v>
      </c>
      <c r="F48" t="s">
        <v>136</v>
      </c>
      <c r="G48" t="s">
        <v>123</v>
      </c>
      <c r="H48">
        <v>600</v>
      </c>
      <c r="I48">
        <v>405</v>
      </c>
      <c r="J48">
        <v>410</v>
      </c>
      <c r="K48">
        <f t="shared" si="0"/>
        <v>5</v>
      </c>
    </row>
    <row r="49" spans="1:11" x14ac:dyDescent="0.25">
      <c r="A49" t="s">
        <v>144</v>
      </c>
      <c r="C49" s="1">
        <v>41961</v>
      </c>
      <c r="D49" t="s">
        <v>129</v>
      </c>
      <c r="E49" t="s">
        <v>22</v>
      </c>
      <c r="F49" t="s">
        <v>136</v>
      </c>
      <c r="G49" t="s">
        <v>123</v>
      </c>
      <c r="H49">
        <v>600</v>
      </c>
      <c r="I49">
        <v>453</v>
      </c>
      <c r="J49">
        <v>465</v>
      </c>
      <c r="K49">
        <f t="shared" si="0"/>
        <v>12</v>
      </c>
    </row>
    <row r="50" spans="1:11" x14ac:dyDescent="0.25">
      <c r="A50" t="s">
        <v>145</v>
      </c>
      <c r="C50" s="1">
        <v>41961</v>
      </c>
      <c r="D50" t="s">
        <v>129</v>
      </c>
      <c r="E50" t="s">
        <v>22</v>
      </c>
      <c r="F50" t="s">
        <v>136</v>
      </c>
      <c r="G50" t="s">
        <v>123</v>
      </c>
      <c r="H50">
        <v>600</v>
      </c>
      <c r="I50">
        <v>474</v>
      </c>
      <c r="J50">
        <v>478</v>
      </c>
      <c r="K50">
        <f t="shared" si="0"/>
        <v>4</v>
      </c>
    </row>
    <row r="51" spans="1:11" x14ac:dyDescent="0.25">
      <c r="A51" t="s">
        <v>146</v>
      </c>
      <c r="C51" s="1">
        <v>41961</v>
      </c>
      <c r="D51" t="s">
        <v>130</v>
      </c>
      <c r="E51" t="s">
        <v>22</v>
      </c>
      <c r="F51" t="s">
        <v>136</v>
      </c>
      <c r="G51" t="s">
        <v>123</v>
      </c>
      <c r="H51">
        <v>600</v>
      </c>
      <c r="I51">
        <v>511</v>
      </c>
      <c r="J51">
        <v>531</v>
      </c>
      <c r="K51">
        <f t="shared" si="0"/>
        <v>20</v>
      </c>
    </row>
    <row r="52" spans="1:11" x14ac:dyDescent="0.25">
      <c r="A52" t="s">
        <v>147</v>
      </c>
      <c r="C52" s="1">
        <v>41961</v>
      </c>
      <c r="D52" t="s">
        <v>131</v>
      </c>
      <c r="E52" t="s">
        <v>22</v>
      </c>
      <c r="F52" t="s">
        <v>136</v>
      </c>
      <c r="G52" t="s">
        <v>123</v>
      </c>
      <c r="H52">
        <v>600</v>
      </c>
      <c r="I52">
        <v>548</v>
      </c>
      <c r="J52">
        <v>583</v>
      </c>
      <c r="K52">
        <f t="shared" si="0"/>
        <v>35</v>
      </c>
    </row>
    <row r="53" spans="1:11" x14ac:dyDescent="0.25">
      <c r="A53" t="s">
        <v>148</v>
      </c>
      <c r="C53" s="1">
        <v>41961</v>
      </c>
      <c r="D53" t="s">
        <v>132</v>
      </c>
      <c r="E53" t="s">
        <v>22</v>
      </c>
      <c r="F53" t="s">
        <v>136</v>
      </c>
      <c r="G53" t="s">
        <v>133</v>
      </c>
      <c r="H53">
        <v>600</v>
      </c>
      <c r="I53">
        <v>234</v>
      </c>
      <c r="J53">
        <v>239</v>
      </c>
      <c r="K53">
        <f t="shared" si="0"/>
        <v>5</v>
      </c>
    </row>
    <row r="54" spans="1:11" x14ac:dyDescent="0.25">
      <c r="A54" t="s">
        <v>149</v>
      </c>
      <c r="C54" s="1">
        <v>41961</v>
      </c>
      <c r="D54" t="s">
        <v>134</v>
      </c>
      <c r="E54" t="s">
        <v>22</v>
      </c>
      <c r="F54" t="s">
        <v>136</v>
      </c>
      <c r="G54" t="s">
        <v>135</v>
      </c>
      <c r="H54">
        <v>600</v>
      </c>
      <c r="I54">
        <v>144</v>
      </c>
      <c r="J54">
        <v>161</v>
      </c>
      <c r="K54">
        <f t="shared" si="0"/>
        <v>17</v>
      </c>
    </row>
    <row r="55" spans="1:11" x14ac:dyDescent="0.25">
      <c r="A55" t="s">
        <v>150</v>
      </c>
      <c r="C55" s="1">
        <v>41961</v>
      </c>
      <c r="D55" t="s">
        <v>151</v>
      </c>
      <c r="E55" t="s">
        <v>22</v>
      </c>
      <c r="F55" t="s">
        <v>52</v>
      </c>
      <c r="G55" t="s">
        <v>152</v>
      </c>
      <c r="H55">
        <v>600</v>
      </c>
      <c r="I55">
        <v>276</v>
      </c>
      <c r="J55">
        <v>382</v>
      </c>
      <c r="K55">
        <f t="shared" si="0"/>
        <v>106</v>
      </c>
    </row>
    <row r="56" spans="1:11" x14ac:dyDescent="0.25">
      <c r="A56" t="s">
        <v>153</v>
      </c>
      <c r="C56" s="1">
        <v>41961</v>
      </c>
      <c r="D56" t="s">
        <v>155</v>
      </c>
      <c r="E56" t="s">
        <v>22</v>
      </c>
      <c r="F56" t="s">
        <v>52</v>
      </c>
      <c r="G56" t="s">
        <v>154</v>
      </c>
      <c r="H56">
        <v>600</v>
      </c>
      <c r="I56">
        <v>78</v>
      </c>
      <c r="J56">
        <v>171</v>
      </c>
      <c r="K56">
        <f t="shared" si="0"/>
        <v>93</v>
      </c>
    </row>
    <row r="57" spans="1:11" x14ac:dyDescent="0.25">
      <c r="A57" t="s">
        <v>156</v>
      </c>
      <c r="C57" s="1">
        <v>41961</v>
      </c>
      <c r="D57" t="s">
        <v>157</v>
      </c>
      <c r="E57" t="s">
        <v>22</v>
      </c>
      <c r="F57" t="s">
        <v>52</v>
      </c>
      <c r="G57" t="s">
        <v>158</v>
      </c>
      <c r="H57">
        <v>600</v>
      </c>
      <c r="I57">
        <v>277</v>
      </c>
      <c r="J57">
        <v>345</v>
      </c>
      <c r="K57">
        <f t="shared" si="0"/>
        <v>68</v>
      </c>
    </row>
    <row r="58" spans="1:11" x14ac:dyDescent="0.25">
      <c r="K58">
        <f t="shared" si="0"/>
        <v>0</v>
      </c>
    </row>
    <row r="59" spans="1:11" x14ac:dyDescent="0.25">
      <c r="K59">
        <f t="shared" si="0"/>
        <v>0</v>
      </c>
    </row>
    <row r="60" spans="1:11" x14ac:dyDescent="0.25">
      <c r="K60">
        <f t="shared" si="0"/>
        <v>0</v>
      </c>
    </row>
    <row r="61" spans="1:11" x14ac:dyDescent="0.25">
      <c r="K61">
        <f t="shared" si="0"/>
        <v>0</v>
      </c>
    </row>
    <row r="62" spans="1:11" x14ac:dyDescent="0.25">
      <c r="K62">
        <f t="shared" si="0"/>
        <v>0</v>
      </c>
    </row>
    <row r="63" spans="1:11" x14ac:dyDescent="0.25">
      <c r="K63">
        <f t="shared" si="0"/>
        <v>0</v>
      </c>
    </row>
    <row r="64" spans="1:11" x14ac:dyDescent="0.25">
      <c r="K64">
        <f t="shared" si="0"/>
        <v>0</v>
      </c>
    </row>
    <row r="65" spans="11:11" x14ac:dyDescent="0.25">
      <c r="K65">
        <f t="shared" si="0"/>
        <v>0</v>
      </c>
    </row>
    <row r="66" spans="11:11" x14ac:dyDescent="0.25">
      <c r="K66">
        <f t="shared" si="0"/>
        <v>0</v>
      </c>
    </row>
    <row r="67" spans="11:11" x14ac:dyDescent="0.25">
      <c r="K67">
        <f t="shared" ref="K67:K130" si="1">J67-I67</f>
        <v>0</v>
      </c>
    </row>
    <row r="68" spans="11:11" x14ac:dyDescent="0.25">
      <c r="K68">
        <f t="shared" si="1"/>
        <v>0</v>
      </c>
    </row>
    <row r="69" spans="11:11" x14ac:dyDescent="0.25">
      <c r="K69">
        <f t="shared" si="1"/>
        <v>0</v>
      </c>
    </row>
    <row r="70" spans="11:11" x14ac:dyDescent="0.25">
      <c r="K70">
        <f t="shared" si="1"/>
        <v>0</v>
      </c>
    </row>
    <row r="71" spans="11:11" x14ac:dyDescent="0.25">
      <c r="K71">
        <f t="shared" si="1"/>
        <v>0</v>
      </c>
    </row>
    <row r="72" spans="11:11" x14ac:dyDescent="0.25">
      <c r="K72">
        <f t="shared" si="1"/>
        <v>0</v>
      </c>
    </row>
    <row r="73" spans="11:11" x14ac:dyDescent="0.25">
      <c r="K73">
        <f t="shared" si="1"/>
        <v>0</v>
      </c>
    </row>
    <row r="74" spans="11:11" x14ac:dyDescent="0.25">
      <c r="K74">
        <f t="shared" si="1"/>
        <v>0</v>
      </c>
    </row>
    <row r="75" spans="11:11" x14ac:dyDescent="0.25">
      <c r="K75">
        <f t="shared" si="1"/>
        <v>0</v>
      </c>
    </row>
    <row r="76" spans="11:11" x14ac:dyDescent="0.25">
      <c r="K76">
        <f t="shared" si="1"/>
        <v>0</v>
      </c>
    </row>
    <row r="77" spans="11:11" x14ac:dyDescent="0.25">
      <c r="K77">
        <f t="shared" si="1"/>
        <v>0</v>
      </c>
    </row>
    <row r="78" spans="11:11" x14ac:dyDescent="0.25">
      <c r="K78">
        <f t="shared" si="1"/>
        <v>0</v>
      </c>
    </row>
    <row r="79" spans="11:11" x14ac:dyDescent="0.25">
      <c r="K79">
        <f t="shared" si="1"/>
        <v>0</v>
      </c>
    </row>
    <row r="80" spans="11:11" x14ac:dyDescent="0.25">
      <c r="K80">
        <f t="shared" si="1"/>
        <v>0</v>
      </c>
    </row>
    <row r="81" spans="11:11" x14ac:dyDescent="0.25">
      <c r="K81">
        <f t="shared" si="1"/>
        <v>0</v>
      </c>
    </row>
    <row r="82" spans="11:11" x14ac:dyDescent="0.25">
      <c r="K82">
        <f t="shared" si="1"/>
        <v>0</v>
      </c>
    </row>
    <row r="83" spans="11:11" x14ac:dyDescent="0.25">
      <c r="K83">
        <f t="shared" si="1"/>
        <v>0</v>
      </c>
    </row>
    <row r="84" spans="11:11" x14ac:dyDescent="0.25">
      <c r="K84">
        <f t="shared" si="1"/>
        <v>0</v>
      </c>
    </row>
    <row r="85" spans="11:11" x14ac:dyDescent="0.25">
      <c r="K85">
        <f t="shared" si="1"/>
        <v>0</v>
      </c>
    </row>
    <row r="86" spans="11:11" x14ac:dyDescent="0.25">
      <c r="K86">
        <f t="shared" si="1"/>
        <v>0</v>
      </c>
    </row>
    <row r="87" spans="11:11" x14ac:dyDescent="0.25">
      <c r="K87">
        <f t="shared" si="1"/>
        <v>0</v>
      </c>
    </row>
    <row r="88" spans="11:11" x14ac:dyDescent="0.25">
      <c r="K88">
        <f t="shared" si="1"/>
        <v>0</v>
      </c>
    </row>
    <row r="89" spans="11:11" x14ac:dyDescent="0.25">
      <c r="K89">
        <f t="shared" si="1"/>
        <v>0</v>
      </c>
    </row>
    <row r="90" spans="11:11" x14ac:dyDescent="0.25">
      <c r="K90">
        <f t="shared" si="1"/>
        <v>0</v>
      </c>
    </row>
    <row r="91" spans="11:11" x14ac:dyDescent="0.25">
      <c r="K91">
        <f t="shared" si="1"/>
        <v>0</v>
      </c>
    </row>
    <row r="92" spans="11:11" x14ac:dyDescent="0.25">
      <c r="K92">
        <f t="shared" si="1"/>
        <v>0</v>
      </c>
    </row>
    <row r="93" spans="11:11" x14ac:dyDescent="0.25">
      <c r="K93">
        <f t="shared" si="1"/>
        <v>0</v>
      </c>
    </row>
    <row r="94" spans="11:11" x14ac:dyDescent="0.25">
      <c r="K94">
        <f t="shared" si="1"/>
        <v>0</v>
      </c>
    </row>
    <row r="95" spans="11:11" x14ac:dyDescent="0.25">
      <c r="K95">
        <f t="shared" si="1"/>
        <v>0</v>
      </c>
    </row>
    <row r="96" spans="11:11" x14ac:dyDescent="0.25">
      <c r="K96">
        <f t="shared" si="1"/>
        <v>0</v>
      </c>
    </row>
    <row r="97" spans="11:11" x14ac:dyDescent="0.25">
      <c r="K97">
        <f t="shared" si="1"/>
        <v>0</v>
      </c>
    </row>
    <row r="98" spans="11:11" x14ac:dyDescent="0.25">
      <c r="K98">
        <f t="shared" si="1"/>
        <v>0</v>
      </c>
    </row>
    <row r="99" spans="11:11" x14ac:dyDescent="0.25">
      <c r="K99">
        <f t="shared" si="1"/>
        <v>0</v>
      </c>
    </row>
    <row r="100" spans="11:11" x14ac:dyDescent="0.25">
      <c r="K100">
        <f t="shared" si="1"/>
        <v>0</v>
      </c>
    </row>
    <row r="101" spans="11:11" x14ac:dyDescent="0.25">
      <c r="K101">
        <f t="shared" si="1"/>
        <v>0</v>
      </c>
    </row>
    <row r="102" spans="11:11" x14ac:dyDescent="0.25">
      <c r="K102">
        <f t="shared" si="1"/>
        <v>0</v>
      </c>
    </row>
    <row r="103" spans="11:11" x14ac:dyDescent="0.25">
      <c r="K103">
        <f t="shared" si="1"/>
        <v>0</v>
      </c>
    </row>
    <row r="104" spans="11:11" x14ac:dyDescent="0.25">
      <c r="K104">
        <f t="shared" si="1"/>
        <v>0</v>
      </c>
    </row>
    <row r="105" spans="11:11" x14ac:dyDescent="0.25">
      <c r="K105">
        <f t="shared" si="1"/>
        <v>0</v>
      </c>
    </row>
    <row r="106" spans="11:11" x14ac:dyDescent="0.25">
      <c r="K106">
        <f t="shared" si="1"/>
        <v>0</v>
      </c>
    </row>
    <row r="107" spans="11:11" x14ac:dyDescent="0.25">
      <c r="K107">
        <f t="shared" si="1"/>
        <v>0</v>
      </c>
    </row>
    <row r="108" spans="11:11" x14ac:dyDescent="0.25">
      <c r="K108">
        <f t="shared" si="1"/>
        <v>0</v>
      </c>
    </row>
    <row r="109" spans="11:11" x14ac:dyDescent="0.25">
      <c r="K109">
        <f t="shared" si="1"/>
        <v>0</v>
      </c>
    </row>
    <row r="110" spans="11:11" x14ac:dyDescent="0.25">
      <c r="K110">
        <f t="shared" si="1"/>
        <v>0</v>
      </c>
    </row>
    <row r="111" spans="11:11" x14ac:dyDescent="0.25">
      <c r="K111">
        <f t="shared" si="1"/>
        <v>0</v>
      </c>
    </row>
    <row r="112" spans="11:11" x14ac:dyDescent="0.25">
      <c r="K112">
        <f t="shared" si="1"/>
        <v>0</v>
      </c>
    </row>
    <row r="113" spans="11:11" x14ac:dyDescent="0.25">
      <c r="K113">
        <f t="shared" si="1"/>
        <v>0</v>
      </c>
    </row>
    <row r="114" spans="11:11" x14ac:dyDescent="0.25">
      <c r="K114">
        <f t="shared" si="1"/>
        <v>0</v>
      </c>
    </row>
    <row r="115" spans="11:11" x14ac:dyDescent="0.25">
      <c r="K115">
        <f t="shared" si="1"/>
        <v>0</v>
      </c>
    </row>
    <row r="116" spans="11:11" x14ac:dyDescent="0.25">
      <c r="K116">
        <f t="shared" si="1"/>
        <v>0</v>
      </c>
    </row>
    <row r="117" spans="11:11" x14ac:dyDescent="0.25">
      <c r="K117">
        <f t="shared" si="1"/>
        <v>0</v>
      </c>
    </row>
    <row r="118" spans="11:11" x14ac:dyDescent="0.25">
      <c r="K118">
        <f t="shared" si="1"/>
        <v>0</v>
      </c>
    </row>
    <row r="119" spans="11:11" x14ac:dyDescent="0.25">
      <c r="K119">
        <f t="shared" si="1"/>
        <v>0</v>
      </c>
    </row>
    <row r="120" spans="11:11" x14ac:dyDescent="0.25">
      <c r="K120">
        <f t="shared" si="1"/>
        <v>0</v>
      </c>
    </row>
    <row r="121" spans="11:11" x14ac:dyDescent="0.25">
      <c r="K121">
        <f t="shared" si="1"/>
        <v>0</v>
      </c>
    </row>
    <row r="122" spans="11:11" x14ac:dyDescent="0.25">
      <c r="K122">
        <f t="shared" si="1"/>
        <v>0</v>
      </c>
    </row>
    <row r="123" spans="11:11" x14ac:dyDescent="0.25">
      <c r="K123">
        <f t="shared" si="1"/>
        <v>0</v>
      </c>
    </row>
    <row r="124" spans="11:11" x14ac:dyDescent="0.25">
      <c r="K124">
        <f t="shared" si="1"/>
        <v>0</v>
      </c>
    </row>
    <row r="125" spans="11:11" x14ac:dyDescent="0.25">
      <c r="K125">
        <f t="shared" si="1"/>
        <v>0</v>
      </c>
    </row>
    <row r="126" spans="11:11" x14ac:dyDescent="0.25">
      <c r="K126">
        <f t="shared" si="1"/>
        <v>0</v>
      </c>
    </row>
    <row r="127" spans="11:11" x14ac:dyDescent="0.25">
      <c r="K127">
        <f t="shared" si="1"/>
        <v>0</v>
      </c>
    </row>
    <row r="128" spans="11:11" x14ac:dyDescent="0.25">
      <c r="K128">
        <f t="shared" si="1"/>
        <v>0</v>
      </c>
    </row>
    <row r="129" spans="11:11" x14ac:dyDescent="0.25">
      <c r="K129">
        <f t="shared" si="1"/>
        <v>0</v>
      </c>
    </row>
    <row r="130" spans="11:11" x14ac:dyDescent="0.25">
      <c r="K130">
        <f t="shared" si="1"/>
        <v>0</v>
      </c>
    </row>
    <row r="131" spans="11:11" x14ac:dyDescent="0.25">
      <c r="K131">
        <f t="shared" ref="K131:K194" si="2">J131-I131</f>
        <v>0</v>
      </c>
    </row>
    <row r="132" spans="11:11" x14ac:dyDescent="0.25">
      <c r="K132">
        <f t="shared" si="2"/>
        <v>0</v>
      </c>
    </row>
    <row r="133" spans="11:11" x14ac:dyDescent="0.25">
      <c r="K133">
        <f t="shared" si="2"/>
        <v>0</v>
      </c>
    </row>
    <row r="134" spans="11:11" x14ac:dyDescent="0.25">
      <c r="K134">
        <f t="shared" si="2"/>
        <v>0</v>
      </c>
    </row>
    <row r="135" spans="11:11" x14ac:dyDescent="0.25">
      <c r="K135">
        <f t="shared" si="2"/>
        <v>0</v>
      </c>
    </row>
    <row r="136" spans="11:11" x14ac:dyDescent="0.25">
      <c r="K136">
        <f t="shared" si="2"/>
        <v>0</v>
      </c>
    </row>
    <row r="137" spans="11:11" x14ac:dyDescent="0.25">
      <c r="K137">
        <f t="shared" si="2"/>
        <v>0</v>
      </c>
    </row>
    <row r="138" spans="11:11" x14ac:dyDescent="0.25">
      <c r="K138">
        <f t="shared" si="2"/>
        <v>0</v>
      </c>
    </row>
    <row r="139" spans="11:11" x14ac:dyDescent="0.25">
      <c r="K139">
        <f t="shared" si="2"/>
        <v>0</v>
      </c>
    </row>
    <row r="140" spans="11:11" x14ac:dyDescent="0.25">
      <c r="K140">
        <f t="shared" si="2"/>
        <v>0</v>
      </c>
    </row>
    <row r="141" spans="11:11" x14ac:dyDescent="0.25">
      <c r="K141">
        <f t="shared" si="2"/>
        <v>0</v>
      </c>
    </row>
    <row r="142" spans="11:11" x14ac:dyDescent="0.25">
      <c r="K142">
        <f t="shared" si="2"/>
        <v>0</v>
      </c>
    </row>
    <row r="143" spans="11:11" x14ac:dyDescent="0.25">
      <c r="K143">
        <f t="shared" si="2"/>
        <v>0</v>
      </c>
    </row>
    <row r="144" spans="11:11" x14ac:dyDescent="0.25">
      <c r="K144">
        <f t="shared" si="2"/>
        <v>0</v>
      </c>
    </row>
    <row r="145" spans="11:11" x14ac:dyDescent="0.25">
      <c r="K145">
        <f t="shared" si="2"/>
        <v>0</v>
      </c>
    </row>
    <row r="146" spans="11:11" x14ac:dyDescent="0.25">
      <c r="K146">
        <f t="shared" si="2"/>
        <v>0</v>
      </c>
    </row>
    <row r="147" spans="11:11" x14ac:dyDescent="0.25">
      <c r="K147">
        <f t="shared" si="2"/>
        <v>0</v>
      </c>
    </row>
    <row r="148" spans="11:11" x14ac:dyDescent="0.25">
      <c r="K148">
        <f t="shared" si="2"/>
        <v>0</v>
      </c>
    </row>
    <row r="149" spans="11:11" x14ac:dyDescent="0.25">
      <c r="K149">
        <f t="shared" si="2"/>
        <v>0</v>
      </c>
    </row>
    <row r="150" spans="11:11" x14ac:dyDescent="0.25">
      <c r="K150">
        <f t="shared" si="2"/>
        <v>0</v>
      </c>
    </row>
    <row r="151" spans="11:11" x14ac:dyDescent="0.25">
      <c r="K151">
        <f t="shared" si="2"/>
        <v>0</v>
      </c>
    </row>
    <row r="152" spans="11:11" x14ac:dyDescent="0.25">
      <c r="K152">
        <f t="shared" si="2"/>
        <v>0</v>
      </c>
    </row>
    <row r="153" spans="11:11" x14ac:dyDescent="0.25">
      <c r="K153">
        <f t="shared" si="2"/>
        <v>0</v>
      </c>
    </row>
    <row r="154" spans="11:11" x14ac:dyDescent="0.25">
      <c r="K154">
        <f t="shared" si="2"/>
        <v>0</v>
      </c>
    </row>
    <row r="155" spans="11:11" x14ac:dyDescent="0.25">
      <c r="K155">
        <f t="shared" si="2"/>
        <v>0</v>
      </c>
    </row>
    <row r="156" spans="11:11" x14ac:dyDescent="0.25">
      <c r="K156">
        <f t="shared" si="2"/>
        <v>0</v>
      </c>
    </row>
    <row r="157" spans="11:11" x14ac:dyDescent="0.25">
      <c r="K157">
        <f t="shared" si="2"/>
        <v>0</v>
      </c>
    </row>
    <row r="158" spans="11:11" x14ac:dyDescent="0.25">
      <c r="K158">
        <f t="shared" si="2"/>
        <v>0</v>
      </c>
    </row>
    <row r="159" spans="11:11" x14ac:dyDescent="0.25">
      <c r="K159">
        <f t="shared" si="2"/>
        <v>0</v>
      </c>
    </row>
    <row r="160" spans="11:11" x14ac:dyDescent="0.25">
      <c r="K160">
        <f t="shared" si="2"/>
        <v>0</v>
      </c>
    </row>
    <row r="161" spans="11:11" x14ac:dyDescent="0.25">
      <c r="K161">
        <f t="shared" si="2"/>
        <v>0</v>
      </c>
    </row>
    <row r="162" spans="11:11" x14ac:dyDescent="0.25">
      <c r="K162">
        <f t="shared" si="2"/>
        <v>0</v>
      </c>
    </row>
    <row r="163" spans="11:11" x14ac:dyDescent="0.25">
      <c r="K163">
        <f t="shared" si="2"/>
        <v>0</v>
      </c>
    </row>
    <row r="164" spans="11:11" x14ac:dyDescent="0.25">
      <c r="K164">
        <f t="shared" si="2"/>
        <v>0</v>
      </c>
    </row>
    <row r="165" spans="11:11" x14ac:dyDescent="0.25">
      <c r="K165">
        <f t="shared" si="2"/>
        <v>0</v>
      </c>
    </row>
    <row r="166" spans="11:11" x14ac:dyDescent="0.25">
      <c r="K166">
        <f t="shared" si="2"/>
        <v>0</v>
      </c>
    </row>
    <row r="167" spans="11:11" x14ac:dyDescent="0.25">
      <c r="K167">
        <f t="shared" si="2"/>
        <v>0</v>
      </c>
    </row>
    <row r="168" spans="11:11" x14ac:dyDescent="0.25">
      <c r="K168">
        <f t="shared" si="2"/>
        <v>0</v>
      </c>
    </row>
    <row r="169" spans="11:11" x14ac:dyDescent="0.25">
      <c r="K169">
        <f t="shared" si="2"/>
        <v>0</v>
      </c>
    </row>
    <row r="170" spans="11:11" x14ac:dyDescent="0.25">
      <c r="K170">
        <f t="shared" si="2"/>
        <v>0</v>
      </c>
    </row>
    <row r="171" spans="11:11" x14ac:dyDescent="0.25">
      <c r="K171">
        <f t="shared" si="2"/>
        <v>0</v>
      </c>
    </row>
    <row r="172" spans="11:11" x14ac:dyDescent="0.25">
      <c r="K172">
        <f t="shared" si="2"/>
        <v>0</v>
      </c>
    </row>
    <row r="173" spans="11:11" x14ac:dyDescent="0.25">
      <c r="K173">
        <f t="shared" si="2"/>
        <v>0</v>
      </c>
    </row>
    <row r="174" spans="11:11" x14ac:dyDescent="0.25">
      <c r="K174">
        <f t="shared" si="2"/>
        <v>0</v>
      </c>
    </row>
    <row r="175" spans="11:11" x14ac:dyDescent="0.25">
      <c r="K175">
        <f t="shared" si="2"/>
        <v>0</v>
      </c>
    </row>
    <row r="176" spans="11:11" x14ac:dyDescent="0.25">
      <c r="K176">
        <f t="shared" si="2"/>
        <v>0</v>
      </c>
    </row>
    <row r="177" spans="11:11" x14ac:dyDescent="0.25">
      <c r="K177">
        <f t="shared" si="2"/>
        <v>0</v>
      </c>
    </row>
    <row r="178" spans="11:11" x14ac:dyDescent="0.25">
      <c r="K178">
        <f t="shared" si="2"/>
        <v>0</v>
      </c>
    </row>
    <row r="179" spans="11:11" x14ac:dyDescent="0.25">
      <c r="K179">
        <f t="shared" si="2"/>
        <v>0</v>
      </c>
    </row>
    <row r="180" spans="11:11" x14ac:dyDescent="0.25">
      <c r="K180">
        <f t="shared" si="2"/>
        <v>0</v>
      </c>
    </row>
    <row r="181" spans="11:11" x14ac:dyDescent="0.25">
      <c r="K181">
        <f t="shared" si="2"/>
        <v>0</v>
      </c>
    </row>
    <row r="182" spans="11:11" x14ac:dyDescent="0.25">
      <c r="K182">
        <f t="shared" si="2"/>
        <v>0</v>
      </c>
    </row>
    <row r="183" spans="11:11" x14ac:dyDescent="0.25">
      <c r="K183">
        <f t="shared" si="2"/>
        <v>0</v>
      </c>
    </row>
    <row r="184" spans="11:11" x14ac:dyDescent="0.25">
      <c r="K184">
        <f t="shared" si="2"/>
        <v>0</v>
      </c>
    </row>
    <row r="185" spans="11:11" x14ac:dyDescent="0.25">
      <c r="K185">
        <f t="shared" si="2"/>
        <v>0</v>
      </c>
    </row>
    <row r="186" spans="11:11" x14ac:dyDescent="0.25">
      <c r="K186">
        <f t="shared" si="2"/>
        <v>0</v>
      </c>
    </row>
    <row r="187" spans="11:11" x14ac:dyDescent="0.25">
      <c r="K187">
        <f t="shared" si="2"/>
        <v>0</v>
      </c>
    </row>
    <row r="188" spans="11:11" x14ac:dyDescent="0.25">
      <c r="K188">
        <f t="shared" si="2"/>
        <v>0</v>
      </c>
    </row>
    <row r="189" spans="11:11" x14ac:dyDescent="0.25">
      <c r="K189">
        <f t="shared" si="2"/>
        <v>0</v>
      </c>
    </row>
    <row r="190" spans="11:11" x14ac:dyDescent="0.25">
      <c r="K190">
        <f t="shared" si="2"/>
        <v>0</v>
      </c>
    </row>
    <row r="191" spans="11:11" x14ac:dyDescent="0.25">
      <c r="K191">
        <f t="shared" si="2"/>
        <v>0</v>
      </c>
    </row>
    <row r="192" spans="11:11" x14ac:dyDescent="0.25">
      <c r="K192">
        <f t="shared" si="2"/>
        <v>0</v>
      </c>
    </row>
    <row r="193" spans="11:11" x14ac:dyDescent="0.25">
      <c r="K193">
        <f t="shared" si="2"/>
        <v>0</v>
      </c>
    </row>
    <row r="194" spans="11:11" x14ac:dyDescent="0.25">
      <c r="K194">
        <f t="shared" si="2"/>
        <v>0</v>
      </c>
    </row>
    <row r="195" spans="11:11" x14ac:dyDescent="0.25">
      <c r="K195">
        <f t="shared" ref="K195:K258" si="3">J195-I195</f>
        <v>0</v>
      </c>
    </row>
    <row r="196" spans="11:11" x14ac:dyDescent="0.25">
      <c r="K196">
        <f t="shared" si="3"/>
        <v>0</v>
      </c>
    </row>
    <row r="197" spans="11:11" x14ac:dyDescent="0.25">
      <c r="K197">
        <f t="shared" si="3"/>
        <v>0</v>
      </c>
    </row>
    <row r="198" spans="11:11" x14ac:dyDescent="0.25">
      <c r="K198">
        <f t="shared" si="3"/>
        <v>0</v>
      </c>
    </row>
    <row r="199" spans="11:11" x14ac:dyDescent="0.25">
      <c r="K199">
        <f t="shared" si="3"/>
        <v>0</v>
      </c>
    </row>
    <row r="200" spans="11:11" x14ac:dyDescent="0.25">
      <c r="K200">
        <f t="shared" si="3"/>
        <v>0</v>
      </c>
    </row>
    <row r="201" spans="11:11" x14ac:dyDescent="0.25">
      <c r="K201">
        <f t="shared" si="3"/>
        <v>0</v>
      </c>
    </row>
    <row r="202" spans="11:11" x14ac:dyDescent="0.25">
      <c r="K202">
        <f t="shared" si="3"/>
        <v>0</v>
      </c>
    </row>
    <row r="203" spans="11:11" x14ac:dyDescent="0.25">
      <c r="K203">
        <f t="shared" si="3"/>
        <v>0</v>
      </c>
    </row>
    <row r="204" spans="11:11" x14ac:dyDescent="0.25">
      <c r="K204">
        <f t="shared" si="3"/>
        <v>0</v>
      </c>
    </row>
    <row r="205" spans="11:11" x14ac:dyDescent="0.25">
      <c r="K205">
        <f t="shared" si="3"/>
        <v>0</v>
      </c>
    </row>
    <row r="206" spans="11:11" x14ac:dyDescent="0.25">
      <c r="K206">
        <f t="shared" si="3"/>
        <v>0</v>
      </c>
    </row>
    <row r="207" spans="11:11" x14ac:dyDescent="0.25">
      <c r="K207">
        <f t="shared" si="3"/>
        <v>0</v>
      </c>
    </row>
    <row r="208" spans="11:11" x14ac:dyDescent="0.25">
      <c r="K208">
        <f t="shared" si="3"/>
        <v>0</v>
      </c>
    </row>
    <row r="209" spans="11:11" x14ac:dyDescent="0.25">
      <c r="K209">
        <f t="shared" si="3"/>
        <v>0</v>
      </c>
    </row>
    <row r="210" spans="11:11" x14ac:dyDescent="0.25">
      <c r="K210">
        <f t="shared" si="3"/>
        <v>0</v>
      </c>
    </row>
    <row r="211" spans="11:11" x14ac:dyDescent="0.25">
      <c r="K211">
        <f t="shared" si="3"/>
        <v>0</v>
      </c>
    </row>
    <row r="212" spans="11:11" x14ac:dyDescent="0.25">
      <c r="K212">
        <f t="shared" si="3"/>
        <v>0</v>
      </c>
    </row>
    <row r="213" spans="11:11" x14ac:dyDescent="0.25">
      <c r="K213">
        <f t="shared" si="3"/>
        <v>0</v>
      </c>
    </row>
    <row r="214" spans="11:11" x14ac:dyDescent="0.25">
      <c r="K214">
        <f t="shared" si="3"/>
        <v>0</v>
      </c>
    </row>
    <row r="215" spans="11:11" x14ac:dyDescent="0.25">
      <c r="K215">
        <f t="shared" si="3"/>
        <v>0</v>
      </c>
    </row>
    <row r="216" spans="11:11" x14ac:dyDescent="0.25">
      <c r="K216">
        <f t="shared" si="3"/>
        <v>0</v>
      </c>
    </row>
    <row r="217" spans="11:11" x14ac:dyDescent="0.25">
      <c r="K217">
        <f t="shared" si="3"/>
        <v>0</v>
      </c>
    </row>
    <row r="218" spans="11:11" x14ac:dyDescent="0.25">
      <c r="K218">
        <f t="shared" si="3"/>
        <v>0</v>
      </c>
    </row>
    <row r="219" spans="11:11" x14ac:dyDescent="0.25">
      <c r="K219">
        <f t="shared" si="3"/>
        <v>0</v>
      </c>
    </row>
    <row r="220" spans="11:11" x14ac:dyDescent="0.25">
      <c r="K220">
        <f t="shared" si="3"/>
        <v>0</v>
      </c>
    </row>
    <row r="221" spans="11:11" x14ac:dyDescent="0.25">
      <c r="K221">
        <f t="shared" si="3"/>
        <v>0</v>
      </c>
    </row>
    <row r="222" spans="11:11" x14ac:dyDescent="0.25">
      <c r="K222">
        <f t="shared" si="3"/>
        <v>0</v>
      </c>
    </row>
    <row r="223" spans="11:11" x14ac:dyDescent="0.25">
      <c r="K223">
        <f t="shared" si="3"/>
        <v>0</v>
      </c>
    </row>
    <row r="224" spans="11:11" x14ac:dyDescent="0.25">
      <c r="K224">
        <f t="shared" si="3"/>
        <v>0</v>
      </c>
    </row>
    <row r="225" spans="11:11" x14ac:dyDescent="0.25">
      <c r="K225">
        <f t="shared" si="3"/>
        <v>0</v>
      </c>
    </row>
    <row r="226" spans="11:11" x14ac:dyDescent="0.25">
      <c r="K226">
        <f t="shared" si="3"/>
        <v>0</v>
      </c>
    </row>
    <row r="227" spans="11:11" x14ac:dyDescent="0.25">
      <c r="K227">
        <f t="shared" si="3"/>
        <v>0</v>
      </c>
    </row>
    <row r="228" spans="11:11" x14ac:dyDescent="0.25">
      <c r="K228">
        <f t="shared" si="3"/>
        <v>0</v>
      </c>
    </row>
    <row r="229" spans="11:11" x14ac:dyDescent="0.25">
      <c r="K229">
        <f t="shared" si="3"/>
        <v>0</v>
      </c>
    </row>
    <row r="230" spans="11:11" x14ac:dyDescent="0.25">
      <c r="K230">
        <f t="shared" si="3"/>
        <v>0</v>
      </c>
    </row>
    <row r="231" spans="11:11" x14ac:dyDescent="0.25">
      <c r="K231">
        <f t="shared" si="3"/>
        <v>0</v>
      </c>
    </row>
    <row r="232" spans="11:11" x14ac:dyDescent="0.25">
      <c r="K232">
        <f t="shared" si="3"/>
        <v>0</v>
      </c>
    </row>
    <row r="233" spans="11:11" x14ac:dyDescent="0.25">
      <c r="K233">
        <f t="shared" si="3"/>
        <v>0</v>
      </c>
    </row>
    <row r="234" spans="11:11" x14ac:dyDescent="0.25">
      <c r="K234">
        <f t="shared" si="3"/>
        <v>0</v>
      </c>
    </row>
    <row r="235" spans="11:11" x14ac:dyDescent="0.25">
      <c r="K235">
        <f t="shared" si="3"/>
        <v>0</v>
      </c>
    </row>
    <row r="236" spans="11:11" x14ac:dyDescent="0.25">
      <c r="K236">
        <f t="shared" si="3"/>
        <v>0</v>
      </c>
    </row>
    <row r="237" spans="11:11" x14ac:dyDescent="0.25">
      <c r="K237">
        <f t="shared" si="3"/>
        <v>0</v>
      </c>
    </row>
    <row r="238" spans="11:11" x14ac:dyDescent="0.25">
      <c r="K238">
        <f t="shared" si="3"/>
        <v>0</v>
      </c>
    </row>
    <row r="239" spans="11:11" x14ac:dyDescent="0.25">
      <c r="K239">
        <f t="shared" si="3"/>
        <v>0</v>
      </c>
    </row>
    <row r="240" spans="11:11" x14ac:dyDescent="0.25">
      <c r="K240">
        <f t="shared" si="3"/>
        <v>0</v>
      </c>
    </row>
    <row r="241" spans="11:11" x14ac:dyDescent="0.25">
      <c r="K241">
        <f t="shared" si="3"/>
        <v>0</v>
      </c>
    </row>
    <row r="242" spans="11:11" x14ac:dyDescent="0.25">
      <c r="K242">
        <f t="shared" si="3"/>
        <v>0</v>
      </c>
    </row>
    <row r="243" spans="11:11" x14ac:dyDescent="0.25">
      <c r="K243">
        <f t="shared" si="3"/>
        <v>0</v>
      </c>
    </row>
    <row r="244" spans="11:11" x14ac:dyDescent="0.25">
      <c r="K244">
        <f t="shared" si="3"/>
        <v>0</v>
      </c>
    </row>
    <row r="245" spans="11:11" x14ac:dyDescent="0.25">
      <c r="K245">
        <f t="shared" si="3"/>
        <v>0</v>
      </c>
    </row>
    <row r="246" spans="11:11" x14ac:dyDescent="0.25">
      <c r="K246">
        <f t="shared" si="3"/>
        <v>0</v>
      </c>
    </row>
    <row r="247" spans="11:11" x14ac:dyDescent="0.25">
      <c r="K247">
        <f t="shared" si="3"/>
        <v>0</v>
      </c>
    </row>
    <row r="248" spans="11:11" x14ac:dyDescent="0.25">
      <c r="K248">
        <f t="shared" si="3"/>
        <v>0</v>
      </c>
    </row>
    <row r="249" spans="11:11" x14ac:dyDescent="0.25">
      <c r="K249">
        <f t="shared" si="3"/>
        <v>0</v>
      </c>
    </row>
    <row r="250" spans="11:11" x14ac:dyDescent="0.25">
      <c r="K250">
        <f t="shared" si="3"/>
        <v>0</v>
      </c>
    </row>
    <row r="251" spans="11:11" x14ac:dyDescent="0.25">
      <c r="K251">
        <f t="shared" si="3"/>
        <v>0</v>
      </c>
    </row>
    <row r="252" spans="11:11" x14ac:dyDescent="0.25">
      <c r="K252">
        <f t="shared" si="3"/>
        <v>0</v>
      </c>
    </row>
    <row r="253" spans="11:11" x14ac:dyDescent="0.25">
      <c r="K253">
        <f t="shared" si="3"/>
        <v>0</v>
      </c>
    </row>
    <row r="254" spans="11:11" x14ac:dyDescent="0.25">
      <c r="K254">
        <f t="shared" si="3"/>
        <v>0</v>
      </c>
    </row>
    <row r="255" spans="11:11" x14ac:dyDescent="0.25">
      <c r="K255">
        <f t="shared" si="3"/>
        <v>0</v>
      </c>
    </row>
    <row r="256" spans="11:11" x14ac:dyDescent="0.25">
      <c r="K256">
        <f t="shared" si="3"/>
        <v>0</v>
      </c>
    </row>
    <row r="257" spans="11:11" x14ac:dyDescent="0.25">
      <c r="K257">
        <f t="shared" si="3"/>
        <v>0</v>
      </c>
    </row>
    <row r="258" spans="11:11" x14ac:dyDescent="0.25">
      <c r="K258">
        <f t="shared" si="3"/>
        <v>0</v>
      </c>
    </row>
    <row r="259" spans="11:11" x14ac:dyDescent="0.25">
      <c r="K259">
        <f t="shared" ref="K259:K271" si="4">J259-I259</f>
        <v>0</v>
      </c>
    </row>
    <row r="260" spans="11:11" x14ac:dyDescent="0.25">
      <c r="K260">
        <f t="shared" si="4"/>
        <v>0</v>
      </c>
    </row>
    <row r="261" spans="11:11" x14ac:dyDescent="0.25">
      <c r="K261">
        <f t="shared" si="4"/>
        <v>0</v>
      </c>
    </row>
    <row r="262" spans="11:11" x14ac:dyDescent="0.25">
      <c r="K262">
        <f t="shared" si="4"/>
        <v>0</v>
      </c>
    </row>
    <row r="263" spans="11:11" x14ac:dyDescent="0.25">
      <c r="K263">
        <f t="shared" si="4"/>
        <v>0</v>
      </c>
    </row>
    <row r="264" spans="11:11" x14ac:dyDescent="0.25">
      <c r="K264">
        <f t="shared" si="4"/>
        <v>0</v>
      </c>
    </row>
    <row r="265" spans="11:11" x14ac:dyDescent="0.25">
      <c r="K265">
        <f t="shared" si="4"/>
        <v>0</v>
      </c>
    </row>
    <row r="266" spans="11:11" x14ac:dyDescent="0.25">
      <c r="K266">
        <f t="shared" si="4"/>
        <v>0</v>
      </c>
    </row>
    <row r="267" spans="11:11" x14ac:dyDescent="0.25">
      <c r="K267">
        <f t="shared" si="4"/>
        <v>0</v>
      </c>
    </row>
    <row r="268" spans="11:11" x14ac:dyDescent="0.25">
      <c r="K268">
        <f t="shared" si="4"/>
        <v>0</v>
      </c>
    </row>
    <row r="269" spans="11:11" x14ac:dyDescent="0.25">
      <c r="K269">
        <f t="shared" si="4"/>
        <v>0</v>
      </c>
    </row>
    <row r="270" spans="11:11" x14ac:dyDescent="0.25">
      <c r="K270">
        <f t="shared" si="4"/>
        <v>0</v>
      </c>
    </row>
    <row r="271" spans="11:11" x14ac:dyDescent="0.25">
      <c r="K271">
        <f t="shared" si="4"/>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27"/>
  <sheetViews>
    <sheetView tabSelected="1" topLeftCell="A509" workbookViewId="0">
      <selection activeCell="A527" sqref="A527"/>
    </sheetView>
  </sheetViews>
  <sheetFormatPr baseColWidth="10" defaultRowHeight="15" x14ac:dyDescent="0.25"/>
  <cols>
    <col min="1" max="1" width="54.7109375" bestFit="1" customWidth="1"/>
    <col min="7" max="7" width="15.140625" bestFit="1" customWidth="1"/>
    <col min="8" max="8" width="12.85546875" bestFit="1" customWidth="1"/>
    <col min="9" max="9" width="12.42578125" bestFit="1" customWidth="1"/>
  </cols>
  <sheetData>
    <row r="1" spans="1:14" x14ac:dyDescent="0.25">
      <c r="A1" t="s">
        <v>0</v>
      </c>
      <c r="B1" t="s">
        <v>33</v>
      </c>
      <c r="C1" t="s">
        <v>1</v>
      </c>
      <c r="D1" t="s">
        <v>2</v>
      </c>
      <c r="E1" t="s">
        <v>4</v>
      </c>
      <c r="F1" t="s">
        <v>3</v>
      </c>
      <c r="G1" t="s">
        <v>1470</v>
      </c>
      <c r="H1" t="s">
        <v>5</v>
      </c>
      <c r="I1" t="s">
        <v>37</v>
      </c>
      <c r="J1" t="s">
        <v>6</v>
      </c>
      <c r="K1" t="s">
        <v>7</v>
      </c>
      <c r="L1" t="s">
        <v>25</v>
      </c>
      <c r="M1" t="s">
        <v>162</v>
      </c>
      <c r="N1" t="s">
        <v>1492</v>
      </c>
    </row>
    <row r="2" spans="1:14" x14ac:dyDescent="0.25">
      <c r="A2" t="s">
        <v>159</v>
      </c>
      <c r="C2" s="2">
        <v>42144</v>
      </c>
      <c r="D2" t="s">
        <v>160</v>
      </c>
      <c r="E2" t="s">
        <v>161</v>
      </c>
      <c r="F2" t="s">
        <v>18</v>
      </c>
      <c r="G2" t="s">
        <v>1471</v>
      </c>
      <c r="H2">
        <v>1067</v>
      </c>
      <c r="I2">
        <v>447</v>
      </c>
      <c r="J2">
        <v>75</v>
      </c>
      <c r="K2">
        <v>217</v>
      </c>
      <c r="L2">
        <f t="shared" ref="L2:L65" si="0">K2-J2</f>
        <v>142</v>
      </c>
      <c r="M2" t="s">
        <v>163</v>
      </c>
    </row>
    <row r="3" spans="1:14" x14ac:dyDescent="0.25">
      <c r="A3" t="s">
        <v>1660</v>
      </c>
      <c r="C3" s="2">
        <v>42145</v>
      </c>
      <c r="D3" t="s">
        <v>176</v>
      </c>
      <c r="E3" t="s">
        <v>1087</v>
      </c>
      <c r="F3" t="s">
        <v>52</v>
      </c>
      <c r="G3" t="s">
        <v>1597</v>
      </c>
      <c r="H3">
        <v>1003</v>
      </c>
      <c r="I3">
        <v>201</v>
      </c>
      <c r="J3">
        <v>0</v>
      </c>
      <c r="K3">
        <v>172</v>
      </c>
      <c r="L3">
        <f t="shared" si="0"/>
        <v>172</v>
      </c>
      <c r="M3" t="s">
        <v>177</v>
      </c>
    </row>
    <row r="4" spans="1:14" x14ac:dyDescent="0.25">
      <c r="A4" t="s">
        <v>1214</v>
      </c>
      <c r="C4" s="2">
        <v>42146</v>
      </c>
      <c r="D4" t="s">
        <v>178</v>
      </c>
      <c r="E4" t="s">
        <v>22</v>
      </c>
      <c r="F4" t="s">
        <v>179</v>
      </c>
      <c r="G4" t="s">
        <v>1473</v>
      </c>
      <c r="H4">
        <v>1012</v>
      </c>
      <c r="I4">
        <v>112</v>
      </c>
      <c r="J4">
        <v>21</v>
      </c>
      <c r="K4">
        <v>63</v>
      </c>
      <c r="L4">
        <f t="shared" si="0"/>
        <v>42</v>
      </c>
      <c r="M4" t="s">
        <v>976</v>
      </c>
    </row>
    <row r="5" spans="1:14" x14ac:dyDescent="0.25">
      <c r="A5" t="s">
        <v>977</v>
      </c>
      <c r="C5" s="2">
        <v>42149</v>
      </c>
      <c r="D5" t="s">
        <v>567</v>
      </c>
      <c r="E5" t="s">
        <v>181</v>
      </c>
      <c r="F5" t="s">
        <v>234</v>
      </c>
      <c r="G5" t="s">
        <v>1473</v>
      </c>
      <c r="H5">
        <v>1019</v>
      </c>
      <c r="I5">
        <v>600</v>
      </c>
      <c r="J5">
        <v>192</v>
      </c>
      <c r="K5">
        <v>222</v>
      </c>
      <c r="L5">
        <f t="shared" si="0"/>
        <v>30</v>
      </c>
    </row>
    <row r="6" spans="1:14" x14ac:dyDescent="0.25">
      <c r="A6" t="s">
        <v>978</v>
      </c>
      <c r="C6" s="2">
        <v>42149</v>
      </c>
      <c r="D6" t="s">
        <v>255</v>
      </c>
      <c r="E6" t="s">
        <v>181</v>
      </c>
      <c r="F6" t="s">
        <v>979</v>
      </c>
      <c r="H6">
        <v>1019</v>
      </c>
      <c r="I6">
        <v>600</v>
      </c>
      <c r="J6">
        <v>285</v>
      </c>
      <c r="K6">
        <v>291</v>
      </c>
      <c r="L6">
        <f t="shared" si="0"/>
        <v>6</v>
      </c>
    </row>
    <row r="7" spans="1:14" x14ac:dyDescent="0.25">
      <c r="A7" t="s">
        <v>981</v>
      </c>
      <c r="C7" s="2">
        <v>42149</v>
      </c>
      <c r="D7" t="s">
        <v>982</v>
      </c>
      <c r="E7" t="s">
        <v>181</v>
      </c>
      <c r="F7" t="s">
        <v>979</v>
      </c>
      <c r="G7" t="s">
        <v>1475</v>
      </c>
      <c r="H7">
        <v>1019</v>
      </c>
      <c r="I7">
        <v>600</v>
      </c>
      <c r="J7">
        <v>341</v>
      </c>
      <c r="K7">
        <v>358</v>
      </c>
      <c r="L7">
        <f t="shared" si="0"/>
        <v>17</v>
      </c>
      <c r="M7" t="s">
        <v>980</v>
      </c>
    </row>
    <row r="8" spans="1:14" x14ac:dyDescent="0.25">
      <c r="A8" t="s">
        <v>983</v>
      </c>
      <c r="C8" s="2">
        <v>42149</v>
      </c>
      <c r="D8" t="s">
        <v>988</v>
      </c>
      <c r="E8" t="s">
        <v>181</v>
      </c>
      <c r="F8" t="s">
        <v>979</v>
      </c>
      <c r="G8" t="s">
        <v>1474</v>
      </c>
      <c r="H8">
        <v>1019</v>
      </c>
      <c r="I8">
        <v>600</v>
      </c>
      <c r="J8">
        <v>391</v>
      </c>
      <c r="K8">
        <v>404</v>
      </c>
      <c r="L8">
        <f t="shared" si="0"/>
        <v>13</v>
      </c>
    </row>
    <row r="9" spans="1:14" x14ac:dyDescent="0.25">
      <c r="A9" t="s">
        <v>984</v>
      </c>
      <c r="C9" s="2">
        <v>42149</v>
      </c>
      <c r="D9" t="s">
        <v>351</v>
      </c>
      <c r="E9" t="s">
        <v>181</v>
      </c>
      <c r="F9" t="s">
        <v>228</v>
      </c>
      <c r="G9" t="s">
        <v>1474</v>
      </c>
      <c r="H9">
        <v>1019</v>
      </c>
      <c r="I9">
        <v>600</v>
      </c>
      <c r="J9">
        <v>468</v>
      </c>
      <c r="K9">
        <v>514</v>
      </c>
      <c r="L9">
        <f t="shared" si="0"/>
        <v>46</v>
      </c>
      <c r="M9" t="s">
        <v>985</v>
      </c>
    </row>
    <row r="10" spans="1:14" x14ac:dyDescent="0.25">
      <c r="A10" t="s">
        <v>986</v>
      </c>
      <c r="C10" s="2">
        <v>42149</v>
      </c>
      <c r="D10" t="s">
        <v>85</v>
      </c>
      <c r="E10" t="s">
        <v>181</v>
      </c>
      <c r="F10" t="s">
        <v>228</v>
      </c>
      <c r="G10" t="s">
        <v>1475</v>
      </c>
      <c r="H10">
        <v>1019</v>
      </c>
      <c r="I10">
        <v>600</v>
      </c>
      <c r="J10">
        <v>546</v>
      </c>
      <c r="K10">
        <v>563</v>
      </c>
      <c r="L10">
        <f t="shared" si="0"/>
        <v>17</v>
      </c>
      <c r="M10" t="s">
        <v>987</v>
      </c>
    </row>
    <row r="11" spans="1:14" x14ac:dyDescent="0.25">
      <c r="A11" t="s">
        <v>989</v>
      </c>
      <c r="C11" s="2">
        <v>42149</v>
      </c>
      <c r="D11" t="s">
        <v>89</v>
      </c>
      <c r="E11" t="s">
        <v>181</v>
      </c>
      <c r="F11" t="s">
        <v>990</v>
      </c>
      <c r="G11" t="s">
        <v>1473</v>
      </c>
      <c r="H11">
        <v>1020</v>
      </c>
      <c r="I11">
        <v>600</v>
      </c>
      <c r="J11">
        <v>38</v>
      </c>
      <c r="K11">
        <v>43</v>
      </c>
      <c r="L11">
        <f t="shared" si="0"/>
        <v>5</v>
      </c>
    </row>
    <row r="12" spans="1:14" x14ac:dyDescent="0.25">
      <c r="A12" t="s">
        <v>991</v>
      </c>
      <c r="C12" s="2">
        <v>42149</v>
      </c>
      <c r="D12" t="s">
        <v>408</v>
      </c>
      <c r="E12" t="s">
        <v>181</v>
      </c>
      <c r="F12" t="s">
        <v>990</v>
      </c>
      <c r="G12" t="s">
        <v>1473</v>
      </c>
      <c r="H12">
        <v>1020</v>
      </c>
      <c r="I12">
        <v>600</v>
      </c>
      <c r="J12">
        <v>56</v>
      </c>
      <c r="K12">
        <v>67</v>
      </c>
      <c r="L12">
        <f t="shared" si="0"/>
        <v>11</v>
      </c>
    </row>
    <row r="13" spans="1:14" x14ac:dyDescent="0.25">
      <c r="A13" t="s">
        <v>992</v>
      </c>
      <c r="C13" s="2">
        <v>42149</v>
      </c>
      <c r="D13" t="s">
        <v>408</v>
      </c>
      <c r="E13" t="s">
        <v>181</v>
      </c>
      <c r="F13" t="s">
        <v>990</v>
      </c>
      <c r="G13" t="s">
        <v>1475</v>
      </c>
      <c r="H13">
        <v>1020</v>
      </c>
      <c r="I13">
        <v>600</v>
      </c>
      <c r="J13">
        <v>82</v>
      </c>
      <c r="K13">
        <v>83</v>
      </c>
      <c r="L13">
        <f t="shared" si="0"/>
        <v>1</v>
      </c>
      <c r="M13" t="s">
        <v>993</v>
      </c>
    </row>
    <row r="14" spans="1:14" x14ac:dyDescent="0.25">
      <c r="A14" t="s">
        <v>995</v>
      </c>
      <c r="C14" s="2">
        <v>42149</v>
      </c>
      <c r="D14" t="s">
        <v>91</v>
      </c>
      <c r="E14" t="s">
        <v>181</v>
      </c>
      <c r="F14" t="s">
        <v>990</v>
      </c>
      <c r="G14" t="s">
        <v>1474</v>
      </c>
      <c r="H14">
        <v>1020</v>
      </c>
      <c r="I14">
        <v>600</v>
      </c>
      <c r="J14">
        <v>108</v>
      </c>
      <c r="K14">
        <v>116</v>
      </c>
      <c r="L14">
        <f t="shared" si="0"/>
        <v>8</v>
      </c>
      <c r="M14" t="s">
        <v>994</v>
      </c>
    </row>
    <row r="15" spans="1:14" x14ac:dyDescent="0.25">
      <c r="A15" t="s">
        <v>996</v>
      </c>
      <c r="C15" s="2">
        <v>42149</v>
      </c>
      <c r="D15" t="s">
        <v>93</v>
      </c>
      <c r="E15" t="s">
        <v>181</v>
      </c>
      <c r="F15" t="s">
        <v>990</v>
      </c>
      <c r="G15" t="s">
        <v>1473</v>
      </c>
      <c r="H15">
        <v>1020</v>
      </c>
      <c r="I15">
        <v>600</v>
      </c>
      <c r="J15">
        <v>215</v>
      </c>
      <c r="K15">
        <v>221</v>
      </c>
      <c r="L15">
        <f t="shared" si="0"/>
        <v>6</v>
      </c>
      <c r="M15" t="s">
        <v>997</v>
      </c>
    </row>
    <row r="16" spans="1:14" x14ac:dyDescent="0.25">
      <c r="A16" t="s">
        <v>998</v>
      </c>
      <c r="C16" s="2">
        <v>42149</v>
      </c>
      <c r="D16" t="s">
        <v>358</v>
      </c>
      <c r="E16" t="s">
        <v>181</v>
      </c>
      <c r="F16" t="s">
        <v>990</v>
      </c>
      <c r="G16" t="s">
        <v>1475</v>
      </c>
      <c r="H16">
        <v>1020</v>
      </c>
      <c r="I16">
        <v>600</v>
      </c>
      <c r="J16">
        <v>356</v>
      </c>
      <c r="K16">
        <v>358</v>
      </c>
      <c r="L16">
        <f t="shared" si="0"/>
        <v>2</v>
      </c>
    </row>
    <row r="17" spans="1:13" x14ac:dyDescent="0.25">
      <c r="A17" t="s">
        <v>999</v>
      </c>
      <c r="C17" s="2">
        <v>42149</v>
      </c>
      <c r="D17" t="s">
        <v>462</v>
      </c>
      <c r="E17" t="s">
        <v>181</v>
      </c>
      <c r="F17" t="s">
        <v>990</v>
      </c>
      <c r="G17" t="s">
        <v>1475</v>
      </c>
      <c r="H17">
        <v>1020</v>
      </c>
      <c r="I17">
        <v>600</v>
      </c>
      <c r="J17">
        <v>437</v>
      </c>
      <c r="K17">
        <v>446</v>
      </c>
      <c r="L17">
        <f t="shared" si="0"/>
        <v>9</v>
      </c>
      <c r="M17" t="s">
        <v>1000</v>
      </c>
    </row>
    <row r="18" spans="1:13" x14ac:dyDescent="0.25">
      <c r="A18" t="s">
        <v>1001</v>
      </c>
      <c r="C18" s="2">
        <v>42149</v>
      </c>
      <c r="D18" t="s">
        <v>1003</v>
      </c>
      <c r="E18" t="s">
        <v>181</v>
      </c>
      <c r="F18" t="s">
        <v>990</v>
      </c>
      <c r="G18" t="s">
        <v>1476</v>
      </c>
      <c r="H18">
        <v>1020</v>
      </c>
      <c r="I18">
        <v>600</v>
      </c>
      <c r="J18">
        <v>570</v>
      </c>
      <c r="K18">
        <v>594</v>
      </c>
      <c r="L18">
        <f t="shared" si="0"/>
        <v>24</v>
      </c>
      <c r="M18" t="s">
        <v>1002</v>
      </c>
    </row>
    <row r="19" spans="1:13" x14ac:dyDescent="0.25">
      <c r="A19" t="s">
        <v>1004</v>
      </c>
      <c r="C19" s="2">
        <v>42149</v>
      </c>
      <c r="D19" t="s">
        <v>663</v>
      </c>
      <c r="E19" t="s">
        <v>181</v>
      </c>
      <c r="F19" t="s">
        <v>990</v>
      </c>
      <c r="G19" t="s">
        <v>1474</v>
      </c>
      <c r="H19">
        <v>1021</v>
      </c>
      <c r="I19">
        <v>600</v>
      </c>
      <c r="J19">
        <v>0</v>
      </c>
      <c r="K19">
        <v>12</v>
      </c>
      <c r="L19">
        <f t="shared" si="0"/>
        <v>12</v>
      </c>
    </row>
    <row r="20" spans="1:13" x14ac:dyDescent="0.25">
      <c r="A20" t="s">
        <v>1005</v>
      </c>
      <c r="C20" s="2">
        <v>42149</v>
      </c>
      <c r="D20" t="s">
        <v>257</v>
      </c>
      <c r="E20" t="s">
        <v>181</v>
      </c>
      <c r="F20" t="s">
        <v>234</v>
      </c>
      <c r="H20">
        <v>1021</v>
      </c>
      <c r="I20">
        <v>600</v>
      </c>
      <c r="J20">
        <v>103</v>
      </c>
      <c r="K20">
        <v>109</v>
      </c>
      <c r="L20">
        <f t="shared" si="0"/>
        <v>6</v>
      </c>
      <c r="M20" t="s">
        <v>1006</v>
      </c>
    </row>
    <row r="21" spans="1:13" x14ac:dyDescent="0.25">
      <c r="A21" t="s">
        <v>1007</v>
      </c>
      <c r="C21" s="2">
        <v>42149</v>
      </c>
      <c r="D21" t="s">
        <v>569</v>
      </c>
      <c r="E21" t="s">
        <v>181</v>
      </c>
      <c r="F21" t="s">
        <v>234</v>
      </c>
      <c r="G21" t="s">
        <v>1473</v>
      </c>
      <c r="H21">
        <v>1021</v>
      </c>
      <c r="I21">
        <v>600</v>
      </c>
      <c r="J21">
        <v>116</v>
      </c>
      <c r="K21">
        <v>140</v>
      </c>
      <c r="L21">
        <f t="shared" si="0"/>
        <v>24</v>
      </c>
    </row>
    <row r="22" spans="1:13" x14ac:dyDescent="0.25">
      <c r="A22" t="s">
        <v>1008</v>
      </c>
      <c r="C22" s="2">
        <v>42149</v>
      </c>
      <c r="D22" t="s">
        <v>1018</v>
      </c>
      <c r="E22" t="s">
        <v>181</v>
      </c>
      <c r="F22" t="s">
        <v>234</v>
      </c>
      <c r="G22" t="s">
        <v>1476</v>
      </c>
      <c r="H22">
        <v>1021</v>
      </c>
      <c r="I22">
        <v>600</v>
      </c>
      <c r="J22">
        <v>190</v>
      </c>
      <c r="K22">
        <v>200</v>
      </c>
      <c r="L22">
        <f t="shared" si="0"/>
        <v>10</v>
      </c>
      <c r="M22" t="s">
        <v>1010</v>
      </c>
    </row>
    <row r="23" spans="1:13" x14ac:dyDescent="0.25">
      <c r="A23" t="s">
        <v>1009</v>
      </c>
      <c r="C23" s="2">
        <v>42149</v>
      </c>
      <c r="D23" t="s">
        <v>1018</v>
      </c>
      <c r="E23" t="s">
        <v>181</v>
      </c>
      <c r="F23" t="s">
        <v>990</v>
      </c>
      <c r="G23" t="s">
        <v>1474</v>
      </c>
      <c r="H23">
        <v>1021</v>
      </c>
      <c r="I23">
        <v>600</v>
      </c>
      <c r="J23">
        <v>208</v>
      </c>
      <c r="K23">
        <v>220</v>
      </c>
      <c r="L23">
        <f t="shared" si="0"/>
        <v>12</v>
      </c>
      <c r="M23" t="s">
        <v>1011</v>
      </c>
    </row>
    <row r="24" spans="1:13" x14ac:dyDescent="0.25">
      <c r="A24" t="s">
        <v>1012</v>
      </c>
      <c r="C24" s="2">
        <v>42149</v>
      </c>
      <c r="D24" t="s">
        <v>331</v>
      </c>
      <c r="E24" t="s">
        <v>181</v>
      </c>
      <c r="F24" t="s">
        <v>234</v>
      </c>
      <c r="G24" t="s">
        <v>1474</v>
      </c>
      <c r="H24">
        <v>1021</v>
      </c>
      <c r="I24">
        <v>600</v>
      </c>
      <c r="J24">
        <v>334</v>
      </c>
      <c r="K24">
        <v>347</v>
      </c>
      <c r="L24">
        <f t="shared" si="0"/>
        <v>13</v>
      </c>
    </row>
    <row r="25" spans="1:13" x14ac:dyDescent="0.25">
      <c r="A25" t="s">
        <v>1013</v>
      </c>
      <c r="C25" s="2">
        <v>42149</v>
      </c>
      <c r="D25" t="s">
        <v>725</v>
      </c>
      <c r="E25" t="s">
        <v>181</v>
      </c>
      <c r="F25" t="s">
        <v>234</v>
      </c>
      <c r="G25" t="s">
        <v>1474</v>
      </c>
      <c r="H25">
        <v>1021</v>
      </c>
      <c r="I25">
        <v>600</v>
      </c>
      <c r="J25">
        <v>371</v>
      </c>
      <c r="K25">
        <v>398</v>
      </c>
      <c r="L25">
        <f t="shared" si="0"/>
        <v>27</v>
      </c>
      <c r="M25" t="s">
        <v>1014</v>
      </c>
    </row>
    <row r="26" spans="1:13" x14ac:dyDescent="0.25">
      <c r="A26" t="s">
        <v>1015</v>
      </c>
      <c r="C26" s="2">
        <v>42149</v>
      </c>
      <c r="D26" t="s">
        <v>95</v>
      </c>
      <c r="E26" t="s">
        <v>181</v>
      </c>
      <c r="F26" t="s">
        <v>990</v>
      </c>
      <c r="G26" t="s">
        <v>1474</v>
      </c>
      <c r="H26">
        <v>1021</v>
      </c>
      <c r="I26">
        <v>600</v>
      </c>
      <c r="J26">
        <v>514</v>
      </c>
      <c r="K26">
        <v>519</v>
      </c>
      <c r="L26">
        <f t="shared" si="0"/>
        <v>5</v>
      </c>
    </row>
    <row r="27" spans="1:13" x14ac:dyDescent="0.25">
      <c r="A27" t="s">
        <v>1016</v>
      </c>
      <c r="C27" s="2">
        <v>42149</v>
      </c>
      <c r="D27" t="s">
        <v>731</v>
      </c>
      <c r="E27" t="s">
        <v>181</v>
      </c>
      <c r="F27" t="s">
        <v>990</v>
      </c>
      <c r="G27" t="s">
        <v>1475</v>
      </c>
      <c r="H27">
        <v>1021</v>
      </c>
      <c r="I27">
        <v>600</v>
      </c>
      <c r="J27">
        <v>579</v>
      </c>
      <c r="K27">
        <v>584</v>
      </c>
      <c r="L27">
        <f t="shared" si="0"/>
        <v>5</v>
      </c>
      <c r="M27" t="s">
        <v>1017</v>
      </c>
    </row>
    <row r="28" spans="1:13" x14ac:dyDescent="0.25">
      <c r="A28" t="s">
        <v>1019</v>
      </c>
      <c r="C28" s="2">
        <v>42149</v>
      </c>
      <c r="D28" t="s">
        <v>97</v>
      </c>
      <c r="E28" t="s">
        <v>181</v>
      </c>
      <c r="F28" t="s">
        <v>990</v>
      </c>
      <c r="H28">
        <v>1022</v>
      </c>
      <c r="I28">
        <v>600</v>
      </c>
      <c r="J28">
        <v>16</v>
      </c>
      <c r="K28">
        <v>18</v>
      </c>
      <c r="L28">
        <f t="shared" si="0"/>
        <v>2</v>
      </c>
    </row>
    <row r="29" spans="1:13" x14ac:dyDescent="0.25">
      <c r="A29" t="s">
        <v>1020</v>
      </c>
      <c r="C29" s="2">
        <v>42149</v>
      </c>
      <c r="D29" t="s">
        <v>97</v>
      </c>
      <c r="E29" t="s">
        <v>181</v>
      </c>
      <c r="F29" t="s">
        <v>990</v>
      </c>
      <c r="G29" t="s">
        <v>1473</v>
      </c>
      <c r="H29">
        <v>1022</v>
      </c>
      <c r="I29">
        <v>600</v>
      </c>
      <c r="J29">
        <v>34</v>
      </c>
      <c r="K29">
        <v>40</v>
      </c>
      <c r="L29">
        <f t="shared" si="0"/>
        <v>6</v>
      </c>
    </row>
    <row r="30" spans="1:13" x14ac:dyDescent="0.25">
      <c r="A30" t="s">
        <v>1021</v>
      </c>
      <c r="C30" s="2">
        <v>42149</v>
      </c>
      <c r="D30" t="s">
        <v>634</v>
      </c>
      <c r="E30" t="s">
        <v>181</v>
      </c>
      <c r="F30" t="s">
        <v>990</v>
      </c>
      <c r="G30" t="s">
        <v>1474</v>
      </c>
      <c r="H30">
        <v>1022</v>
      </c>
      <c r="I30">
        <v>600</v>
      </c>
      <c r="J30">
        <v>212</v>
      </c>
      <c r="K30">
        <v>220</v>
      </c>
      <c r="L30">
        <f t="shared" si="0"/>
        <v>8</v>
      </c>
      <c r="M30" t="s">
        <v>1022</v>
      </c>
    </row>
    <row r="31" spans="1:13" x14ac:dyDescent="0.25">
      <c r="A31" t="s">
        <v>1024</v>
      </c>
      <c r="C31" s="2">
        <v>42149</v>
      </c>
      <c r="D31" t="s">
        <v>1025</v>
      </c>
      <c r="E31" t="s">
        <v>181</v>
      </c>
      <c r="F31" t="s">
        <v>990</v>
      </c>
      <c r="G31" t="s">
        <v>1475</v>
      </c>
      <c r="H31">
        <v>1022</v>
      </c>
      <c r="I31">
        <v>600</v>
      </c>
      <c r="J31">
        <v>298</v>
      </c>
      <c r="K31">
        <v>299</v>
      </c>
      <c r="L31">
        <f t="shared" si="0"/>
        <v>1</v>
      </c>
      <c r="M31" t="s">
        <v>1023</v>
      </c>
    </row>
    <row r="32" spans="1:13" x14ac:dyDescent="0.25">
      <c r="A32" t="s">
        <v>1026</v>
      </c>
      <c r="C32" s="2">
        <v>42149</v>
      </c>
      <c r="D32" t="s">
        <v>360</v>
      </c>
      <c r="E32" t="s">
        <v>181</v>
      </c>
      <c r="F32" t="s">
        <v>234</v>
      </c>
      <c r="G32" t="s">
        <v>1476</v>
      </c>
      <c r="H32">
        <v>1022</v>
      </c>
      <c r="I32">
        <v>600</v>
      </c>
      <c r="J32">
        <v>308</v>
      </c>
      <c r="K32">
        <v>311</v>
      </c>
      <c r="L32">
        <f t="shared" si="0"/>
        <v>3</v>
      </c>
      <c r="M32" t="s">
        <v>1027</v>
      </c>
    </row>
    <row r="33" spans="1:13" x14ac:dyDescent="0.25">
      <c r="A33" t="s">
        <v>1028</v>
      </c>
      <c r="C33" s="2">
        <v>42149</v>
      </c>
      <c r="D33" t="s">
        <v>362</v>
      </c>
      <c r="E33" t="s">
        <v>181</v>
      </c>
      <c r="F33" t="s">
        <v>990</v>
      </c>
      <c r="G33" t="s">
        <v>1476</v>
      </c>
      <c r="H33">
        <v>1022</v>
      </c>
      <c r="I33">
        <v>600</v>
      </c>
      <c r="J33">
        <v>424</v>
      </c>
      <c r="K33">
        <v>426</v>
      </c>
      <c r="L33">
        <f t="shared" si="0"/>
        <v>2</v>
      </c>
      <c r="M33" t="s">
        <v>1029</v>
      </c>
    </row>
    <row r="34" spans="1:13" x14ac:dyDescent="0.25">
      <c r="A34" t="s">
        <v>1030</v>
      </c>
      <c r="C34" s="2">
        <v>42149</v>
      </c>
      <c r="D34" t="s">
        <v>636</v>
      </c>
      <c r="E34" t="s">
        <v>181</v>
      </c>
      <c r="F34" t="s">
        <v>234</v>
      </c>
      <c r="G34" t="s">
        <v>1476</v>
      </c>
      <c r="H34">
        <v>1023</v>
      </c>
      <c r="I34">
        <v>600</v>
      </c>
      <c r="J34">
        <v>114</v>
      </c>
      <c r="K34">
        <v>117</v>
      </c>
      <c r="L34">
        <f t="shared" si="0"/>
        <v>3</v>
      </c>
    </row>
    <row r="35" spans="1:13" x14ac:dyDescent="0.25">
      <c r="A35" t="s">
        <v>1031</v>
      </c>
      <c r="C35" s="2">
        <v>42149</v>
      </c>
      <c r="D35" t="s">
        <v>638</v>
      </c>
      <c r="E35" t="s">
        <v>181</v>
      </c>
      <c r="F35" t="s">
        <v>979</v>
      </c>
      <c r="H35">
        <v>1023</v>
      </c>
      <c r="I35">
        <v>600</v>
      </c>
      <c r="J35">
        <v>366</v>
      </c>
      <c r="K35">
        <v>369</v>
      </c>
      <c r="L35">
        <f t="shared" si="0"/>
        <v>3</v>
      </c>
    </row>
    <row r="36" spans="1:13" x14ac:dyDescent="0.25">
      <c r="A36" t="s">
        <v>1059</v>
      </c>
      <c r="C36" s="2">
        <v>42154</v>
      </c>
      <c r="D36" t="s">
        <v>1054</v>
      </c>
      <c r="E36" t="s">
        <v>161</v>
      </c>
      <c r="F36" t="s">
        <v>1051</v>
      </c>
      <c r="G36" t="s">
        <v>1474</v>
      </c>
      <c r="H36">
        <v>1033</v>
      </c>
      <c r="I36">
        <v>310</v>
      </c>
      <c r="J36">
        <v>66</v>
      </c>
      <c r="K36">
        <v>75</v>
      </c>
      <c r="L36">
        <f t="shared" si="0"/>
        <v>9</v>
      </c>
      <c r="M36" t="s">
        <v>1050</v>
      </c>
    </row>
    <row r="37" spans="1:13" x14ac:dyDescent="0.25">
      <c r="A37" t="s">
        <v>1060</v>
      </c>
      <c r="C37" s="2">
        <v>42154</v>
      </c>
      <c r="D37" t="s">
        <v>456</v>
      </c>
      <c r="E37" t="s">
        <v>161</v>
      </c>
      <c r="F37" t="s">
        <v>1051</v>
      </c>
      <c r="H37">
        <v>1033</v>
      </c>
      <c r="I37">
        <v>310</v>
      </c>
      <c r="J37">
        <v>153</v>
      </c>
      <c r="K37">
        <v>164</v>
      </c>
      <c r="L37">
        <f t="shared" si="0"/>
        <v>11</v>
      </c>
      <c r="M37" t="s">
        <v>1052</v>
      </c>
    </row>
    <row r="38" spans="1:13" x14ac:dyDescent="0.25">
      <c r="A38" t="s">
        <v>1061</v>
      </c>
      <c r="C38" s="2">
        <v>42154</v>
      </c>
      <c r="D38" t="s">
        <v>1055</v>
      </c>
      <c r="E38" t="s">
        <v>161</v>
      </c>
      <c r="F38" t="s">
        <v>1051</v>
      </c>
      <c r="G38" t="s">
        <v>1474</v>
      </c>
      <c r="H38">
        <v>1033</v>
      </c>
      <c r="I38">
        <v>310</v>
      </c>
      <c r="J38">
        <v>180</v>
      </c>
      <c r="K38">
        <v>183</v>
      </c>
      <c r="L38">
        <f t="shared" si="0"/>
        <v>3</v>
      </c>
    </row>
    <row r="39" spans="1:13" x14ac:dyDescent="0.25">
      <c r="A39" t="s">
        <v>1062</v>
      </c>
      <c r="C39" s="2">
        <v>42154</v>
      </c>
      <c r="D39" t="s">
        <v>151</v>
      </c>
      <c r="E39" t="s">
        <v>161</v>
      </c>
      <c r="F39" t="s">
        <v>1051</v>
      </c>
      <c r="G39" t="s">
        <v>1594</v>
      </c>
      <c r="H39">
        <v>1033</v>
      </c>
      <c r="I39">
        <v>310</v>
      </c>
      <c r="J39">
        <v>256</v>
      </c>
      <c r="K39">
        <v>309</v>
      </c>
      <c r="L39">
        <f t="shared" si="0"/>
        <v>53</v>
      </c>
    </row>
    <row r="40" spans="1:13" x14ac:dyDescent="0.25">
      <c r="A40" t="s">
        <v>1063</v>
      </c>
      <c r="C40" s="2">
        <v>42154</v>
      </c>
      <c r="D40" t="s">
        <v>1056</v>
      </c>
      <c r="E40" t="s">
        <v>161</v>
      </c>
      <c r="F40" t="s">
        <v>1051</v>
      </c>
      <c r="G40" t="s">
        <v>1594</v>
      </c>
      <c r="H40">
        <v>1034</v>
      </c>
      <c r="I40">
        <v>612</v>
      </c>
      <c r="J40">
        <v>5</v>
      </c>
      <c r="K40">
        <v>52</v>
      </c>
      <c r="L40">
        <f t="shared" si="0"/>
        <v>47</v>
      </c>
      <c r="M40" t="s">
        <v>1053</v>
      </c>
    </row>
    <row r="41" spans="1:13" x14ac:dyDescent="0.25">
      <c r="A41" t="s">
        <v>1064</v>
      </c>
      <c r="C41" s="2">
        <v>42154</v>
      </c>
      <c r="D41" t="s">
        <v>1057</v>
      </c>
      <c r="E41" t="s">
        <v>161</v>
      </c>
      <c r="F41" t="s">
        <v>1051</v>
      </c>
      <c r="G41" t="s">
        <v>1594</v>
      </c>
      <c r="H41">
        <v>1034</v>
      </c>
      <c r="I41">
        <v>612</v>
      </c>
      <c r="J41">
        <v>109</v>
      </c>
      <c r="K41">
        <v>131</v>
      </c>
      <c r="L41">
        <f t="shared" si="0"/>
        <v>22</v>
      </c>
      <c r="M41" t="s">
        <v>1053</v>
      </c>
    </row>
    <row r="42" spans="1:13" x14ac:dyDescent="0.25">
      <c r="A42" t="s">
        <v>1066</v>
      </c>
      <c r="C42" s="2">
        <v>42154</v>
      </c>
      <c r="D42" t="s">
        <v>1058</v>
      </c>
      <c r="E42" t="s">
        <v>161</v>
      </c>
      <c r="F42" t="s">
        <v>1051</v>
      </c>
      <c r="G42" t="s">
        <v>1474</v>
      </c>
      <c r="H42">
        <v>1034</v>
      </c>
      <c r="I42">
        <v>612</v>
      </c>
      <c r="J42">
        <v>142</v>
      </c>
      <c r="K42">
        <v>150</v>
      </c>
      <c r="L42">
        <f t="shared" si="0"/>
        <v>8</v>
      </c>
      <c r="M42" t="s">
        <v>1065</v>
      </c>
    </row>
    <row r="43" spans="1:13" x14ac:dyDescent="0.25">
      <c r="A43" t="s">
        <v>1067</v>
      </c>
      <c r="C43" s="2">
        <v>42154</v>
      </c>
      <c r="D43" t="s">
        <v>1058</v>
      </c>
      <c r="E43" t="s">
        <v>161</v>
      </c>
      <c r="F43" t="s">
        <v>1051</v>
      </c>
      <c r="G43" t="s">
        <v>1594</v>
      </c>
      <c r="H43">
        <v>1034</v>
      </c>
      <c r="I43">
        <v>612</v>
      </c>
      <c r="J43">
        <v>165</v>
      </c>
      <c r="K43">
        <v>402</v>
      </c>
      <c r="L43">
        <f t="shared" si="0"/>
        <v>237</v>
      </c>
      <c r="M43" t="s">
        <v>1068</v>
      </c>
    </row>
    <row r="44" spans="1:13" x14ac:dyDescent="0.25">
      <c r="A44" t="s">
        <v>1069</v>
      </c>
      <c r="C44" s="2">
        <v>42154</v>
      </c>
      <c r="D44" t="s">
        <v>431</v>
      </c>
      <c r="E44" t="s">
        <v>161</v>
      </c>
      <c r="F44" t="s">
        <v>1051</v>
      </c>
      <c r="G44" t="s">
        <v>1475</v>
      </c>
      <c r="H44">
        <v>1035</v>
      </c>
      <c r="I44">
        <v>538</v>
      </c>
      <c r="J44">
        <v>480</v>
      </c>
      <c r="K44">
        <v>483</v>
      </c>
      <c r="L44">
        <f t="shared" si="0"/>
        <v>3</v>
      </c>
    </row>
    <row r="45" spans="1:13" x14ac:dyDescent="0.25">
      <c r="A45" t="s">
        <v>1070</v>
      </c>
      <c r="C45" s="2">
        <v>42154</v>
      </c>
      <c r="D45" t="s">
        <v>338</v>
      </c>
      <c r="E45" t="s">
        <v>161</v>
      </c>
      <c r="F45" t="s">
        <v>1032</v>
      </c>
      <c r="G45" t="s">
        <v>1474</v>
      </c>
      <c r="H45">
        <v>1036</v>
      </c>
      <c r="I45">
        <v>600</v>
      </c>
      <c r="J45">
        <v>321</v>
      </c>
      <c r="K45">
        <v>333</v>
      </c>
      <c r="L45">
        <f t="shared" si="0"/>
        <v>12</v>
      </c>
      <c r="M45" t="s">
        <v>1071</v>
      </c>
    </row>
    <row r="46" spans="1:13" x14ac:dyDescent="0.25">
      <c r="A46" t="s">
        <v>1072</v>
      </c>
      <c r="C46" s="2">
        <v>42154</v>
      </c>
      <c r="D46" t="s">
        <v>338</v>
      </c>
      <c r="E46" t="s">
        <v>161</v>
      </c>
      <c r="F46" t="s">
        <v>1032</v>
      </c>
      <c r="G46" t="s">
        <v>1474</v>
      </c>
      <c r="H46">
        <v>1036</v>
      </c>
      <c r="I46">
        <v>600</v>
      </c>
      <c r="J46">
        <v>349</v>
      </c>
      <c r="K46">
        <v>368</v>
      </c>
      <c r="L46">
        <f t="shared" si="0"/>
        <v>19</v>
      </c>
      <c r="M46" t="s">
        <v>1073</v>
      </c>
    </row>
    <row r="47" spans="1:13" x14ac:dyDescent="0.25">
      <c r="A47" t="s">
        <v>1074</v>
      </c>
      <c r="C47" s="2">
        <v>42154</v>
      </c>
      <c r="D47" t="s">
        <v>1075</v>
      </c>
      <c r="E47" t="s">
        <v>161</v>
      </c>
      <c r="F47" t="s">
        <v>1051</v>
      </c>
      <c r="G47" t="s">
        <v>1473</v>
      </c>
      <c r="H47">
        <v>1037</v>
      </c>
      <c r="I47">
        <v>600</v>
      </c>
      <c r="J47">
        <v>0</v>
      </c>
      <c r="K47">
        <v>16</v>
      </c>
      <c r="L47">
        <f t="shared" si="0"/>
        <v>16</v>
      </c>
    </row>
    <row r="48" spans="1:13" x14ac:dyDescent="0.25">
      <c r="A48" t="s">
        <v>1076</v>
      </c>
      <c r="C48" s="2">
        <v>42154</v>
      </c>
      <c r="D48" t="s">
        <v>1077</v>
      </c>
      <c r="E48" t="s">
        <v>161</v>
      </c>
      <c r="F48" t="s">
        <v>1051</v>
      </c>
      <c r="G48" t="s">
        <v>1473</v>
      </c>
      <c r="H48">
        <v>1037</v>
      </c>
      <c r="I48">
        <v>600</v>
      </c>
      <c r="J48">
        <v>99</v>
      </c>
      <c r="K48">
        <v>108</v>
      </c>
      <c r="L48">
        <f t="shared" si="0"/>
        <v>9</v>
      </c>
    </row>
    <row r="49" spans="1:13" x14ac:dyDescent="0.25">
      <c r="A49" t="s">
        <v>1079</v>
      </c>
      <c r="C49" s="2">
        <v>42154</v>
      </c>
      <c r="D49" t="s">
        <v>607</v>
      </c>
      <c r="E49" t="s">
        <v>161</v>
      </c>
      <c r="F49" t="s">
        <v>1051</v>
      </c>
      <c r="G49" t="s">
        <v>1476</v>
      </c>
      <c r="H49">
        <v>1037</v>
      </c>
      <c r="I49">
        <v>600</v>
      </c>
      <c r="J49">
        <v>157</v>
      </c>
      <c r="K49">
        <v>162</v>
      </c>
      <c r="L49">
        <f t="shared" si="0"/>
        <v>5</v>
      </c>
      <c r="M49" t="s">
        <v>1078</v>
      </c>
    </row>
    <row r="50" spans="1:13" x14ac:dyDescent="0.25">
      <c r="A50" t="s">
        <v>1080</v>
      </c>
      <c r="C50" s="2">
        <v>42154</v>
      </c>
      <c r="D50" t="s">
        <v>1081</v>
      </c>
      <c r="E50" t="s">
        <v>161</v>
      </c>
      <c r="F50" t="s">
        <v>1051</v>
      </c>
      <c r="G50" t="s">
        <v>1473</v>
      </c>
      <c r="H50">
        <v>1037</v>
      </c>
      <c r="I50">
        <v>600</v>
      </c>
      <c r="J50">
        <v>295</v>
      </c>
      <c r="K50">
        <v>310</v>
      </c>
      <c r="L50">
        <f t="shared" si="0"/>
        <v>15</v>
      </c>
    </row>
    <row r="51" spans="1:13" x14ac:dyDescent="0.25">
      <c r="A51" t="s">
        <v>1082</v>
      </c>
      <c r="C51" s="2">
        <v>42154</v>
      </c>
      <c r="D51" t="s">
        <v>615</v>
      </c>
      <c r="E51" t="s">
        <v>161</v>
      </c>
      <c r="F51" t="s">
        <v>1032</v>
      </c>
      <c r="H51">
        <v>1037</v>
      </c>
      <c r="I51">
        <v>600</v>
      </c>
      <c r="J51">
        <v>516</v>
      </c>
      <c r="K51">
        <v>518</v>
      </c>
      <c r="L51">
        <f t="shared" si="0"/>
        <v>2</v>
      </c>
    </row>
    <row r="52" spans="1:13" x14ac:dyDescent="0.25">
      <c r="A52" t="s">
        <v>1083</v>
      </c>
      <c r="C52" s="2">
        <v>42154</v>
      </c>
      <c r="D52" t="s">
        <v>160</v>
      </c>
      <c r="E52" t="s">
        <v>161</v>
      </c>
      <c r="F52" t="s">
        <v>1032</v>
      </c>
      <c r="G52" t="s">
        <v>1473</v>
      </c>
      <c r="H52">
        <v>1038</v>
      </c>
      <c r="I52">
        <v>600</v>
      </c>
      <c r="J52">
        <v>347</v>
      </c>
      <c r="K52">
        <v>377</v>
      </c>
      <c r="L52">
        <f t="shared" si="0"/>
        <v>30</v>
      </c>
      <c r="M52" t="s">
        <v>1084</v>
      </c>
    </row>
    <row r="53" spans="1:13" x14ac:dyDescent="0.25">
      <c r="A53" t="s">
        <v>1655</v>
      </c>
      <c r="C53" s="2">
        <v>42154</v>
      </c>
      <c r="D53" t="s">
        <v>443</v>
      </c>
      <c r="E53" t="s">
        <v>1087</v>
      </c>
      <c r="F53" t="s">
        <v>88</v>
      </c>
      <c r="G53" t="s">
        <v>1597</v>
      </c>
      <c r="H53">
        <v>1041</v>
      </c>
      <c r="I53">
        <v>600</v>
      </c>
      <c r="J53">
        <v>0</v>
      </c>
      <c r="K53">
        <v>600</v>
      </c>
      <c r="L53">
        <f t="shared" si="0"/>
        <v>600</v>
      </c>
      <c r="M53" t="s">
        <v>1085</v>
      </c>
    </row>
    <row r="54" spans="1:13" x14ac:dyDescent="0.25">
      <c r="A54" t="s">
        <v>1656</v>
      </c>
      <c r="C54" s="2">
        <v>42154</v>
      </c>
      <c r="D54" t="s">
        <v>443</v>
      </c>
      <c r="E54" t="s">
        <v>1087</v>
      </c>
      <c r="F54" t="s">
        <v>88</v>
      </c>
      <c r="G54" t="s">
        <v>1597</v>
      </c>
      <c r="H54">
        <v>1044</v>
      </c>
      <c r="I54">
        <v>600</v>
      </c>
      <c r="J54">
        <v>0</v>
      </c>
      <c r="K54">
        <v>600</v>
      </c>
      <c r="L54">
        <f t="shared" si="0"/>
        <v>600</v>
      </c>
      <c r="M54" t="s">
        <v>1085</v>
      </c>
    </row>
    <row r="55" spans="1:13" x14ac:dyDescent="0.25">
      <c r="A55" t="s">
        <v>1657</v>
      </c>
      <c r="C55" s="2">
        <v>42154</v>
      </c>
      <c r="D55" t="s">
        <v>443</v>
      </c>
      <c r="E55" t="s">
        <v>1087</v>
      </c>
      <c r="F55" t="s">
        <v>88</v>
      </c>
      <c r="G55" t="s">
        <v>1597</v>
      </c>
      <c r="H55">
        <v>1045</v>
      </c>
      <c r="I55">
        <v>600</v>
      </c>
      <c r="J55">
        <v>0</v>
      </c>
      <c r="K55">
        <v>600</v>
      </c>
      <c r="L55">
        <f t="shared" si="0"/>
        <v>600</v>
      </c>
      <c r="M55" t="s">
        <v>1085</v>
      </c>
    </row>
    <row r="56" spans="1:13" x14ac:dyDescent="0.25">
      <c r="A56" t="s">
        <v>1658</v>
      </c>
      <c r="C56" s="2">
        <v>42154</v>
      </c>
      <c r="D56" t="s">
        <v>443</v>
      </c>
      <c r="E56" t="s">
        <v>1087</v>
      </c>
      <c r="F56" t="s">
        <v>88</v>
      </c>
      <c r="G56" t="s">
        <v>1597</v>
      </c>
      <c r="H56">
        <v>1046</v>
      </c>
      <c r="I56">
        <v>600</v>
      </c>
      <c r="J56">
        <v>0</v>
      </c>
      <c r="K56">
        <v>600</v>
      </c>
      <c r="L56">
        <f t="shared" si="0"/>
        <v>600</v>
      </c>
      <c r="M56" t="s">
        <v>1085</v>
      </c>
    </row>
    <row r="57" spans="1:13" x14ac:dyDescent="0.25">
      <c r="A57" t="s">
        <v>1086</v>
      </c>
      <c r="C57" s="2">
        <v>42154</v>
      </c>
      <c r="D57" t="s">
        <v>257</v>
      </c>
      <c r="E57" t="s">
        <v>161</v>
      </c>
      <c r="F57" t="s">
        <v>1051</v>
      </c>
      <c r="G57" t="s">
        <v>1476</v>
      </c>
      <c r="H57">
        <v>1047</v>
      </c>
      <c r="I57">
        <v>600</v>
      </c>
      <c r="J57">
        <v>104</v>
      </c>
      <c r="K57">
        <v>163</v>
      </c>
      <c r="L57">
        <f t="shared" si="0"/>
        <v>59</v>
      </c>
    </row>
    <row r="58" spans="1:13" x14ac:dyDescent="0.25">
      <c r="A58" t="s">
        <v>1088</v>
      </c>
      <c r="C58" s="2">
        <v>42154</v>
      </c>
      <c r="D58" t="s">
        <v>569</v>
      </c>
      <c r="E58" t="s">
        <v>161</v>
      </c>
      <c r="F58" t="s">
        <v>1089</v>
      </c>
      <c r="G58" t="s">
        <v>1476</v>
      </c>
      <c r="H58">
        <v>1047</v>
      </c>
      <c r="I58">
        <v>600</v>
      </c>
      <c r="J58">
        <v>162</v>
      </c>
      <c r="K58">
        <v>169</v>
      </c>
      <c r="L58">
        <f t="shared" si="0"/>
        <v>7</v>
      </c>
    </row>
    <row r="59" spans="1:13" x14ac:dyDescent="0.25">
      <c r="A59" t="s">
        <v>1090</v>
      </c>
      <c r="C59" s="2">
        <v>42154</v>
      </c>
      <c r="D59" t="s">
        <v>569</v>
      </c>
      <c r="E59" t="s">
        <v>161</v>
      </c>
      <c r="F59" t="s">
        <v>1051</v>
      </c>
      <c r="H59">
        <v>1047</v>
      </c>
      <c r="I59">
        <v>600</v>
      </c>
      <c r="J59">
        <v>170</v>
      </c>
      <c r="K59">
        <v>172</v>
      </c>
      <c r="L59">
        <f t="shared" si="0"/>
        <v>2</v>
      </c>
      <c r="M59" t="s">
        <v>1091</v>
      </c>
    </row>
    <row r="60" spans="1:13" x14ac:dyDescent="0.25">
      <c r="A60" t="s">
        <v>1092</v>
      </c>
      <c r="C60" s="2">
        <v>42154</v>
      </c>
      <c r="D60" t="s">
        <v>1018</v>
      </c>
      <c r="E60" t="s">
        <v>161</v>
      </c>
      <c r="F60" t="s">
        <v>1051</v>
      </c>
      <c r="G60" t="s">
        <v>1473</v>
      </c>
      <c r="H60">
        <v>1047</v>
      </c>
      <c r="I60">
        <v>600</v>
      </c>
      <c r="J60">
        <v>225</v>
      </c>
      <c r="K60">
        <v>291</v>
      </c>
      <c r="L60">
        <f t="shared" si="0"/>
        <v>66</v>
      </c>
      <c r="M60" t="s">
        <v>1093</v>
      </c>
    </row>
    <row r="61" spans="1:13" x14ac:dyDescent="0.25">
      <c r="A61" t="s">
        <v>1094</v>
      </c>
      <c r="C61" s="2">
        <v>42154</v>
      </c>
      <c r="D61" t="s">
        <v>1096</v>
      </c>
      <c r="E61" t="s">
        <v>161</v>
      </c>
      <c r="F61" t="s">
        <v>1051</v>
      </c>
      <c r="H61">
        <v>1047</v>
      </c>
      <c r="I61">
        <v>600</v>
      </c>
      <c r="J61">
        <v>291</v>
      </c>
      <c r="K61">
        <v>334</v>
      </c>
      <c r="L61">
        <f t="shared" si="0"/>
        <v>43</v>
      </c>
      <c r="M61" t="s">
        <v>1095</v>
      </c>
    </row>
    <row r="62" spans="1:13" x14ac:dyDescent="0.25">
      <c r="A62" t="s">
        <v>1097</v>
      </c>
      <c r="C62" s="2">
        <v>42154</v>
      </c>
      <c r="D62" t="s">
        <v>331</v>
      </c>
      <c r="E62" t="s">
        <v>161</v>
      </c>
      <c r="F62" t="s">
        <v>1051</v>
      </c>
      <c r="H62">
        <v>1047</v>
      </c>
      <c r="I62">
        <v>600</v>
      </c>
      <c r="J62">
        <v>334</v>
      </c>
      <c r="K62">
        <v>348</v>
      </c>
      <c r="L62">
        <f t="shared" si="0"/>
        <v>14</v>
      </c>
      <c r="M62" t="s">
        <v>1098</v>
      </c>
    </row>
    <row r="63" spans="1:13" x14ac:dyDescent="0.25">
      <c r="A63" t="s">
        <v>1099</v>
      </c>
      <c r="C63" s="2">
        <v>42154</v>
      </c>
      <c r="D63" t="s">
        <v>725</v>
      </c>
      <c r="E63" t="s">
        <v>161</v>
      </c>
      <c r="F63" t="s">
        <v>1051</v>
      </c>
      <c r="G63" t="s">
        <v>1477</v>
      </c>
      <c r="H63">
        <v>1047</v>
      </c>
      <c r="I63">
        <v>600</v>
      </c>
      <c r="J63">
        <v>366</v>
      </c>
      <c r="K63">
        <v>369</v>
      </c>
      <c r="L63">
        <f t="shared" si="0"/>
        <v>3</v>
      </c>
      <c r="M63" t="s">
        <v>1100</v>
      </c>
    </row>
    <row r="64" spans="1:13" x14ac:dyDescent="0.25">
      <c r="A64" t="s">
        <v>1101</v>
      </c>
      <c r="C64" s="2">
        <v>42154</v>
      </c>
      <c r="D64" t="s">
        <v>725</v>
      </c>
      <c r="E64" t="s">
        <v>161</v>
      </c>
      <c r="F64" t="s">
        <v>1051</v>
      </c>
      <c r="H64">
        <v>1047</v>
      </c>
      <c r="I64">
        <v>600</v>
      </c>
      <c r="J64">
        <v>412</v>
      </c>
      <c r="K64">
        <v>425</v>
      </c>
      <c r="L64">
        <f t="shared" si="0"/>
        <v>13</v>
      </c>
      <c r="M64" t="s">
        <v>1102</v>
      </c>
    </row>
    <row r="65" spans="1:13" x14ac:dyDescent="0.25">
      <c r="A65" t="s">
        <v>1105</v>
      </c>
      <c r="C65" s="2">
        <v>42154</v>
      </c>
      <c r="D65" t="s">
        <v>666</v>
      </c>
      <c r="E65" t="s">
        <v>161</v>
      </c>
      <c r="F65" t="s">
        <v>1032</v>
      </c>
      <c r="G65" t="s">
        <v>1473</v>
      </c>
      <c r="H65">
        <v>1048</v>
      </c>
      <c r="I65">
        <v>600</v>
      </c>
      <c r="J65">
        <v>66</v>
      </c>
      <c r="K65">
        <v>73</v>
      </c>
      <c r="L65">
        <f t="shared" si="0"/>
        <v>7</v>
      </c>
    </row>
    <row r="66" spans="1:13" x14ac:dyDescent="0.25">
      <c r="A66" t="s">
        <v>1107</v>
      </c>
      <c r="C66" s="2">
        <v>42154</v>
      </c>
      <c r="D66" t="s">
        <v>666</v>
      </c>
      <c r="E66" t="s">
        <v>161</v>
      </c>
      <c r="F66" t="s">
        <v>1032</v>
      </c>
      <c r="G66" t="s">
        <v>1476</v>
      </c>
      <c r="H66">
        <v>1048</v>
      </c>
      <c r="I66">
        <v>600</v>
      </c>
      <c r="J66">
        <v>89</v>
      </c>
      <c r="K66">
        <v>95</v>
      </c>
      <c r="L66">
        <f t="shared" ref="L66:L129" si="1">K66-J66</f>
        <v>6</v>
      </c>
      <c r="M66" t="s">
        <v>1106</v>
      </c>
    </row>
    <row r="67" spans="1:13" x14ac:dyDescent="0.25">
      <c r="A67" t="s">
        <v>1108</v>
      </c>
      <c r="C67" s="2">
        <v>42154</v>
      </c>
      <c r="D67" t="s">
        <v>666</v>
      </c>
      <c r="E67" t="s">
        <v>161</v>
      </c>
      <c r="F67" t="s">
        <v>1032</v>
      </c>
      <c r="G67" t="s">
        <v>1474</v>
      </c>
      <c r="H67">
        <v>1048</v>
      </c>
      <c r="I67">
        <v>600</v>
      </c>
      <c r="J67">
        <v>114</v>
      </c>
      <c r="K67">
        <v>124</v>
      </c>
      <c r="L67">
        <f t="shared" si="1"/>
        <v>10</v>
      </c>
      <c r="M67" t="s">
        <v>1109</v>
      </c>
    </row>
    <row r="68" spans="1:13" x14ac:dyDescent="0.25">
      <c r="A68" t="s">
        <v>1110</v>
      </c>
      <c r="C68" s="2">
        <v>42154</v>
      </c>
      <c r="D68" t="s">
        <v>632</v>
      </c>
      <c r="E68" t="s">
        <v>161</v>
      </c>
      <c r="F68" t="s">
        <v>1032</v>
      </c>
      <c r="G68" t="s">
        <v>1474</v>
      </c>
      <c r="H68">
        <v>1048</v>
      </c>
      <c r="I68">
        <v>600</v>
      </c>
      <c r="J68">
        <v>163</v>
      </c>
      <c r="K68">
        <v>169</v>
      </c>
      <c r="L68">
        <f t="shared" si="1"/>
        <v>6</v>
      </c>
      <c r="M68" t="s">
        <v>1111</v>
      </c>
    </row>
    <row r="69" spans="1:13" x14ac:dyDescent="0.25">
      <c r="A69" t="s">
        <v>1112</v>
      </c>
      <c r="C69" s="2">
        <v>42154</v>
      </c>
      <c r="D69" t="s">
        <v>634</v>
      </c>
      <c r="E69" t="s">
        <v>161</v>
      </c>
      <c r="F69" t="s">
        <v>1032</v>
      </c>
      <c r="G69" t="s">
        <v>1474</v>
      </c>
      <c r="H69">
        <v>1048</v>
      </c>
      <c r="I69">
        <v>600</v>
      </c>
      <c r="J69">
        <v>198</v>
      </c>
      <c r="K69">
        <v>209</v>
      </c>
      <c r="L69">
        <f t="shared" si="1"/>
        <v>11</v>
      </c>
      <c r="M69" t="s">
        <v>1113</v>
      </c>
    </row>
    <row r="70" spans="1:13" x14ac:dyDescent="0.25">
      <c r="A70" t="s">
        <v>1659</v>
      </c>
      <c r="C70" s="2">
        <v>42154</v>
      </c>
      <c r="D70" t="s">
        <v>1115</v>
      </c>
      <c r="E70" t="s">
        <v>1087</v>
      </c>
      <c r="F70" t="s">
        <v>88</v>
      </c>
      <c r="G70" t="s">
        <v>1472</v>
      </c>
      <c r="H70">
        <v>1048</v>
      </c>
      <c r="I70">
        <v>600</v>
      </c>
      <c r="J70">
        <v>387</v>
      </c>
      <c r="K70">
        <v>437</v>
      </c>
      <c r="L70">
        <f t="shared" si="1"/>
        <v>50</v>
      </c>
      <c r="M70" t="s">
        <v>1114</v>
      </c>
    </row>
    <row r="71" spans="1:13" x14ac:dyDescent="0.25">
      <c r="A71" t="s">
        <v>1116</v>
      </c>
      <c r="C71" s="2">
        <v>42154</v>
      </c>
      <c r="D71" t="s">
        <v>1118</v>
      </c>
      <c r="E71" t="s">
        <v>161</v>
      </c>
      <c r="F71" t="s">
        <v>1032</v>
      </c>
      <c r="G71" t="s">
        <v>1474</v>
      </c>
      <c r="H71">
        <v>1049</v>
      </c>
      <c r="I71">
        <v>600</v>
      </c>
      <c r="J71">
        <v>219</v>
      </c>
      <c r="K71">
        <v>231</v>
      </c>
      <c r="L71">
        <f t="shared" si="1"/>
        <v>12</v>
      </c>
      <c r="M71" t="s">
        <v>1117</v>
      </c>
    </row>
    <row r="72" spans="1:13" x14ac:dyDescent="0.25">
      <c r="A72" t="s">
        <v>1119</v>
      </c>
      <c r="C72" s="2">
        <v>42154</v>
      </c>
      <c r="D72" t="s">
        <v>364</v>
      </c>
      <c r="E72" t="s">
        <v>161</v>
      </c>
      <c r="F72" t="s">
        <v>1089</v>
      </c>
      <c r="G72" t="s">
        <v>1474</v>
      </c>
      <c r="H72">
        <v>1049</v>
      </c>
      <c r="I72">
        <v>600</v>
      </c>
      <c r="J72">
        <v>242</v>
      </c>
      <c r="K72">
        <v>249</v>
      </c>
      <c r="L72">
        <f t="shared" si="1"/>
        <v>7</v>
      </c>
      <c r="M72" t="s">
        <v>1120</v>
      </c>
    </row>
    <row r="73" spans="1:13" x14ac:dyDescent="0.25">
      <c r="A73" t="s">
        <v>1121</v>
      </c>
      <c r="C73" s="2">
        <v>42154</v>
      </c>
      <c r="D73" t="s">
        <v>574</v>
      </c>
      <c r="E73" t="s">
        <v>161</v>
      </c>
      <c r="F73" t="s">
        <v>1089</v>
      </c>
      <c r="G73" t="s">
        <v>1476</v>
      </c>
      <c r="H73">
        <v>1049</v>
      </c>
      <c r="I73">
        <v>600</v>
      </c>
      <c r="J73">
        <v>361</v>
      </c>
      <c r="K73">
        <v>362</v>
      </c>
      <c r="L73">
        <f t="shared" si="1"/>
        <v>1</v>
      </c>
      <c r="M73" t="s">
        <v>1122</v>
      </c>
    </row>
    <row r="74" spans="1:13" x14ac:dyDescent="0.25">
      <c r="A74" t="s">
        <v>1123</v>
      </c>
      <c r="C74" s="2">
        <v>42154</v>
      </c>
      <c r="D74" t="s">
        <v>1124</v>
      </c>
      <c r="E74" t="s">
        <v>161</v>
      </c>
      <c r="F74" t="s">
        <v>1089</v>
      </c>
      <c r="G74" t="s">
        <v>1474</v>
      </c>
      <c r="H74">
        <v>1052</v>
      </c>
      <c r="I74">
        <v>600</v>
      </c>
      <c r="J74">
        <v>260</v>
      </c>
      <c r="K74">
        <v>263</v>
      </c>
      <c r="L74">
        <f t="shared" si="1"/>
        <v>3</v>
      </c>
      <c r="M74" t="s">
        <v>1125</v>
      </c>
    </row>
    <row r="75" spans="1:13" x14ac:dyDescent="0.25">
      <c r="A75" t="s">
        <v>1126</v>
      </c>
      <c r="C75" s="2">
        <v>42154</v>
      </c>
      <c r="D75" t="s">
        <v>166</v>
      </c>
      <c r="E75" t="s">
        <v>161</v>
      </c>
      <c r="F75" t="s">
        <v>1089</v>
      </c>
      <c r="G75" t="s">
        <v>1474</v>
      </c>
      <c r="H75">
        <v>1052</v>
      </c>
      <c r="I75">
        <v>600</v>
      </c>
      <c r="J75">
        <v>326</v>
      </c>
      <c r="K75">
        <v>343</v>
      </c>
      <c r="L75">
        <f t="shared" si="1"/>
        <v>17</v>
      </c>
      <c r="M75" t="s">
        <v>1127</v>
      </c>
    </row>
    <row r="76" spans="1:13" x14ac:dyDescent="0.25">
      <c r="A76" t="s">
        <v>1128</v>
      </c>
      <c r="C76" s="2">
        <v>42154</v>
      </c>
      <c r="D76" t="s">
        <v>1130</v>
      </c>
      <c r="E76" t="s">
        <v>161</v>
      </c>
      <c r="F76" t="s">
        <v>1089</v>
      </c>
      <c r="G76" t="s">
        <v>1476</v>
      </c>
      <c r="H76">
        <v>1052</v>
      </c>
      <c r="I76">
        <v>600</v>
      </c>
      <c r="J76">
        <v>402</v>
      </c>
      <c r="K76">
        <v>426</v>
      </c>
      <c r="L76">
        <f t="shared" si="1"/>
        <v>24</v>
      </c>
      <c r="M76" t="s">
        <v>1129</v>
      </c>
    </row>
    <row r="77" spans="1:13" x14ac:dyDescent="0.25">
      <c r="A77" t="s">
        <v>1135</v>
      </c>
      <c r="C77" s="2">
        <v>42154</v>
      </c>
      <c r="D77" t="s">
        <v>1134</v>
      </c>
      <c r="E77" t="s">
        <v>161</v>
      </c>
      <c r="F77" t="s">
        <v>1051</v>
      </c>
      <c r="G77" t="s">
        <v>1475</v>
      </c>
      <c r="H77">
        <v>1053</v>
      </c>
      <c r="I77">
        <v>600</v>
      </c>
      <c r="J77">
        <v>99</v>
      </c>
      <c r="K77">
        <v>100</v>
      </c>
      <c r="L77">
        <f t="shared" si="1"/>
        <v>1</v>
      </c>
      <c r="M77" t="s">
        <v>1131</v>
      </c>
    </row>
    <row r="78" spans="1:13" x14ac:dyDescent="0.25">
      <c r="A78" t="s">
        <v>1136</v>
      </c>
      <c r="C78" s="2">
        <v>42154</v>
      </c>
      <c r="D78" t="s">
        <v>1134</v>
      </c>
      <c r="E78" t="s">
        <v>161</v>
      </c>
      <c r="F78" t="s">
        <v>1051</v>
      </c>
      <c r="G78" t="s">
        <v>1474</v>
      </c>
      <c r="H78">
        <v>1053</v>
      </c>
      <c r="I78">
        <v>600</v>
      </c>
      <c r="J78">
        <v>105</v>
      </c>
      <c r="K78">
        <v>108</v>
      </c>
      <c r="L78">
        <f t="shared" si="1"/>
        <v>3</v>
      </c>
      <c r="M78" t="s">
        <v>1132</v>
      </c>
    </row>
    <row r="79" spans="1:13" x14ac:dyDescent="0.25">
      <c r="A79" t="s">
        <v>1133</v>
      </c>
      <c r="C79" s="2">
        <v>42154</v>
      </c>
      <c r="D79" t="s">
        <v>266</v>
      </c>
      <c r="E79" t="s">
        <v>161</v>
      </c>
      <c r="F79" t="s">
        <v>1051</v>
      </c>
      <c r="G79" t="s">
        <v>1473</v>
      </c>
      <c r="H79">
        <v>1053</v>
      </c>
      <c r="I79">
        <v>600</v>
      </c>
      <c r="J79">
        <v>212</v>
      </c>
      <c r="K79">
        <v>218</v>
      </c>
      <c r="L79">
        <f t="shared" si="1"/>
        <v>6</v>
      </c>
    </row>
    <row r="80" spans="1:13" x14ac:dyDescent="0.25">
      <c r="A80" t="s">
        <v>1137</v>
      </c>
      <c r="C80" s="2">
        <v>42154</v>
      </c>
      <c r="D80" t="s">
        <v>1139</v>
      </c>
      <c r="E80" t="s">
        <v>161</v>
      </c>
      <c r="F80" t="s">
        <v>1051</v>
      </c>
      <c r="G80" t="s">
        <v>1474</v>
      </c>
      <c r="H80">
        <v>1053</v>
      </c>
      <c r="I80">
        <v>600</v>
      </c>
      <c r="J80">
        <v>252</v>
      </c>
      <c r="K80">
        <v>258</v>
      </c>
      <c r="L80">
        <f t="shared" si="1"/>
        <v>6</v>
      </c>
      <c r="M80" t="s">
        <v>1138</v>
      </c>
    </row>
    <row r="81" spans="1:13" x14ac:dyDescent="0.25">
      <c r="A81" t="s">
        <v>1140</v>
      </c>
      <c r="C81" s="2">
        <v>42154</v>
      </c>
      <c r="D81" t="s">
        <v>1142</v>
      </c>
      <c r="E81" t="s">
        <v>161</v>
      </c>
      <c r="F81" t="s">
        <v>1089</v>
      </c>
      <c r="H81">
        <v>1054</v>
      </c>
      <c r="I81">
        <v>600</v>
      </c>
      <c r="J81">
        <v>194</v>
      </c>
      <c r="K81">
        <v>199</v>
      </c>
      <c r="L81">
        <f t="shared" si="1"/>
        <v>5</v>
      </c>
      <c r="M81" t="s">
        <v>1141</v>
      </c>
    </row>
    <row r="82" spans="1:13" x14ac:dyDescent="0.25">
      <c r="A82" t="s">
        <v>1143</v>
      </c>
      <c r="C82" s="2">
        <v>42154</v>
      </c>
      <c r="D82" t="s">
        <v>1145</v>
      </c>
      <c r="E82" t="s">
        <v>161</v>
      </c>
      <c r="F82" t="s">
        <v>1051</v>
      </c>
      <c r="H82">
        <v>1054</v>
      </c>
      <c r="I82">
        <v>600</v>
      </c>
      <c r="J82">
        <v>408</v>
      </c>
      <c r="K82">
        <v>409</v>
      </c>
      <c r="L82">
        <f t="shared" si="1"/>
        <v>1</v>
      </c>
      <c r="M82" t="s">
        <v>1144</v>
      </c>
    </row>
    <row r="83" spans="1:13" x14ac:dyDescent="0.25">
      <c r="A83" t="s">
        <v>1174</v>
      </c>
      <c r="C83" s="2">
        <v>42160</v>
      </c>
      <c r="D83" t="s">
        <v>534</v>
      </c>
      <c r="E83" t="s">
        <v>22</v>
      </c>
      <c r="F83" t="s">
        <v>1175</v>
      </c>
      <c r="G83" t="s">
        <v>1473</v>
      </c>
      <c r="H83">
        <v>1005</v>
      </c>
      <c r="I83">
        <v>600</v>
      </c>
      <c r="J83">
        <v>455</v>
      </c>
      <c r="K83">
        <v>474</v>
      </c>
      <c r="L83">
        <f t="shared" si="1"/>
        <v>19</v>
      </c>
      <c r="M83" t="s">
        <v>1176</v>
      </c>
    </row>
    <row r="84" spans="1:13" x14ac:dyDescent="0.25">
      <c r="A84" t="s">
        <v>1177</v>
      </c>
      <c r="C84" s="2">
        <v>42160</v>
      </c>
      <c r="D84" t="s">
        <v>534</v>
      </c>
      <c r="E84" t="s">
        <v>22</v>
      </c>
      <c r="F84" t="s">
        <v>1178</v>
      </c>
      <c r="H84">
        <v>1005</v>
      </c>
      <c r="I84">
        <v>600</v>
      </c>
      <c r="J84">
        <v>476</v>
      </c>
      <c r="K84">
        <v>4780</v>
      </c>
      <c r="L84">
        <f t="shared" si="1"/>
        <v>4304</v>
      </c>
      <c r="M84" t="s">
        <v>1179</v>
      </c>
    </row>
    <row r="85" spans="1:13" x14ac:dyDescent="0.25">
      <c r="A85" t="s">
        <v>1180</v>
      </c>
      <c r="C85" s="2">
        <v>42160</v>
      </c>
      <c r="D85" t="s">
        <v>1181</v>
      </c>
      <c r="E85" t="s">
        <v>22</v>
      </c>
      <c r="F85" t="s">
        <v>1175</v>
      </c>
      <c r="G85" t="s">
        <v>1473</v>
      </c>
      <c r="H85">
        <v>1005</v>
      </c>
      <c r="I85">
        <v>600</v>
      </c>
      <c r="J85">
        <v>496</v>
      </c>
      <c r="K85">
        <v>500</v>
      </c>
      <c r="L85">
        <f t="shared" si="1"/>
        <v>4</v>
      </c>
    </row>
    <row r="86" spans="1:13" x14ac:dyDescent="0.25">
      <c r="A86" t="s">
        <v>1182</v>
      </c>
      <c r="C86" s="2">
        <v>42160</v>
      </c>
      <c r="D86" t="s">
        <v>1183</v>
      </c>
      <c r="E86" t="s">
        <v>22</v>
      </c>
      <c r="F86" t="s">
        <v>1178</v>
      </c>
      <c r="G86" t="s">
        <v>1473</v>
      </c>
      <c r="H86">
        <v>1005</v>
      </c>
      <c r="I86">
        <v>600</v>
      </c>
      <c r="J86">
        <v>552</v>
      </c>
      <c r="K86">
        <v>559</v>
      </c>
      <c r="L86">
        <f t="shared" si="1"/>
        <v>7</v>
      </c>
    </row>
    <row r="87" spans="1:13" x14ac:dyDescent="0.25">
      <c r="A87" t="s">
        <v>1184</v>
      </c>
      <c r="C87" s="2">
        <v>42160</v>
      </c>
      <c r="D87" t="s">
        <v>296</v>
      </c>
      <c r="E87" t="s">
        <v>22</v>
      </c>
      <c r="F87" t="s">
        <v>1175</v>
      </c>
      <c r="G87" t="s">
        <v>1473</v>
      </c>
      <c r="H87">
        <v>1006</v>
      </c>
      <c r="I87">
        <v>600</v>
      </c>
      <c r="J87">
        <v>364</v>
      </c>
      <c r="K87">
        <v>374</v>
      </c>
      <c r="L87">
        <f t="shared" si="1"/>
        <v>10</v>
      </c>
    </row>
    <row r="88" spans="1:13" x14ac:dyDescent="0.25">
      <c r="A88" t="s">
        <v>1186</v>
      </c>
      <c r="C88" s="2">
        <v>42160</v>
      </c>
      <c r="D88" t="s">
        <v>536</v>
      </c>
      <c r="E88" t="s">
        <v>22</v>
      </c>
      <c r="F88" t="s">
        <v>188</v>
      </c>
      <c r="G88" t="s">
        <v>1473</v>
      </c>
      <c r="H88">
        <v>1006</v>
      </c>
      <c r="I88">
        <v>600</v>
      </c>
      <c r="J88">
        <v>440</v>
      </c>
      <c r="K88">
        <v>448</v>
      </c>
      <c r="L88">
        <f t="shared" si="1"/>
        <v>8</v>
      </c>
    </row>
    <row r="89" spans="1:13" x14ac:dyDescent="0.25">
      <c r="A89" t="s">
        <v>1185</v>
      </c>
      <c r="C89" s="2">
        <v>42160</v>
      </c>
      <c r="D89" t="s">
        <v>298</v>
      </c>
      <c r="E89" t="s">
        <v>22</v>
      </c>
      <c r="F89" t="s">
        <v>168</v>
      </c>
      <c r="G89" t="s">
        <v>1473</v>
      </c>
      <c r="H89">
        <v>1006</v>
      </c>
      <c r="I89">
        <v>600</v>
      </c>
      <c r="J89">
        <v>584</v>
      </c>
      <c r="K89">
        <v>592</v>
      </c>
      <c r="L89">
        <f t="shared" si="1"/>
        <v>8</v>
      </c>
    </row>
    <row r="90" spans="1:13" x14ac:dyDescent="0.25">
      <c r="A90" t="s">
        <v>1187</v>
      </c>
      <c r="C90" s="2">
        <v>42160</v>
      </c>
      <c r="D90" t="s">
        <v>1188</v>
      </c>
      <c r="E90" t="s">
        <v>22</v>
      </c>
      <c r="F90" t="s">
        <v>168</v>
      </c>
      <c r="G90" t="s">
        <v>1474</v>
      </c>
      <c r="H90">
        <v>1007</v>
      </c>
      <c r="I90">
        <v>600</v>
      </c>
      <c r="J90">
        <v>183</v>
      </c>
      <c r="K90">
        <v>192</v>
      </c>
      <c r="L90">
        <f t="shared" si="1"/>
        <v>9</v>
      </c>
    </row>
    <row r="91" spans="1:13" x14ac:dyDescent="0.25">
      <c r="A91" t="s">
        <v>1189</v>
      </c>
      <c r="C91" s="2">
        <v>42160</v>
      </c>
      <c r="D91" t="s">
        <v>537</v>
      </c>
      <c r="E91" t="s">
        <v>22</v>
      </c>
      <c r="F91" t="s">
        <v>168</v>
      </c>
      <c r="G91" t="s">
        <v>1473</v>
      </c>
      <c r="H91">
        <v>1007</v>
      </c>
      <c r="I91">
        <v>600</v>
      </c>
      <c r="J91">
        <v>245</v>
      </c>
      <c r="K91">
        <v>263</v>
      </c>
      <c r="L91">
        <f t="shared" si="1"/>
        <v>18</v>
      </c>
      <c r="M91" t="s">
        <v>1190</v>
      </c>
    </row>
    <row r="92" spans="1:13" x14ac:dyDescent="0.25">
      <c r="A92" t="s">
        <v>1191</v>
      </c>
      <c r="C92" s="2">
        <v>42160</v>
      </c>
      <c r="D92" t="s">
        <v>537</v>
      </c>
      <c r="E92" t="s">
        <v>22</v>
      </c>
      <c r="F92" t="s">
        <v>168</v>
      </c>
      <c r="G92" t="s">
        <v>1473</v>
      </c>
      <c r="H92">
        <v>1007</v>
      </c>
      <c r="I92">
        <v>600</v>
      </c>
      <c r="J92">
        <v>273</v>
      </c>
      <c r="K92">
        <v>293</v>
      </c>
      <c r="L92">
        <f t="shared" si="1"/>
        <v>20</v>
      </c>
    </row>
    <row r="93" spans="1:13" x14ac:dyDescent="0.25">
      <c r="A93" t="s">
        <v>1192</v>
      </c>
      <c r="C93" s="2">
        <v>42160</v>
      </c>
      <c r="D93" t="s">
        <v>1193</v>
      </c>
      <c r="E93" t="s">
        <v>22</v>
      </c>
      <c r="F93" t="s">
        <v>168</v>
      </c>
      <c r="G93" t="s">
        <v>1473</v>
      </c>
      <c r="H93">
        <v>1007</v>
      </c>
      <c r="I93">
        <v>600</v>
      </c>
      <c r="J93">
        <v>323</v>
      </c>
      <c r="K93">
        <v>333</v>
      </c>
      <c r="L93">
        <f t="shared" si="1"/>
        <v>10</v>
      </c>
    </row>
    <row r="94" spans="1:13" x14ac:dyDescent="0.25">
      <c r="A94" t="s">
        <v>1194</v>
      </c>
      <c r="C94" s="2">
        <v>42160</v>
      </c>
      <c r="D94" t="s">
        <v>1195</v>
      </c>
      <c r="E94" t="s">
        <v>22</v>
      </c>
      <c r="F94" t="s">
        <v>168</v>
      </c>
      <c r="G94" t="s">
        <v>1476</v>
      </c>
      <c r="H94">
        <v>1007</v>
      </c>
      <c r="I94">
        <v>600</v>
      </c>
      <c r="J94">
        <v>419</v>
      </c>
      <c r="K94">
        <v>425</v>
      </c>
      <c r="L94">
        <f t="shared" si="1"/>
        <v>6</v>
      </c>
      <c r="M94" t="s">
        <v>1196</v>
      </c>
    </row>
    <row r="95" spans="1:13" x14ac:dyDescent="0.25">
      <c r="A95" t="s">
        <v>1197</v>
      </c>
      <c r="C95" s="2">
        <v>42160</v>
      </c>
      <c r="D95" t="s">
        <v>538</v>
      </c>
      <c r="E95" t="s">
        <v>22</v>
      </c>
      <c r="F95" t="s">
        <v>188</v>
      </c>
      <c r="G95" t="s">
        <v>1475</v>
      </c>
      <c r="H95">
        <v>1007</v>
      </c>
      <c r="I95">
        <v>600</v>
      </c>
      <c r="J95">
        <v>481</v>
      </c>
      <c r="K95">
        <v>483</v>
      </c>
      <c r="L95">
        <f t="shared" si="1"/>
        <v>2</v>
      </c>
      <c r="M95" t="s">
        <v>1198</v>
      </c>
    </row>
    <row r="96" spans="1:13" x14ac:dyDescent="0.25">
      <c r="A96" t="s">
        <v>1199</v>
      </c>
      <c r="C96" s="2">
        <v>42160</v>
      </c>
      <c r="D96" t="s">
        <v>597</v>
      </c>
      <c r="E96" t="s">
        <v>22</v>
      </c>
      <c r="F96" t="s">
        <v>168</v>
      </c>
      <c r="G96" t="s">
        <v>1473</v>
      </c>
      <c r="H96">
        <v>1008</v>
      </c>
      <c r="I96">
        <v>600</v>
      </c>
      <c r="J96">
        <v>190</v>
      </c>
      <c r="K96">
        <v>203</v>
      </c>
      <c r="L96">
        <f t="shared" si="1"/>
        <v>13</v>
      </c>
      <c r="M96" t="s">
        <v>1200</v>
      </c>
    </row>
    <row r="97" spans="1:13" x14ac:dyDescent="0.25">
      <c r="A97" t="s">
        <v>1201</v>
      </c>
      <c r="C97" s="2">
        <v>42160</v>
      </c>
      <c r="D97" t="s">
        <v>597</v>
      </c>
      <c r="E97" t="s">
        <v>22</v>
      </c>
      <c r="F97" t="s">
        <v>168</v>
      </c>
      <c r="H97">
        <v>1008</v>
      </c>
      <c r="I97">
        <v>600</v>
      </c>
      <c r="J97">
        <v>216</v>
      </c>
      <c r="K97">
        <v>237</v>
      </c>
      <c r="L97">
        <f t="shared" si="1"/>
        <v>21</v>
      </c>
      <c r="M97" t="s">
        <v>1202</v>
      </c>
    </row>
    <row r="98" spans="1:13" x14ac:dyDescent="0.25">
      <c r="A98" t="s">
        <v>1203</v>
      </c>
      <c r="C98" s="2">
        <v>42160</v>
      </c>
      <c r="D98" t="s">
        <v>300</v>
      </c>
      <c r="E98" t="s">
        <v>22</v>
      </c>
      <c r="F98" t="s">
        <v>168</v>
      </c>
      <c r="H98">
        <v>1008</v>
      </c>
      <c r="I98">
        <v>600</v>
      </c>
      <c r="J98">
        <v>245</v>
      </c>
      <c r="K98">
        <v>246</v>
      </c>
      <c r="L98">
        <f t="shared" si="1"/>
        <v>1</v>
      </c>
    </row>
    <row r="99" spans="1:13" x14ac:dyDescent="0.25">
      <c r="A99" t="s">
        <v>1204</v>
      </c>
      <c r="C99" s="2">
        <v>42160</v>
      </c>
      <c r="D99" t="s">
        <v>300</v>
      </c>
      <c r="E99" t="s">
        <v>22</v>
      </c>
      <c r="F99" t="s">
        <v>188</v>
      </c>
      <c r="H99">
        <v>1008</v>
      </c>
      <c r="I99">
        <v>600</v>
      </c>
      <c r="J99">
        <v>271</v>
      </c>
      <c r="K99">
        <v>273</v>
      </c>
      <c r="L99">
        <f t="shared" si="1"/>
        <v>2</v>
      </c>
      <c r="M99" t="s">
        <v>1205</v>
      </c>
    </row>
    <row r="100" spans="1:13" x14ac:dyDescent="0.25">
      <c r="A100" t="s">
        <v>1206</v>
      </c>
      <c r="C100" s="2">
        <v>42160</v>
      </c>
      <c r="D100" t="s">
        <v>300</v>
      </c>
      <c r="E100" t="s">
        <v>22</v>
      </c>
      <c r="F100" t="s">
        <v>188</v>
      </c>
      <c r="G100" t="s">
        <v>1474</v>
      </c>
      <c r="H100">
        <v>1008</v>
      </c>
      <c r="I100">
        <v>600</v>
      </c>
      <c r="J100">
        <v>288</v>
      </c>
      <c r="K100">
        <v>294</v>
      </c>
      <c r="L100">
        <f t="shared" si="1"/>
        <v>6</v>
      </c>
    </row>
    <row r="101" spans="1:13" x14ac:dyDescent="0.25">
      <c r="A101" t="s">
        <v>1208</v>
      </c>
      <c r="C101" s="2">
        <v>42160</v>
      </c>
      <c r="D101" t="s">
        <v>1207</v>
      </c>
      <c r="E101" t="s">
        <v>22</v>
      </c>
      <c r="F101" t="s">
        <v>168</v>
      </c>
      <c r="G101" t="s">
        <v>1474</v>
      </c>
      <c r="H101">
        <v>1008</v>
      </c>
      <c r="I101">
        <v>600</v>
      </c>
      <c r="J101">
        <v>453</v>
      </c>
      <c r="K101">
        <v>459</v>
      </c>
      <c r="L101">
        <f t="shared" si="1"/>
        <v>6</v>
      </c>
    </row>
    <row r="102" spans="1:13" x14ac:dyDescent="0.25">
      <c r="A102" t="s">
        <v>1209</v>
      </c>
      <c r="C102" s="2">
        <v>42160</v>
      </c>
      <c r="D102" t="s">
        <v>1149</v>
      </c>
      <c r="E102" t="s">
        <v>22</v>
      </c>
      <c r="F102" t="s">
        <v>168</v>
      </c>
      <c r="G102" t="s">
        <v>1474</v>
      </c>
      <c r="H102">
        <v>1008</v>
      </c>
      <c r="I102">
        <v>600</v>
      </c>
      <c r="J102">
        <v>481</v>
      </c>
      <c r="K102">
        <v>483</v>
      </c>
      <c r="L102">
        <f t="shared" si="1"/>
        <v>2</v>
      </c>
    </row>
    <row r="103" spans="1:13" x14ac:dyDescent="0.25">
      <c r="A103" t="s">
        <v>1210</v>
      </c>
      <c r="C103" s="2">
        <v>42160</v>
      </c>
      <c r="D103" t="s">
        <v>1211</v>
      </c>
      <c r="E103" t="s">
        <v>1087</v>
      </c>
      <c r="F103" t="s">
        <v>88</v>
      </c>
      <c r="G103" t="s">
        <v>1472</v>
      </c>
      <c r="H103">
        <v>1011</v>
      </c>
      <c r="I103">
        <v>600</v>
      </c>
      <c r="J103">
        <v>0</v>
      </c>
      <c r="K103">
        <v>600</v>
      </c>
      <c r="L103">
        <f t="shared" si="1"/>
        <v>600</v>
      </c>
      <c r="M103" t="s">
        <v>1212</v>
      </c>
    </row>
    <row r="104" spans="1:13" x14ac:dyDescent="0.25">
      <c r="A104" t="s">
        <v>1213</v>
      </c>
      <c r="C104" s="2">
        <v>42160</v>
      </c>
      <c r="D104" t="s">
        <v>454</v>
      </c>
      <c r="E104" t="s">
        <v>22</v>
      </c>
      <c r="F104" t="s">
        <v>179</v>
      </c>
      <c r="H104">
        <v>1016</v>
      </c>
      <c r="I104">
        <v>600</v>
      </c>
      <c r="J104">
        <v>40</v>
      </c>
      <c r="K104">
        <v>42</v>
      </c>
      <c r="L104">
        <f t="shared" si="1"/>
        <v>2</v>
      </c>
    </row>
    <row r="105" spans="1:13" x14ac:dyDescent="0.25">
      <c r="A105" t="s">
        <v>1215</v>
      </c>
      <c r="C105" s="2">
        <v>42160</v>
      </c>
      <c r="D105" t="s">
        <v>1216</v>
      </c>
      <c r="E105" t="s">
        <v>22</v>
      </c>
      <c r="F105" t="s">
        <v>179</v>
      </c>
      <c r="G105" t="s">
        <v>1473</v>
      </c>
      <c r="H105">
        <v>1016</v>
      </c>
      <c r="I105">
        <v>600</v>
      </c>
      <c r="J105">
        <v>120</v>
      </c>
      <c r="K105">
        <v>122</v>
      </c>
      <c r="L105">
        <f t="shared" si="1"/>
        <v>2</v>
      </c>
    </row>
    <row r="106" spans="1:13" x14ac:dyDescent="0.25">
      <c r="A106" t="s">
        <v>1217</v>
      </c>
      <c r="C106" s="2">
        <v>42160</v>
      </c>
      <c r="D106" t="s">
        <v>1216</v>
      </c>
      <c r="E106" t="s">
        <v>22</v>
      </c>
      <c r="F106" t="s">
        <v>179</v>
      </c>
      <c r="H106">
        <v>1016</v>
      </c>
      <c r="I106">
        <v>600</v>
      </c>
      <c r="J106">
        <v>146</v>
      </c>
      <c r="K106">
        <v>147</v>
      </c>
      <c r="L106">
        <f t="shared" si="1"/>
        <v>1</v>
      </c>
    </row>
    <row r="107" spans="1:13" x14ac:dyDescent="0.25">
      <c r="A107" t="s">
        <v>1218</v>
      </c>
      <c r="C107" s="2">
        <v>42160</v>
      </c>
      <c r="D107" t="s">
        <v>1220</v>
      </c>
      <c r="E107" t="s">
        <v>22</v>
      </c>
      <c r="F107" t="s">
        <v>1175</v>
      </c>
      <c r="G107" t="s">
        <v>1473</v>
      </c>
      <c r="H107">
        <v>1017</v>
      </c>
      <c r="I107">
        <v>600</v>
      </c>
      <c r="J107">
        <v>219</v>
      </c>
      <c r="K107">
        <v>284</v>
      </c>
      <c r="L107">
        <f t="shared" si="1"/>
        <v>65</v>
      </c>
      <c r="M107" t="s">
        <v>1219</v>
      </c>
    </row>
    <row r="108" spans="1:13" x14ac:dyDescent="0.25">
      <c r="A108" t="s">
        <v>1221</v>
      </c>
      <c r="C108" s="2">
        <v>42160</v>
      </c>
      <c r="D108" t="s">
        <v>1220</v>
      </c>
      <c r="E108" t="s">
        <v>22</v>
      </c>
      <c r="F108" t="s">
        <v>168</v>
      </c>
      <c r="G108" t="s">
        <v>1475</v>
      </c>
      <c r="H108">
        <v>1017</v>
      </c>
      <c r="I108">
        <v>600</v>
      </c>
      <c r="J108">
        <v>186</v>
      </c>
      <c r="K108">
        <v>189</v>
      </c>
      <c r="L108">
        <f t="shared" si="1"/>
        <v>3</v>
      </c>
    </row>
    <row r="109" spans="1:13" x14ac:dyDescent="0.25">
      <c r="A109" t="s">
        <v>1222</v>
      </c>
      <c r="C109" s="2">
        <v>42160</v>
      </c>
      <c r="D109" t="s">
        <v>491</v>
      </c>
      <c r="E109" t="s">
        <v>22</v>
      </c>
      <c r="F109" t="s">
        <v>1178</v>
      </c>
      <c r="H109">
        <v>1021</v>
      </c>
      <c r="I109">
        <v>132</v>
      </c>
      <c r="J109">
        <v>114</v>
      </c>
      <c r="K109">
        <v>128</v>
      </c>
      <c r="L109">
        <f t="shared" si="1"/>
        <v>14</v>
      </c>
    </row>
    <row r="110" spans="1:13" x14ac:dyDescent="0.25">
      <c r="A110" t="s">
        <v>1223</v>
      </c>
      <c r="C110" s="2">
        <v>42160</v>
      </c>
      <c r="D110" t="s">
        <v>383</v>
      </c>
      <c r="E110" t="s">
        <v>22</v>
      </c>
      <c r="F110" t="s">
        <v>1178</v>
      </c>
      <c r="H110">
        <v>1022</v>
      </c>
      <c r="I110">
        <v>600</v>
      </c>
      <c r="J110">
        <v>6</v>
      </c>
      <c r="K110">
        <v>8</v>
      </c>
      <c r="L110">
        <f t="shared" si="1"/>
        <v>2</v>
      </c>
    </row>
    <row r="111" spans="1:13" x14ac:dyDescent="0.25">
      <c r="A111" t="s">
        <v>1224</v>
      </c>
      <c r="C111" s="2">
        <v>42160</v>
      </c>
      <c r="D111" t="s">
        <v>93</v>
      </c>
      <c r="E111" t="s">
        <v>22</v>
      </c>
      <c r="F111" t="s">
        <v>179</v>
      </c>
      <c r="H111">
        <v>1025</v>
      </c>
      <c r="I111">
        <v>600</v>
      </c>
      <c r="J111">
        <v>230</v>
      </c>
      <c r="K111">
        <v>474</v>
      </c>
      <c r="L111">
        <f t="shared" si="1"/>
        <v>244</v>
      </c>
    </row>
    <row r="112" spans="1:13" x14ac:dyDescent="0.25">
      <c r="A112" t="s">
        <v>1225</v>
      </c>
      <c r="C112" s="2">
        <v>42160</v>
      </c>
      <c r="D112" t="s">
        <v>329</v>
      </c>
      <c r="E112" t="s">
        <v>22</v>
      </c>
      <c r="F112" t="s">
        <v>179</v>
      </c>
      <c r="H112">
        <v>1025</v>
      </c>
      <c r="I112">
        <v>600</v>
      </c>
      <c r="J112">
        <v>531</v>
      </c>
      <c r="K112">
        <v>534</v>
      </c>
      <c r="L112">
        <f t="shared" si="1"/>
        <v>3</v>
      </c>
    </row>
    <row r="113" spans="1:13" x14ac:dyDescent="0.25">
      <c r="A113" t="s">
        <v>1226</v>
      </c>
      <c r="C113" s="2">
        <v>42160</v>
      </c>
      <c r="D113" t="s">
        <v>329</v>
      </c>
      <c r="E113" t="s">
        <v>22</v>
      </c>
      <c r="F113" t="s">
        <v>179</v>
      </c>
      <c r="H113">
        <v>1025</v>
      </c>
      <c r="I113">
        <v>600</v>
      </c>
      <c r="J113">
        <v>555</v>
      </c>
      <c r="K113">
        <v>559</v>
      </c>
      <c r="L113">
        <f t="shared" si="1"/>
        <v>4</v>
      </c>
      <c r="M113" t="s">
        <v>1227</v>
      </c>
    </row>
    <row r="114" spans="1:13" x14ac:dyDescent="0.25">
      <c r="A114" t="s">
        <v>1228</v>
      </c>
      <c r="C114" s="2">
        <v>42160</v>
      </c>
      <c r="D114" t="s">
        <v>663</v>
      </c>
      <c r="E114" t="s">
        <v>22</v>
      </c>
      <c r="F114" t="s">
        <v>179</v>
      </c>
      <c r="H114">
        <v>1026</v>
      </c>
      <c r="I114">
        <v>600</v>
      </c>
      <c r="J114">
        <v>0</v>
      </c>
      <c r="K114">
        <v>186</v>
      </c>
      <c r="L114">
        <f t="shared" si="1"/>
        <v>186</v>
      </c>
      <c r="M114" t="s">
        <v>1229</v>
      </c>
    </row>
    <row r="115" spans="1:13" x14ac:dyDescent="0.25">
      <c r="A115" t="s">
        <v>1230</v>
      </c>
      <c r="C115" s="2">
        <v>42160</v>
      </c>
      <c r="D115" t="s">
        <v>331</v>
      </c>
      <c r="E115" t="s">
        <v>22</v>
      </c>
      <c r="F115" t="s">
        <v>214</v>
      </c>
      <c r="G115" t="s">
        <v>1475</v>
      </c>
      <c r="H115">
        <v>1026</v>
      </c>
      <c r="I115">
        <v>600</v>
      </c>
      <c r="J115">
        <v>318</v>
      </c>
      <c r="K115">
        <v>319</v>
      </c>
      <c r="L115">
        <f t="shared" si="1"/>
        <v>1</v>
      </c>
    </row>
    <row r="116" spans="1:13" x14ac:dyDescent="0.25">
      <c r="A116" t="s">
        <v>1231</v>
      </c>
      <c r="C116" s="2">
        <v>42160</v>
      </c>
      <c r="D116" t="s">
        <v>725</v>
      </c>
      <c r="E116" t="s">
        <v>22</v>
      </c>
      <c r="F116" t="s">
        <v>214</v>
      </c>
      <c r="G116" t="s">
        <v>1474</v>
      </c>
      <c r="H116">
        <v>1026</v>
      </c>
      <c r="I116">
        <v>600</v>
      </c>
      <c r="J116">
        <v>343</v>
      </c>
      <c r="K116">
        <v>373</v>
      </c>
      <c r="L116">
        <f t="shared" si="1"/>
        <v>30</v>
      </c>
      <c r="M116" t="s">
        <v>1232</v>
      </c>
    </row>
    <row r="117" spans="1:13" x14ac:dyDescent="0.25">
      <c r="A117" t="s">
        <v>1233</v>
      </c>
      <c r="C117" s="2">
        <v>42160</v>
      </c>
      <c r="D117" t="s">
        <v>728</v>
      </c>
      <c r="E117" t="s">
        <v>22</v>
      </c>
      <c r="F117" t="s">
        <v>1175</v>
      </c>
      <c r="H117">
        <v>1026</v>
      </c>
      <c r="I117">
        <v>600</v>
      </c>
      <c r="J117">
        <v>470</v>
      </c>
      <c r="K117">
        <v>472</v>
      </c>
      <c r="L117">
        <f t="shared" si="1"/>
        <v>2</v>
      </c>
    </row>
    <row r="118" spans="1:13" x14ac:dyDescent="0.25">
      <c r="A118" t="s">
        <v>1234</v>
      </c>
      <c r="C118" s="2">
        <v>42160</v>
      </c>
      <c r="D118" t="s">
        <v>731</v>
      </c>
      <c r="E118" t="s">
        <v>22</v>
      </c>
      <c r="F118" t="s">
        <v>1175</v>
      </c>
      <c r="H118">
        <v>1026</v>
      </c>
      <c r="I118">
        <v>600</v>
      </c>
      <c r="J118">
        <v>516</v>
      </c>
      <c r="K118">
        <v>517</v>
      </c>
      <c r="L118">
        <f t="shared" si="1"/>
        <v>1</v>
      </c>
    </row>
    <row r="119" spans="1:13" x14ac:dyDescent="0.25">
      <c r="A119" t="s">
        <v>1235</v>
      </c>
      <c r="C119" s="2">
        <v>42160</v>
      </c>
      <c r="D119" t="s">
        <v>731</v>
      </c>
      <c r="E119" t="s">
        <v>22</v>
      </c>
      <c r="F119" t="s">
        <v>1175</v>
      </c>
      <c r="G119" t="s">
        <v>1473</v>
      </c>
      <c r="H119">
        <v>1026</v>
      </c>
      <c r="I119">
        <v>600</v>
      </c>
      <c r="J119">
        <v>546</v>
      </c>
      <c r="K119">
        <v>555</v>
      </c>
      <c r="L119">
        <f t="shared" si="1"/>
        <v>9</v>
      </c>
    </row>
    <row r="120" spans="1:13" x14ac:dyDescent="0.25">
      <c r="A120" t="s">
        <v>1236</v>
      </c>
      <c r="C120" s="2">
        <v>42160</v>
      </c>
      <c r="D120" t="s">
        <v>97</v>
      </c>
      <c r="E120" t="s">
        <v>22</v>
      </c>
      <c r="F120" t="s">
        <v>1175</v>
      </c>
      <c r="H120">
        <v>1027</v>
      </c>
      <c r="I120">
        <v>600</v>
      </c>
      <c r="J120">
        <v>31</v>
      </c>
      <c r="K120">
        <v>33</v>
      </c>
      <c r="L120">
        <f t="shared" si="1"/>
        <v>2</v>
      </c>
      <c r="M120" t="s">
        <v>1237</v>
      </c>
    </row>
    <row r="121" spans="1:13" x14ac:dyDescent="0.25">
      <c r="A121" t="s">
        <v>1238</v>
      </c>
      <c r="C121" s="2">
        <v>42160</v>
      </c>
      <c r="D121" t="s">
        <v>360</v>
      </c>
      <c r="E121" t="s">
        <v>22</v>
      </c>
      <c r="F121" t="s">
        <v>1239</v>
      </c>
      <c r="H121">
        <v>1027</v>
      </c>
      <c r="I121">
        <v>600</v>
      </c>
      <c r="J121">
        <v>340</v>
      </c>
      <c r="K121">
        <v>386</v>
      </c>
      <c r="L121">
        <f t="shared" si="1"/>
        <v>46</v>
      </c>
      <c r="M121" t="s">
        <v>1240</v>
      </c>
    </row>
    <row r="122" spans="1:13" x14ac:dyDescent="0.25">
      <c r="A122" t="s">
        <v>1241</v>
      </c>
      <c r="C122" s="2">
        <v>42160</v>
      </c>
      <c r="D122" t="s">
        <v>362</v>
      </c>
      <c r="E122" t="s">
        <v>22</v>
      </c>
      <c r="F122" t="s">
        <v>168</v>
      </c>
      <c r="H122">
        <v>1027</v>
      </c>
      <c r="I122">
        <v>600</v>
      </c>
      <c r="J122">
        <v>386</v>
      </c>
      <c r="K122">
        <v>476</v>
      </c>
      <c r="L122">
        <f t="shared" si="1"/>
        <v>90</v>
      </c>
      <c r="M122" t="s">
        <v>1242</v>
      </c>
    </row>
    <row r="123" spans="1:13" x14ac:dyDescent="0.25">
      <c r="A123" t="s">
        <v>1243</v>
      </c>
      <c r="C123" s="2">
        <v>42160</v>
      </c>
      <c r="D123" t="s">
        <v>362</v>
      </c>
      <c r="E123" t="s">
        <v>22</v>
      </c>
      <c r="F123" t="s">
        <v>1239</v>
      </c>
      <c r="H123">
        <v>1027</v>
      </c>
      <c r="I123">
        <v>600</v>
      </c>
      <c r="J123">
        <v>475</v>
      </c>
      <c r="K123">
        <v>600</v>
      </c>
      <c r="L123">
        <f t="shared" si="1"/>
        <v>125</v>
      </c>
      <c r="M123" t="s">
        <v>1244</v>
      </c>
    </row>
    <row r="124" spans="1:13" x14ac:dyDescent="0.25">
      <c r="A124" t="s">
        <v>1245</v>
      </c>
      <c r="C124" s="2">
        <v>42160</v>
      </c>
      <c r="D124" t="s">
        <v>735</v>
      </c>
      <c r="E124" t="s">
        <v>22</v>
      </c>
      <c r="F124" t="s">
        <v>1239</v>
      </c>
      <c r="H124">
        <v>1028</v>
      </c>
      <c r="I124">
        <v>600</v>
      </c>
      <c r="J124">
        <v>0</v>
      </c>
      <c r="K124">
        <v>45</v>
      </c>
      <c r="L124">
        <f t="shared" si="1"/>
        <v>45</v>
      </c>
    </row>
    <row r="125" spans="1:13" x14ac:dyDescent="0.25">
      <c r="A125" t="s">
        <v>1246</v>
      </c>
      <c r="C125" s="2">
        <v>42160</v>
      </c>
      <c r="D125" t="s">
        <v>735</v>
      </c>
      <c r="E125" t="s">
        <v>22</v>
      </c>
      <c r="F125" t="s">
        <v>168</v>
      </c>
      <c r="H125">
        <v>1028</v>
      </c>
      <c r="I125">
        <v>600</v>
      </c>
      <c r="J125">
        <v>44</v>
      </c>
      <c r="K125">
        <v>54</v>
      </c>
      <c r="L125">
        <f t="shared" si="1"/>
        <v>10</v>
      </c>
      <c r="M125" t="s">
        <v>1247</v>
      </c>
    </row>
    <row r="126" spans="1:13" x14ac:dyDescent="0.25">
      <c r="A126" t="s">
        <v>1248</v>
      </c>
      <c r="C126" s="2">
        <v>42160</v>
      </c>
      <c r="D126" t="s">
        <v>1249</v>
      </c>
      <c r="E126" t="s">
        <v>22</v>
      </c>
      <c r="F126" t="s">
        <v>168</v>
      </c>
      <c r="G126" t="s">
        <v>1474</v>
      </c>
      <c r="H126">
        <v>1029</v>
      </c>
      <c r="I126">
        <v>600</v>
      </c>
      <c r="J126">
        <v>564</v>
      </c>
      <c r="K126">
        <v>568</v>
      </c>
      <c r="L126">
        <f t="shared" si="1"/>
        <v>4</v>
      </c>
    </row>
    <row r="127" spans="1:13" x14ac:dyDescent="0.25">
      <c r="A127" t="s">
        <v>1250</v>
      </c>
      <c r="C127" s="2">
        <v>42160</v>
      </c>
      <c r="D127" t="s">
        <v>1249</v>
      </c>
      <c r="E127" t="s">
        <v>22</v>
      </c>
      <c r="F127" t="s">
        <v>188</v>
      </c>
      <c r="H127">
        <v>1029</v>
      </c>
      <c r="I127">
        <v>600</v>
      </c>
      <c r="J127">
        <v>567</v>
      </c>
      <c r="K127">
        <v>569</v>
      </c>
      <c r="L127">
        <f t="shared" si="1"/>
        <v>2</v>
      </c>
      <c r="M127" t="s">
        <v>1251</v>
      </c>
    </row>
    <row r="128" spans="1:13" x14ac:dyDescent="0.25">
      <c r="A128" t="s">
        <v>1252</v>
      </c>
      <c r="C128" s="2">
        <v>42160</v>
      </c>
      <c r="D128" t="s">
        <v>262</v>
      </c>
      <c r="E128" t="s">
        <v>22</v>
      </c>
      <c r="F128" t="s">
        <v>168</v>
      </c>
      <c r="H128">
        <v>1030</v>
      </c>
      <c r="I128">
        <v>600</v>
      </c>
      <c r="J128">
        <v>59</v>
      </c>
      <c r="K128">
        <v>64</v>
      </c>
      <c r="L128">
        <f t="shared" si="1"/>
        <v>5</v>
      </c>
      <c r="M128" t="s">
        <v>1253</v>
      </c>
    </row>
    <row r="129" spans="1:13" x14ac:dyDescent="0.25">
      <c r="A129" t="s">
        <v>1254</v>
      </c>
      <c r="C129" s="2">
        <v>42160</v>
      </c>
      <c r="D129" t="s">
        <v>264</v>
      </c>
      <c r="E129" t="s">
        <v>22</v>
      </c>
      <c r="F129" t="s">
        <v>188</v>
      </c>
      <c r="G129" t="s">
        <v>1473</v>
      </c>
      <c r="H129">
        <v>1030</v>
      </c>
      <c r="I129">
        <v>600</v>
      </c>
      <c r="J129">
        <v>565</v>
      </c>
      <c r="K129">
        <v>600</v>
      </c>
      <c r="L129">
        <f t="shared" si="1"/>
        <v>35</v>
      </c>
    </row>
    <row r="130" spans="1:13" x14ac:dyDescent="0.25">
      <c r="A130" t="s">
        <v>1255</v>
      </c>
      <c r="C130" s="2">
        <v>42160</v>
      </c>
      <c r="D130" t="s">
        <v>674</v>
      </c>
      <c r="E130" t="s">
        <v>22</v>
      </c>
      <c r="F130" t="s">
        <v>188</v>
      </c>
      <c r="G130" t="s">
        <v>1473</v>
      </c>
      <c r="H130">
        <v>1031</v>
      </c>
      <c r="I130">
        <v>600</v>
      </c>
      <c r="J130">
        <v>0</v>
      </c>
      <c r="K130">
        <v>23</v>
      </c>
      <c r="L130">
        <f t="shared" ref="L130:L193" si="2">K130-J130</f>
        <v>23</v>
      </c>
      <c r="M130" t="s">
        <v>1256</v>
      </c>
    </row>
    <row r="131" spans="1:13" x14ac:dyDescent="0.25">
      <c r="A131" t="s">
        <v>1258</v>
      </c>
      <c r="C131" s="2">
        <v>42160</v>
      </c>
      <c r="D131" t="s">
        <v>1259</v>
      </c>
      <c r="E131" t="s">
        <v>22</v>
      </c>
      <c r="F131" t="s">
        <v>1175</v>
      </c>
      <c r="G131" t="s">
        <v>1475</v>
      </c>
      <c r="H131">
        <v>1034</v>
      </c>
      <c r="I131">
        <v>600</v>
      </c>
      <c r="J131">
        <v>436</v>
      </c>
      <c r="K131">
        <v>443</v>
      </c>
      <c r="L131">
        <f t="shared" si="2"/>
        <v>7</v>
      </c>
      <c r="M131" t="s">
        <v>1257</v>
      </c>
    </row>
    <row r="132" spans="1:13" x14ac:dyDescent="0.25">
      <c r="A132" t="s">
        <v>1264</v>
      </c>
      <c r="C132" s="2">
        <v>42166</v>
      </c>
      <c r="D132" t="s">
        <v>389</v>
      </c>
      <c r="E132" t="s">
        <v>161</v>
      </c>
      <c r="F132" t="s">
        <v>1051</v>
      </c>
      <c r="G132" t="s">
        <v>1473</v>
      </c>
      <c r="H132">
        <v>1003</v>
      </c>
      <c r="I132">
        <v>600</v>
      </c>
      <c r="J132">
        <v>385</v>
      </c>
      <c r="K132">
        <v>389</v>
      </c>
      <c r="L132">
        <f t="shared" si="2"/>
        <v>4</v>
      </c>
    </row>
    <row r="133" spans="1:13" x14ac:dyDescent="0.25">
      <c r="A133" t="s">
        <v>1265</v>
      </c>
      <c r="C133" s="2">
        <v>42166</v>
      </c>
      <c r="D133" t="s">
        <v>1267</v>
      </c>
      <c r="E133" t="s">
        <v>161</v>
      </c>
      <c r="F133" t="s">
        <v>1051</v>
      </c>
      <c r="G133" t="s">
        <v>1476</v>
      </c>
      <c r="H133">
        <v>1003</v>
      </c>
      <c r="I133">
        <v>600</v>
      </c>
      <c r="J133">
        <v>334</v>
      </c>
      <c r="K133">
        <v>336</v>
      </c>
      <c r="L133">
        <f t="shared" si="2"/>
        <v>2</v>
      </c>
      <c r="M133" t="s">
        <v>1266</v>
      </c>
    </row>
    <row r="134" spans="1:13" x14ac:dyDescent="0.25">
      <c r="A134" t="s">
        <v>1268</v>
      </c>
      <c r="C134" s="2">
        <v>42166</v>
      </c>
      <c r="D134" t="s">
        <v>389</v>
      </c>
      <c r="E134" t="s">
        <v>161</v>
      </c>
      <c r="F134" t="s">
        <v>1051</v>
      </c>
      <c r="G134" t="s">
        <v>1476</v>
      </c>
      <c r="H134">
        <v>1003</v>
      </c>
      <c r="I134">
        <v>600</v>
      </c>
      <c r="J134">
        <v>403</v>
      </c>
      <c r="K134">
        <v>404</v>
      </c>
      <c r="L134">
        <f t="shared" si="2"/>
        <v>1</v>
      </c>
      <c r="M134" t="s">
        <v>1269</v>
      </c>
    </row>
    <row r="135" spans="1:13" x14ac:dyDescent="0.25">
      <c r="A135" t="s">
        <v>1271</v>
      </c>
      <c r="C135" s="2">
        <v>42166</v>
      </c>
      <c r="D135" t="s">
        <v>1273</v>
      </c>
      <c r="E135" t="s">
        <v>161</v>
      </c>
      <c r="F135" t="s">
        <v>1051</v>
      </c>
      <c r="G135" t="s">
        <v>1476</v>
      </c>
      <c r="H135">
        <v>1003</v>
      </c>
      <c r="I135">
        <v>600</v>
      </c>
      <c r="J135">
        <v>445</v>
      </c>
      <c r="K135">
        <v>446</v>
      </c>
      <c r="L135">
        <f t="shared" si="2"/>
        <v>1</v>
      </c>
      <c r="M135" t="s">
        <v>1270</v>
      </c>
    </row>
    <row r="136" spans="1:13" x14ac:dyDescent="0.25">
      <c r="A136" t="s">
        <v>1272</v>
      </c>
      <c r="C136" s="2">
        <v>42166</v>
      </c>
      <c r="D136" t="s">
        <v>372</v>
      </c>
      <c r="E136" t="s">
        <v>161</v>
      </c>
      <c r="F136" t="s">
        <v>1051</v>
      </c>
      <c r="G136" t="s">
        <v>1474</v>
      </c>
      <c r="H136">
        <v>1003</v>
      </c>
      <c r="I136">
        <v>600</v>
      </c>
      <c r="J136">
        <v>566</v>
      </c>
      <c r="K136">
        <v>567</v>
      </c>
      <c r="L136">
        <f t="shared" si="2"/>
        <v>1</v>
      </c>
    </row>
    <row r="137" spans="1:13" x14ac:dyDescent="0.25">
      <c r="A137" t="s">
        <v>1274</v>
      </c>
      <c r="C137" s="2">
        <v>42166</v>
      </c>
      <c r="D137" t="s">
        <v>372</v>
      </c>
      <c r="E137" t="s">
        <v>161</v>
      </c>
      <c r="F137" t="s">
        <v>1051</v>
      </c>
      <c r="G137" t="s">
        <v>1476</v>
      </c>
      <c r="H137">
        <v>1003</v>
      </c>
      <c r="I137">
        <v>600</v>
      </c>
      <c r="J137">
        <v>576</v>
      </c>
      <c r="K137">
        <v>577</v>
      </c>
      <c r="L137">
        <f t="shared" si="2"/>
        <v>1</v>
      </c>
    </row>
    <row r="138" spans="1:13" x14ac:dyDescent="0.25">
      <c r="A138" t="s">
        <v>1275</v>
      </c>
      <c r="C138" s="2">
        <v>42166</v>
      </c>
      <c r="D138" t="s">
        <v>372</v>
      </c>
      <c r="E138" t="s">
        <v>161</v>
      </c>
      <c r="F138" t="s">
        <v>1051</v>
      </c>
      <c r="H138">
        <v>1003</v>
      </c>
      <c r="I138">
        <v>600</v>
      </c>
      <c r="J138">
        <v>590</v>
      </c>
      <c r="K138">
        <v>591</v>
      </c>
      <c r="L138">
        <f t="shared" si="2"/>
        <v>1</v>
      </c>
    </row>
    <row r="139" spans="1:13" x14ac:dyDescent="0.25">
      <c r="A139" t="s">
        <v>1276</v>
      </c>
      <c r="C139" s="2">
        <v>42166</v>
      </c>
      <c r="D139" t="s">
        <v>1277</v>
      </c>
      <c r="E139" t="s">
        <v>161</v>
      </c>
      <c r="F139" t="s">
        <v>1032</v>
      </c>
      <c r="H139">
        <v>1004</v>
      </c>
      <c r="I139">
        <v>600</v>
      </c>
      <c r="J139">
        <v>109</v>
      </c>
      <c r="K139">
        <v>114</v>
      </c>
      <c r="L139">
        <f t="shared" si="2"/>
        <v>5</v>
      </c>
    </row>
    <row r="140" spans="1:13" x14ac:dyDescent="0.25">
      <c r="A140" t="s">
        <v>1278</v>
      </c>
      <c r="C140" s="2">
        <v>42166</v>
      </c>
      <c r="D140" t="s">
        <v>377</v>
      </c>
      <c r="E140" t="s">
        <v>161</v>
      </c>
      <c r="F140" t="s">
        <v>1051</v>
      </c>
      <c r="H140">
        <v>1004</v>
      </c>
      <c r="I140">
        <v>600</v>
      </c>
      <c r="J140">
        <v>378</v>
      </c>
      <c r="K140">
        <v>393</v>
      </c>
      <c r="L140">
        <f t="shared" si="2"/>
        <v>15</v>
      </c>
    </row>
    <row r="141" spans="1:13" x14ac:dyDescent="0.25">
      <c r="A141" t="s">
        <v>1279</v>
      </c>
      <c r="C141" s="2">
        <v>42166</v>
      </c>
      <c r="D141" t="s">
        <v>377</v>
      </c>
      <c r="E141" t="s">
        <v>161</v>
      </c>
      <c r="F141" t="s">
        <v>1051</v>
      </c>
      <c r="H141">
        <v>1004</v>
      </c>
      <c r="I141">
        <v>600</v>
      </c>
      <c r="J141">
        <v>406</v>
      </c>
      <c r="K141">
        <v>408</v>
      </c>
      <c r="L141">
        <f t="shared" si="2"/>
        <v>2</v>
      </c>
    </row>
    <row r="142" spans="1:13" x14ac:dyDescent="0.25">
      <c r="A142" t="s">
        <v>1280</v>
      </c>
      <c r="C142" s="2">
        <v>42166</v>
      </c>
      <c r="D142" t="s">
        <v>1281</v>
      </c>
      <c r="E142" t="s">
        <v>161</v>
      </c>
      <c r="F142" t="s">
        <v>1089</v>
      </c>
      <c r="H142">
        <v>1004</v>
      </c>
      <c r="I142">
        <v>600</v>
      </c>
      <c r="J142">
        <v>570</v>
      </c>
      <c r="K142">
        <v>572</v>
      </c>
      <c r="L142">
        <f t="shared" si="2"/>
        <v>2</v>
      </c>
    </row>
    <row r="143" spans="1:13" x14ac:dyDescent="0.25">
      <c r="A143" t="s">
        <v>1282</v>
      </c>
      <c r="C143" s="2">
        <v>42166</v>
      </c>
      <c r="D143" t="s">
        <v>1283</v>
      </c>
      <c r="E143" t="s">
        <v>161</v>
      </c>
      <c r="F143" t="s">
        <v>1089</v>
      </c>
      <c r="H143">
        <v>1005</v>
      </c>
      <c r="I143">
        <v>600</v>
      </c>
      <c r="J143">
        <v>3</v>
      </c>
      <c r="K143">
        <v>5</v>
      </c>
      <c r="L143">
        <f t="shared" si="2"/>
        <v>2</v>
      </c>
    </row>
    <row r="144" spans="1:13" x14ac:dyDescent="0.25">
      <c r="A144" t="s">
        <v>1284</v>
      </c>
      <c r="C144" s="2">
        <v>42166</v>
      </c>
      <c r="D144" t="s">
        <v>1283</v>
      </c>
      <c r="E144" t="s">
        <v>161</v>
      </c>
      <c r="F144" t="s">
        <v>1089</v>
      </c>
      <c r="H144">
        <v>1005</v>
      </c>
      <c r="I144">
        <v>600</v>
      </c>
      <c r="J144">
        <v>18</v>
      </c>
      <c r="K144">
        <v>20</v>
      </c>
      <c r="L144">
        <f t="shared" si="2"/>
        <v>2</v>
      </c>
    </row>
    <row r="145" spans="1:13" x14ac:dyDescent="0.25">
      <c r="A145" t="s">
        <v>1285</v>
      </c>
      <c r="C145" s="2">
        <v>42166</v>
      </c>
      <c r="D145" t="s">
        <v>1283</v>
      </c>
      <c r="E145" t="s">
        <v>161</v>
      </c>
      <c r="F145" t="s">
        <v>1089</v>
      </c>
      <c r="H145">
        <v>1005</v>
      </c>
      <c r="I145">
        <v>600</v>
      </c>
      <c r="J145">
        <v>40</v>
      </c>
      <c r="K145">
        <v>41</v>
      </c>
      <c r="L145">
        <f t="shared" si="2"/>
        <v>1</v>
      </c>
    </row>
    <row r="146" spans="1:13" x14ac:dyDescent="0.25">
      <c r="A146" t="s">
        <v>1286</v>
      </c>
      <c r="C146" s="2">
        <v>42166</v>
      </c>
      <c r="D146" t="s">
        <v>645</v>
      </c>
      <c r="E146" t="s">
        <v>161</v>
      </c>
      <c r="F146" t="s">
        <v>1032</v>
      </c>
      <c r="G146" t="s">
        <v>1477</v>
      </c>
      <c r="H146">
        <v>1007</v>
      </c>
      <c r="I146">
        <v>600</v>
      </c>
      <c r="J146">
        <v>543</v>
      </c>
      <c r="K146">
        <v>547</v>
      </c>
      <c r="L146">
        <f t="shared" si="2"/>
        <v>4</v>
      </c>
      <c r="M146" t="s">
        <v>1287</v>
      </c>
    </row>
    <row r="147" spans="1:13" x14ac:dyDescent="0.25">
      <c r="A147" t="s">
        <v>1288</v>
      </c>
      <c r="C147" s="2">
        <v>42166</v>
      </c>
      <c r="D147" t="s">
        <v>213</v>
      </c>
      <c r="E147" t="s">
        <v>161</v>
      </c>
      <c r="F147" t="s">
        <v>1051</v>
      </c>
      <c r="H147">
        <v>1009</v>
      </c>
      <c r="I147">
        <v>600</v>
      </c>
      <c r="J147">
        <v>469</v>
      </c>
      <c r="K147">
        <v>470</v>
      </c>
      <c r="L147">
        <f t="shared" si="2"/>
        <v>1</v>
      </c>
    </row>
    <row r="148" spans="1:13" x14ac:dyDescent="0.25">
      <c r="A148" t="s">
        <v>1289</v>
      </c>
      <c r="C148" s="2">
        <v>42166</v>
      </c>
      <c r="D148" t="s">
        <v>597</v>
      </c>
      <c r="E148" t="s">
        <v>161</v>
      </c>
      <c r="F148" t="s">
        <v>1051</v>
      </c>
      <c r="H148">
        <v>1009</v>
      </c>
      <c r="I148">
        <v>600</v>
      </c>
      <c r="J148">
        <v>514</v>
      </c>
      <c r="K148">
        <v>519</v>
      </c>
      <c r="L148">
        <f t="shared" si="2"/>
        <v>5</v>
      </c>
    </row>
    <row r="149" spans="1:13" x14ac:dyDescent="0.25">
      <c r="A149" t="s">
        <v>1290</v>
      </c>
      <c r="C149" s="2">
        <v>42166</v>
      </c>
      <c r="D149" t="s">
        <v>597</v>
      </c>
      <c r="E149" t="s">
        <v>161</v>
      </c>
      <c r="F149" t="s">
        <v>1051</v>
      </c>
      <c r="H149">
        <v>1009</v>
      </c>
      <c r="I149">
        <v>600</v>
      </c>
      <c r="J149">
        <v>526</v>
      </c>
      <c r="K149">
        <v>556</v>
      </c>
      <c r="L149">
        <f t="shared" si="2"/>
        <v>30</v>
      </c>
      <c r="M149" t="s">
        <v>1291</v>
      </c>
    </row>
    <row r="150" spans="1:13" x14ac:dyDescent="0.25">
      <c r="A150" t="s">
        <v>1760</v>
      </c>
      <c r="C150" s="2">
        <v>42167</v>
      </c>
      <c r="D150" s="3" t="s">
        <v>286</v>
      </c>
      <c r="E150" t="s">
        <v>22</v>
      </c>
      <c r="F150" t="s">
        <v>1175</v>
      </c>
      <c r="G150" t="s">
        <v>1475</v>
      </c>
      <c r="H150">
        <v>1005</v>
      </c>
      <c r="I150">
        <v>600</v>
      </c>
      <c r="J150">
        <v>4</v>
      </c>
      <c r="K150">
        <v>5</v>
      </c>
      <c r="L150">
        <f t="shared" si="2"/>
        <v>1</v>
      </c>
    </row>
    <row r="151" spans="1:13" x14ac:dyDescent="0.25">
      <c r="A151" t="s">
        <v>1761</v>
      </c>
      <c r="C151" s="2">
        <v>42167</v>
      </c>
      <c r="D151" t="s">
        <v>1018</v>
      </c>
      <c r="E151" t="s">
        <v>22</v>
      </c>
      <c r="F151" t="s">
        <v>1175</v>
      </c>
      <c r="G151" t="s">
        <v>1475</v>
      </c>
      <c r="H151">
        <v>1030</v>
      </c>
      <c r="I151">
        <v>406</v>
      </c>
      <c r="J151">
        <v>368</v>
      </c>
      <c r="K151">
        <v>371</v>
      </c>
      <c r="L151">
        <f t="shared" si="2"/>
        <v>3</v>
      </c>
    </row>
    <row r="152" spans="1:13" x14ac:dyDescent="0.25">
      <c r="A152" t="s">
        <v>2042</v>
      </c>
      <c r="C152" s="2">
        <v>42293</v>
      </c>
      <c r="D152" t="s">
        <v>1056</v>
      </c>
      <c r="E152" t="s">
        <v>22</v>
      </c>
      <c r="F152" t="s">
        <v>179</v>
      </c>
      <c r="G152" t="s">
        <v>1477</v>
      </c>
      <c r="H152" t="s">
        <v>1168</v>
      </c>
      <c r="I152">
        <v>49</v>
      </c>
      <c r="J152">
        <v>2</v>
      </c>
      <c r="K152">
        <v>3</v>
      </c>
      <c r="L152">
        <f t="shared" si="2"/>
        <v>1</v>
      </c>
    </row>
    <row r="153" spans="1:13" x14ac:dyDescent="0.25">
      <c r="A153" t="s">
        <v>1762</v>
      </c>
      <c r="C153" s="2">
        <v>42318</v>
      </c>
      <c r="D153" t="s">
        <v>1207</v>
      </c>
      <c r="E153" t="s">
        <v>181</v>
      </c>
      <c r="F153" t="s">
        <v>228</v>
      </c>
      <c r="G153" t="s">
        <v>1475</v>
      </c>
      <c r="H153">
        <v>1002</v>
      </c>
      <c r="I153">
        <v>600</v>
      </c>
      <c r="J153">
        <v>466</v>
      </c>
      <c r="K153">
        <v>467</v>
      </c>
      <c r="L153">
        <f t="shared" si="2"/>
        <v>1</v>
      </c>
    </row>
    <row r="154" spans="1:13" x14ac:dyDescent="0.25">
      <c r="A154" t="s">
        <v>1763</v>
      </c>
      <c r="C154" s="2">
        <v>42318</v>
      </c>
      <c r="D154" t="s">
        <v>1529</v>
      </c>
      <c r="E154" t="s">
        <v>181</v>
      </c>
      <c r="F154" t="s">
        <v>228</v>
      </c>
      <c r="G154" t="s">
        <v>1475</v>
      </c>
      <c r="H154">
        <v>1009</v>
      </c>
      <c r="I154">
        <v>600</v>
      </c>
      <c r="J154">
        <v>536</v>
      </c>
      <c r="K154">
        <v>537</v>
      </c>
      <c r="L154">
        <f t="shared" si="2"/>
        <v>1</v>
      </c>
    </row>
    <row r="155" spans="1:13" x14ac:dyDescent="0.25">
      <c r="A155" t="s">
        <v>1764</v>
      </c>
      <c r="C155" s="2">
        <v>42327</v>
      </c>
      <c r="D155" t="s">
        <v>1220</v>
      </c>
      <c r="E155" t="s">
        <v>181</v>
      </c>
      <c r="F155" t="s">
        <v>990</v>
      </c>
      <c r="G155" t="s">
        <v>1475</v>
      </c>
      <c r="H155">
        <v>1013</v>
      </c>
      <c r="I155">
        <v>600</v>
      </c>
      <c r="J155">
        <v>498</v>
      </c>
      <c r="K155">
        <v>499</v>
      </c>
      <c r="L155">
        <f t="shared" si="2"/>
        <v>1</v>
      </c>
    </row>
    <row r="156" spans="1:13" x14ac:dyDescent="0.25">
      <c r="A156" t="s">
        <v>1765</v>
      </c>
      <c r="C156" s="2">
        <v>42327</v>
      </c>
      <c r="D156" t="s">
        <v>1766</v>
      </c>
      <c r="E156" t="s">
        <v>181</v>
      </c>
      <c r="F156" t="s">
        <v>990</v>
      </c>
      <c r="G156" t="s">
        <v>1475</v>
      </c>
      <c r="H156">
        <v>1014</v>
      </c>
      <c r="I156">
        <v>600</v>
      </c>
      <c r="J156">
        <v>338</v>
      </c>
      <c r="K156">
        <v>339</v>
      </c>
      <c r="L156">
        <f t="shared" si="2"/>
        <v>1</v>
      </c>
    </row>
    <row r="157" spans="1:13" x14ac:dyDescent="0.25">
      <c r="A157" t="s">
        <v>1767</v>
      </c>
      <c r="C157" s="2">
        <v>42327</v>
      </c>
      <c r="D157" t="s">
        <v>714</v>
      </c>
      <c r="E157" t="s">
        <v>181</v>
      </c>
      <c r="F157" t="s">
        <v>990</v>
      </c>
      <c r="G157" t="s">
        <v>1475</v>
      </c>
      <c r="H157">
        <v>1018</v>
      </c>
      <c r="I157">
        <v>600</v>
      </c>
      <c r="J157">
        <v>364</v>
      </c>
      <c r="K157">
        <v>364</v>
      </c>
      <c r="L157">
        <f t="shared" si="2"/>
        <v>0</v>
      </c>
    </row>
    <row r="158" spans="1:13" x14ac:dyDescent="0.25">
      <c r="A158" t="s">
        <v>1768</v>
      </c>
      <c r="C158" s="2">
        <v>42327</v>
      </c>
      <c r="D158" t="s">
        <v>325</v>
      </c>
      <c r="E158" t="s">
        <v>181</v>
      </c>
      <c r="F158" t="s">
        <v>228</v>
      </c>
      <c r="G158" t="s">
        <v>1473</v>
      </c>
      <c r="H158">
        <v>1021</v>
      </c>
      <c r="I158">
        <v>600</v>
      </c>
      <c r="J158">
        <v>573</v>
      </c>
      <c r="K158">
        <v>598</v>
      </c>
      <c r="L158">
        <f t="shared" si="2"/>
        <v>25</v>
      </c>
    </row>
    <row r="159" spans="1:13" x14ac:dyDescent="0.25">
      <c r="A159" t="s">
        <v>1769</v>
      </c>
      <c r="C159" s="2">
        <v>42332</v>
      </c>
      <c r="D159" t="s">
        <v>68</v>
      </c>
      <c r="E159" t="s">
        <v>10</v>
      </c>
      <c r="F159" t="s">
        <v>13</v>
      </c>
      <c r="G159" t="s">
        <v>1475</v>
      </c>
      <c r="H159">
        <v>1020</v>
      </c>
      <c r="I159">
        <v>600</v>
      </c>
      <c r="J159">
        <v>402</v>
      </c>
      <c r="K159">
        <v>403</v>
      </c>
      <c r="L159">
        <f t="shared" si="2"/>
        <v>1</v>
      </c>
    </row>
    <row r="160" spans="1:13" x14ac:dyDescent="0.25">
      <c r="A160" t="s">
        <v>1770</v>
      </c>
      <c r="C160" s="2">
        <v>42332</v>
      </c>
      <c r="D160" t="s">
        <v>1771</v>
      </c>
      <c r="E160" t="s">
        <v>10</v>
      </c>
      <c r="F160" t="s">
        <v>13</v>
      </c>
      <c r="G160" t="s">
        <v>1475</v>
      </c>
      <c r="H160">
        <v>1020</v>
      </c>
      <c r="I160">
        <v>600</v>
      </c>
      <c r="J160">
        <v>457</v>
      </c>
      <c r="K160">
        <v>458</v>
      </c>
      <c r="L160">
        <f t="shared" si="2"/>
        <v>1</v>
      </c>
    </row>
    <row r="161" spans="1:13" x14ac:dyDescent="0.25">
      <c r="A161" t="s">
        <v>1772</v>
      </c>
      <c r="C161" s="2">
        <v>42332</v>
      </c>
      <c r="D161" t="s">
        <v>80</v>
      </c>
      <c r="E161" t="s">
        <v>10</v>
      </c>
      <c r="F161" t="s">
        <v>13</v>
      </c>
      <c r="G161" t="s">
        <v>1473</v>
      </c>
      <c r="H161">
        <v>1021</v>
      </c>
      <c r="I161">
        <v>600</v>
      </c>
      <c r="J161">
        <v>87</v>
      </c>
      <c r="K161">
        <v>93</v>
      </c>
      <c r="L161">
        <f t="shared" si="2"/>
        <v>6</v>
      </c>
    </row>
    <row r="162" spans="1:13" x14ac:dyDescent="0.25">
      <c r="A162" t="s">
        <v>1773</v>
      </c>
      <c r="C162" s="2">
        <v>42332</v>
      </c>
      <c r="D162" t="s">
        <v>660</v>
      </c>
      <c r="E162" t="s">
        <v>10</v>
      </c>
      <c r="F162" t="s">
        <v>13</v>
      </c>
      <c r="G162" t="s">
        <v>1473</v>
      </c>
      <c r="H162">
        <v>1021</v>
      </c>
      <c r="I162">
        <v>600</v>
      </c>
      <c r="J162">
        <v>318</v>
      </c>
      <c r="K162">
        <v>325</v>
      </c>
      <c r="L162">
        <f t="shared" si="2"/>
        <v>7</v>
      </c>
    </row>
    <row r="163" spans="1:13" x14ac:dyDescent="0.25">
      <c r="A163" t="s">
        <v>1774</v>
      </c>
      <c r="C163" s="2">
        <v>42332</v>
      </c>
      <c r="D163" t="s">
        <v>93</v>
      </c>
      <c r="E163" t="s">
        <v>10</v>
      </c>
      <c r="F163" t="s">
        <v>13</v>
      </c>
      <c r="G163" t="s">
        <v>1475</v>
      </c>
      <c r="H163">
        <v>1023</v>
      </c>
      <c r="I163">
        <v>600</v>
      </c>
      <c r="J163">
        <v>485</v>
      </c>
      <c r="K163">
        <v>486</v>
      </c>
      <c r="L163">
        <f t="shared" si="2"/>
        <v>1</v>
      </c>
    </row>
    <row r="164" spans="1:13" x14ac:dyDescent="0.25">
      <c r="A164" t="s">
        <v>1775</v>
      </c>
      <c r="C164" s="2">
        <v>42332</v>
      </c>
      <c r="D164" t="s">
        <v>259</v>
      </c>
      <c r="E164" t="s">
        <v>10</v>
      </c>
      <c r="F164" t="s">
        <v>13</v>
      </c>
      <c r="G164" t="s">
        <v>1473</v>
      </c>
      <c r="H164">
        <v>1026</v>
      </c>
      <c r="I164">
        <v>600</v>
      </c>
      <c r="J164">
        <v>449</v>
      </c>
      <c r="K164">
        <v>455</v>
      </c>
      <c r="L164">
        <f t="shared" si="2"/>
        <v>6</v>
      </c>
    </row>
    <row r="165" spans="1:13" x14ac:dyDescent="0.25">
      <c r="A165" t="s">
        <v>2033</v>
      </c>
      <c r="C165" s="2">
        <v>42332</v>
      </c>
      <c r="D165" t="s">
        <v>1771</v>
      </c>
      <c r="E165" t="s">
        <v>10</v>
      </c>
      <c r="F165" t="s">
        <v>11</v>
      </c>
      <c r="G165" t="s">
        <v>1477</v>
      </c>
      <c r="H165">
        <v>1020</v>
      </c>
      <c r="I165">
        <v>600</v>
      </c>
      <c r="J165">
        <v>427</v>
      </c>
      <c r="K165">
        <v>428</v>
      </c>
      <c r="L165">
        <f t="shared" si="2"/>
        <v>1</v>
      </c>
    </row>
    <row r="166" spans="1:13" x14ac:dyDescent="0.25">
      <c r="A166" t="s">
        <v>1751</v>
      </c>
      <c r="C166" s="2">
        <v>42390</v>
      </c>
      <c r="D166" t="s">
        <v>434</v>
      </c>
      <c r="E166" t="s">
        <v>181</v>
      </c>
      <c r="F166" t="s">
        <v>979</v>
      </c>
      <c r="G166" t="s">
        <v>1477</v>
      </c>
      <c r="H166">
        <v>1011</v>
      </c>
      <c r="I166">
        <v>600</v>
      </c>
      <c r="J166">
        <v>142</v>
      </c>
      <c r="K166">
        <v>144</v>
      </c>
      <c r="L166">
        <f t="shared" si="2"/>
        <v>2</v>
      </c>
    </row>
    <row r="167" spans="1:13" x14ac:dyDescent="0.25">
      <c r="A167" t="s">
        <v>2045</v>
      </c>
      <c r="C167" s="2">
        <v>42402</v>
      </c>
      <c r="D167" t="s">
        <v>1055</v>
      </c>
      <c r="E167" t="s">
        <v>10</v>
      </c>
      <c r="F167" t="s">
        <v>13</v>
      </c>
      <c r="G167" t="s">
        <v>1477</v>
      </c>
      <c r="H167" t="s">
        <v>2046</v>
      </c>
      <c r="I167">
        <v>225</v>
      </c>
      <c r="J167">
        <v>2</v>
      </c>
      <c r="K167">
        <v>83</v>
      </c>
      <c r="L167">
        <f t="shared" si="2"/>
        <v>81</v>
      </c>
    </row>
    <row r="168" spans="1:13" x14ac:dyDescent="0.25">
      <c r="A168" t="s">
        <v>1630</v>
      </c>
      <c r="C168" s="2">
        <v>42404</v>
      </c>
      <c r="D168" t="s">
        <v>334</v>
      </c>
      <c r="E168" t="s">
        <v>237</v>
      </c>
      <c r="F168" t="s">
        <v>766</v>
      </c>
      <c r="G168" t="s">
        <v>1631</v>
      </c>
      <c r="H168">
        <v>1023</v>
      </c>
      <c r="I168">
        <v>553</v>
      </c>
      <c r="J168">
        <v>29</v>
      </c>
      <c r="K168">
        <v>526</v>
      </c>
      <c r="L168">
        <f t="shared" si="2"/>
        <v>497</v>
      </c>
      <c r="M168" t="s">
        <v>1632</v>
      </c>
    </row>
    <row r="169" spans="1:13" x14ac:dyDescent="0.25">
      <c r="A169" t="s">
        <v>1860</v>
      </c>
      <c r="C169" s="2">
        <v>42404</v>
      </c>
      <c r="D169" t="s">
        <v>1861</v>
      </c>
      <c r="E169" t="s">
        <v>237</v>
      </c>
      <c r="F169" t="s">
        <v>766</v>
      </c>
      <c r="G169" t="s">
        <v>1475</v>
      </c>
      <c r="H169">
        <v>1001</v>
      </c>
      <c r="I169">
        <v>600</v>
      </c>
      <c r="J169">
        <v>565</v>
      </c>
      <c r="K169">
        <v>567</v>
      </c>
      <c r="L169">
        <f t="shared" si="2"/>
        <v>2</v>
      </c>
    </row>
    <row r="170" spans="1:13" x14ac:dyDescent="0.25">
      <c r="A170" t="s">
        <v>1862</v>
      </c>
      <c r="C170" s="2">
        <v>42404</v>
      </c>
      <c r="D170" t="s">
        <v>1863</v>
      </c>
      <c r="E170" t="s">
        <v>237</v>
      </c>
      <c r="F170" t="s">
        <v>765</v>
      </c>
      <c r="G170" t="s">
        <v>1473</v>
      </c>
      <c r="H170">
        <v>1002</v>
      </c>
      <c r="I170">
        <v>600</v>
      </c>
      <c r="J170">
        <v>215</v>
      </c>
      <c r="K170">
        <v>216</v>
      </c>
      <c r="L170">
        <f t="shared" si="2"/>
        <v>1</v>
      </c>
    </row>
    <row r="171" spans="1:13" x14ac:dyDescent="0.25">
      <c r="A171" t="s">
        <v>1864</v>
      </c>
      <c r="C171" s="2">
        <v>42404</v>
      </c>
      <c r="D171" t="s">
        <v>607</v>
      </c>
      <c r="E171" t="s">
        <v>237</v>
      </c>
      <c r="F171" t="s">
        <v>765</v>
      </c>
      <c r="G171" t="s">
        <v>1475</v>
      </c>
      <c r="H171">
        <v>1024</v>
      </c>
      <c r="I171">
        <v>600</v>
      </c>
      <c r="J171">
        <v>134</v>
      </c>
      <c r="K171">
        <v>143</v>
      </c>
      <c r="L171">
        <f t="shared" si="2"/>
        <v>9</v>
      </c>
    </row>
    <row r="172" spans="1:13" x14ac:dyDescent="0.25">
      <c r="A172" t="s">
        <v>2031</v>
      </c>
      <c r="C172" s="2">
        <v>42404</v>
      </c>
      <c r="D172" t="s">
        <v>2032</v>
      </c>
      <c r="E172" t="s">
        <v>237</v>
      </c>
      <c r="F172" t="s">
        <v>765</v>
      </c>
      <c r="G172" t="s">
        <v>1477</v>
      </c>
      <c r="H172">
        <v>1001</v>
      </c>
      <c r="I172">
        <v>600</v>
      </c>
      <c r="J172">
        <v>520</v>
      </c>
      <c r="K172">
        <v>521</v>
      </c>
      <c r="L172">
        <f t="shared" si="2"/>
        <v>1</v>
      </c>
    </row>
    <row r="173" spans="1:13" x14ac:dyDescent="0.25">
      <c r="A173" t="s">
        <v>1776</v>
      </c>
      <c r="C173" s="2">
        <v>42405</v>
      </c>
      <c r="D173" t="s">
        <v>629</v>
      </c>
      <c r="E173" t="s">
        <v>181</v>
      </c>
      <c r="F173" t="s">
        <v>228</v>
      </c>
      <c r="G173" t="s">
        <v>1475</v>
      </c>
      <c r="H173">
        <v>1041</v>
      </c>
      <c r="I173">
        <v>600</v>
      </c>
      <c r="J173">
        <v>135</v>
      </c>
      <c r="K173">
        <v>136</v>
      </c>
      <c r="L173">
        <f t="shared" si="2"/>
        <v>1</v>
      </c>
    </row>
    <row r="174" spans="1:13" x14ac:dyDescent="0.25">
      <c r="A174" t="s">
        <v>1783</v>
      </c>
      <c r="C174" s="2">
        <v>42405</v>
      </c>
      <c r="D174" t="s">
        <v>342</v>
      </c>
      <c r="E174" t="s">
        <v>181</v>
      </c>
      <c r="F174" t="s">
        <v>990</v>
      </c>
      <c r="G174" t="s">
        <v>1473</v>
      </c>
      <c r="H174">
        <v>1036</v>
      </c>
      <c r="I174">
        <v>600</v>
      </c>
      <c r="J174">
        <v>442</v>
      </c>
      <c r="K174">
        <v>445</v>
      </c>
      <c r="L174">
        <f t="shared" si="2"/>
        <v>3</v>
      </c>
    </row>
    <row r="175" spans="1:13" x14ac:dyDescent="0.25">
      <c r="A175" t="s">
        <v>1595</v>
      </c>
      <c r="C175" s="2">
        <v>42408</v>
      </c>
      <c r="D175" t="s">
        <v>1596</v>
      </c>
      <c r="E175" t="s">
        <v>161</v>
      </c>
      <c r="F175" t="s">
        <v>88</v>
      </c>
      <c r="G175" t="s">
        <v>1597</v>
      </c>
      <c r="H175">
        <v>1001</v>
      </c>
      <c r="I175">
        <v>422</v>
      </c>
      <c r="J175">
        <v>209</v>
      </c>
      <c r="K175">
        <v>218</v>
      </c>
      <c r="L175">
        <f t="shared" si="2"/>
        <v>9</v>
      </c>
      <c r="M175" t="s">
        <v>1604</v>
      </c>
    </row>
    <row r="176" spans="1:13" x14ac:dyDescent="0.25">
      <c r="A176" t="s">
        <v>1601</v>
      </c>
      <c r="C176" s="2">
        <v>42408</v>
      </c>
      <c r="D176" t="s">
        <v>1599</v>
      </c>
      <c r="E176" t="s">
        <v>1598</v>
      </c>
      <c r="F176" t="s">
        <v>88</v>
      </c>
      <c r="G176" t="s">
        <v>1507</v>
      </c>
      <c r="H176">
        <v>1001</v>
      </c>
      <c r="I176">
        <v>422</v>
      </c>
      <c r="J176">
        <v>287</v>
      </c>
      <c r="K176">
        <v>389</v>
      </c>
      <c r="L176">
        <f t="shared" si="2"/>
        <v>102</v>
      </c>
      <c r="M176" t="s">
        <v>1600</v>
      </c>
    </row>
    <row r="177" spans="1:13" x14ac:dyDescent="0.25">
      <c r="A177" t="s">
        <v>1602</v>
      </c>
      <c r="C177" s="2">
        <v>42408</v>
      </c>
      <c r="D177" t="s">
        <v>1603</v>
      </c>
      <c r="E177" t="s">
        <v>161</v>
      </c>
      <c r="F177" t="s">
        <v>88</v>
      </c>
      <c r="G177" t="s">
        <v>1597</v>
      </c>
      <c r="H177">
        <v>1002</v>
      </c>
      <c r="I177">
        <v>600</v>
      </c>
      <c r="J177">
        <v>9</v>
      </c>
      <c r="K177">
        <v>18</v>
      </c>
      <c r="L177">
        <f t="shared" si="2"/>
        <v>9</v>
      </c>
      <c r="M177" t="s">
        <v>1604</v>
      </c>
    </row>
    <row r="178" spans="1:13" x14ac:dyDescent="0.25">
      <c r="A178" t="s">
        <v>1605</v>
      </c>
      <c r="C178" s="2">
        <v>42408</v>
      </c>
      <c r="D178" t="s">
        <v>211</v>
      </c>
      <c r="E178" t="s">
        <v>1598</v>
      </c>
      <c r="F178" t="s">
        <v>88</v>
      </c>
      <c r="G178" t="s">
        <v>1507</v>
      </c>
      <c r="H178">
        <v>1004</v>
      </c>
      <c r="I178">
        <v>600</v>
      </c>
      <c r="J178">
        <v>402</v>
      </c>
      <c r="K178">
        <v>600</v>
      </c>
      <c r="L178">
        <f t="shared" si="2"/>
        <v>198</v>
      </c>
      <c r="M178" t="s">
        <v>1606</v>
      </c>
    </row>
    <row r="179" spans="1:13" x14ac:dyDescent="0.25">
      <c r="A179" t="s">
        <v>1607</v>
      </c>
      <c r="C179" s="2">
        <v>42408</v>
      </c>
      <c r="D179" t="s">
        <v>594</v>
      </c>
      <c r="E179" t="s">
        <v>181</v>
      </c>
      <c r="F179" t="s">
        <v>990</v>
      </c>
      <c r="G179" t="s">
        <v>1473</v>
      </c>
      <c r="H179">
        <v>1008</v>
      </c>
      <c r="I179">
        <v>600</v>
      </c>
      <c r="J179">
        <v>515</v>
      </c>
      <c r="K179">
        <v>525</v>
      </c>
      <c r="L179">
        <f t="shared" si="2"/>
        <v>10</v>
      </c>
    </row>
    <row r="180" spans="1:13" x14ac:dyDescent="0.25">
      <c r="A180" t="s">
        <v>1608</v>
      </c>
      <c r="C180" s="2">
        <v>42408</v>
      </c>
      <c r="D180" t="s">
        <v>298</v>
      </c>
      <c r="E180" t="s">
        <v>181</v>
      </c>
      <c r="F180" t="s">
        <v>990</v>
      </c>
      <c r="G180" t="s">
        <v>1594</v>
      </c>
      <c r="H180">
        <v>1009</v>
      </c>
      <c r="I180">
        <v>600</v>
      </c>
      <c r="J180">
        <v>278</v>
      </c>
      <c r="K180">
        <v>279</v>
      </c>
      <c r="L180">
        <f t="shared" si="2"/>
        <v>1</v>
      </c>
    </row>
    <row r="181" spans="1:13" x14ac:dyDescent="0.25">
      <c r="A181" t="s">
        <v>1609</v>
      </c>
      <c r="C181" s="2">
        <v>42408</v>
      </c>
      <c r="D181" t="s">
        <v>394</v>
      </c>
      <c r="E181" t="s">
        <v>181</v>
      </c>
      <c r="F181" t="s">
        <v>990</v>
      </c>
      <c r="G181" t="s">
        <v>1476</v>
      </c>
      <c r="H181">
        <v>1009</v>
      </c>
      <c r="I181">
        <v>600</v>
      </c>
      <c r="J181">
        <v>323</v>
      </c>
      <c r="K181">
        <v>324</v>
      </c>
      <c r="L181">
        <f t="shared" si="2"/>
        <v>1</v>
      </c>
    </row>
    <row r="182" spans="1:13" x14ac:dyDescent="0.25">
      <c r="A182" t="s">
        <v>1610</v>
      </c>
      <c r="C182" s="2">
        <v>42408</v>
      </c>
      <c r="D182" t="s">
        <v>1193</v>
      </c>
      <c r="E182" t="s">
        <v>181</v>
      </c>
      <c r="F182" t="s">
        <v>990</v>
      </c>
      <c r="G182" t="s">
        <v>1475</v>
      </c>
      <c r="H182">
        <v>1010</v>
      </c>
      <c r="I182">
        <v>600</v>
      </c>
      <c r="J182">
        <v>36</v>
      </c>
      <c r="K182">
        <v>47</v>
      </c>
      <c r="L182">
        <f t="shared" si="2"/>
        <v>11</v>
      </c>
    </row>
    <row r="183" spans="1:13" x14ac:dyDescent="0.25">
      <c r="A183" t="s">
        <v>1611</v>
      </c>
      <c r="C183" s="2">
        <v>42408</v>
      </c>
      <c r="D183" t="s">
        <v>396</v>
      </c>
      <c r="E183" t="s">
        <v>181</v>
      </c>
      <c r="F183" t="s">
        <v>979</v>
      </c>
      <c r="G183" t="s">
        <v>1475</v>
      </c>
      <c r="H183">
        <v>1010</v>
      </c>
      <c r="I183">
        <v>600</v>
      </c>
      <c r="J183">
        <v>77</v>
      </c>
      <c r="K183">
        <v>79</v>
      </c>
      <c r="L183">
        <f t="shared" si="2"/>
        <v>2</v>
      </c>
    </row>
    <row r="184" spans="1:13" x14ac:dyDescent="0.25">
      <c r="A184" t="s">
        <v>1612</v>
      </c>
      <c r="C184" s="2">
        <v>42408</v>
      </c>
      <c r="D184" t="s">
        <v>396</v>
      </c>
      <c r="E184" t="s">
        <v>181</v>
      </c>
      <c r="F184" t="s">
        <v>979</v>
      </c>
      <c r="G184" t="s">
        <v>1617</v>
      </c>
      <c r="H184">
        <v>1010</v>
      </c>
      <c r="I184">
        <v>600</v>
      </c>
      <c r="J184">
        <v>87</v>
      </c>
      <c r="K184">
        <v>91</v>
      </c>
      <c r="L184">
        <f t="shared" si="2"/>
        <v>4</v>
      </c>
    </row>
    <row r="185" spans="1:13" x14ac:dyDescent="0.25">
      <c r="A185" t="s">
        <v>1613</v>
      </c>
      <c r="C185" s="2">
        <v>42408</v>
      </c>
      <c r="D185" t="s">
        <v>1503</v>
      </c>
      <c r="E185" t="s">
        <v>181</v>
      </c>
      <c r="F185" t="s">
        <v>228</v>
      </c>
      <c r="G185" t="s">
        <v>1477</v>
      </c>
      <c r="H185">
        <v>1011</v>
      </c>
      <c r="I185">
        <v>600</v>
      </c>
      <c r="J185">
        <v>517</v>
      </c>
      <c r="K185">
        <v>518</v>
      </c>
      <c r="L185">
        <f t="shared" si="2"/>
        <v>1</v>
      </c>
    </row>
    <row r="186" spans="1:13" x14ac:dyDescent="0.25">
      <c r="A186" t="s">
        <v>1614</v>
      </c>
      <c r="C186" s="2">
        <v>42408</v>
      </c>
      <c r="D186" t="s">
        <v>1615</v>
      </c>
      <c r="E186" t="s">
        <v>181</v>
      </c>
      <c r="F186" t="s">
        <v>228</v>
      </c>
      <c r="G186" t="s">
        <v>1473</v>
      </c>
      <c r="H186">
        <v>1012</v>
      </c>
      <c r="I186">
        <v>600</v>
      </c>
      <c r="J186">
        <v>290</v>
      </c>
      <c r="K186">
        <v>298</v>
      </c>
      <c r="L186">
        <f t="shared" si="2"/>
        <v>8</v>
      </c>
    </row>
    <row r="187" spans="1:13" x14ac:dyDescent="0.25">
      <c r="A187" t="s">
        <v>1616</v>
      </c>
      <c r="C187" s="2">
        <v>42408</v>
      </c>
      <c r="D187" t="s">
        <v>1618</v>
      </c>
      <c r="E187" t="s">
        <v>181</v>
      </c>
      <c r="F187" t="s">
        <v>979</v>
      </c>
      <c r="G187" t="s">
        <v>1617</v>
      </c>
      <c r="H187">
        <v>1012</v>
      </c>
      <c r="I187">
        <v>600</v>
      </c>
      <c r="J187">
        <v>363</v>
      </c>
      <c r="K187">
        <v>369</v>
      </c>
      <c r="L187">
        <f t="shared" si="2"/>
        <v>6</v>
      </c>
    </row>
    <row r="188" spans="1:13" x14ac:dyDescent="0.25">
      <c r="A188" t="s">
        <v>1619</v>
      </c>
      <c r="C188" s="2">
        <v>42408</v>
      </c>
      <c r="D188" t="s">
        <v>683</v>
      </c>
      <c r="E188" t="s">
        <v>181</v>
      </c>
      <c r="F188" t="s">
        <v>234</v>
      </c>
      <c r="G188" t="s">
        <v>1475</v>
      </c>
      <c r="H188">
        <v>1012</v>
      </c>
      <c r="I188">
        <v>600</v>
      </c>
      <c r="J188">
        <v>500</v>
      </c>
      <c r="K188">
        <v>501</v>
      </c>
      <c r="L188">
        <f t="shared" si="2"/>
        <v>1</v>
      </c>
    </row>
    <row r="189" spans="1:13" x14ac:dyDescent="0.25">
      <c r="A189" t="s">
        <v>1620</v>
      </c>
      <c r="C189" s="2">
        <v>42408</v>
      </c>
      <c r="D189" t="s">
        <v>1420</v>
      </c>
      <c r="E189" t="s">
        <v>181</v>
      </c>
      <c r="F189" t="s">
        <v>234</v>
      </c>
      <c r="G189" t="s">
        <v>1594</v>
      </c>
      <c r="H189">
        <v>1014</v>
      </c>
      <c r="I189">
        <v>600</v>
      </c>
      <c r="J189">
        <v>400</v>
      </c>
      <c r="K189">
        <v>547</v>
      </c>
      <c r="L189">
        <f t="shared" si="2"/>
        <v>147</v>
      </c>
      <c r="M189" t="s">
        <v>1624</v>
      </c>
    </row>
    <row r="190" spans="1:13" x14ac:dyDescent="0.25">
      <c r="A190" t="s">
        <v>1621</v>
      </c>
      <c r="C190" s="2">
        <v>42408</v>
      </c>
      <c r="D190" t="s">
        <v>454</v>
      </c>
      <c r="E190" t="s">
        <v>181</v>
      </c>
      <c r="F190" t="s">
        <v>228</v>
      </c>
      <c r="G190" t="s">
        <v>1594</v>
      </c>
      <c r="H190">
        <v>1018</v>
      </c>
      <c r="I190">
        <v>440</v>
      </c>
      <c r="J190">
        <v>163</v>
      </c>
      <c r="K190">
        <v>164</v>
      </c>
      <c r="L190">
        <f t="shared" si="2"/>
        <v>1</v>
      </c>
      <c r="M190" t="s">
        <v>1629</v>
      </c>
    </row>
    <row r="191" spans="1:13" x14ac:dyDescent="0.25">
      <c r="A191" t="s">
        <v>1622</v>
      </c>
      <c r="C191" s="2">
        <v>42408</v>
      </c>
      <c r="D191" t="s">
        <v>305</v>
      </c>
      <c r="E191" t="s">
        <v>181</v>
      </c>
      <c r="F191" t="s">
        <v>234</v>
      </c>
      <c r="G191" t="s">
        <v>1594</v>
      </c>
      <c r="H191">
        <v>1018</v>
      </c>
      <c r="I191">
        <v>440</v>
      </c>
      <c r="J191">
        <v>375</v>
      </c>
      <c r="K191">
        <v>394</v>
      </c>
      <c r="L191">
        <f t="shared" si="2"/>
        <v>19</v>
      </c>
      <c r="M191" t="s">
        <v>1623</v>
      </c>
    </row>
    <row r="192" spans="1:13" x14ac:dyDescent="0.25">
      <c r="A192" t="s">
        <v>1625</v>
      </c>
      <c r="C192" s="2">
        <v>42408</v>
      </c>
      <c r="D192" t="s">
        <v>1220</v>
      </c>
      <c r="E192" t="s">
        <v>181</v>
      </c>
      <c r="F192" t="s">
        <v>990</v>
      </c>
      <c r="G192" t="s">
        <v>1473</v>
      </c>
      <c r="H192">
        <v>1019</v>
      </c>
      <c r="I192">
        <v>600</v>
      </c>
      <c r="J192">
        <v>525</v>
      </c>
      <c r="K192">
        <v>535</v>
      </c>
      <c r="L192">
        <f t="shared" si="2"/>
        <v>10</v>
      </c>
    </row>
    <row r="193" spans="1:13" x14ac:dyDescent="0.25">
      <c r="A193" t="s">
        <v>1626</v>
      </c>
      <c r="C193" s="2">
        <v>42408</v>
      </c>
      <c r="D193" t="s">
        <v>334</v>
      </c>
      <c r="E193" t="s">
        <v>181</v>
      </c>
      <c r="F193" t="s">
        <v>979</v>
      </c>
      <c r="G193" t="s">
        <v>1473</v>
      </c>
      <c r="H193">
        <v>1021</v>
      </c>
      <c r="I193">
        <v>600</v>
      </c>
      <c r="J193">
        <v>428</v>
      </c>
      <c r="K193">
        <v>437</v>
      </c>
      <c r="L193">
        <f t="shared" si="2"/>
        <v>9</v>
      </c>
    </row>
    <row r="194" spans="1:13" x14ac:dyDescent="0.25">
      <c r="A194" t="s">
        <v>1627</v>
      </c>
      <c r="C194" s="2">
        <v>42408</v>
      </c>
      <c r="D194" t="s">
        <v>253</v>
      </c>
      <c r="E194" t="s">
        <v>181</v>
      </c>
      <c r="F194" t="s">
        <v>228</v>
      </c>
      <c r="G194" t="s">
        <v>1473</v>
      </c>
      <c r="H194">
        <v>1030</v>
      </c>
      <c r="I194">
        <v>600</v>
      </c>
      <c r="J194">
        <v>304</v>
      </c>
      <c r="K194">
        <v>337</v>
      </c>
      <c r="L194">
        <f t="shared" ref="L194:L257" si="3">K194-J194</f>
        <v>33</v>
      </c>
    </row>
    <row r="195" spans="1:13" x14ac:dyDescent="0.25">
      <c r="A195" t="s">
        <v>1628</v>
      </c>
      <c r="C195" s="2">
        <v>42408</v>
      </c>
      <c r="D195" t="s">
        <v>255</v>
      </c>
      <c r="E195" t="s">
        <v>181</v>
      </c>
      <c r="F195" t="s">
        <v>228</v>
      </c>
      <c r="G195" t="s">
        <v>1473</v>
      </c>
      <c r="H195">
        <v>1030</v>
      </c>
      <c r="I195">
        <v>600</v>
      </c>
      <c r="J195">
        <v>581</v>
      </c>
      <c r="K195">
        <v>585</v>
      </c>
      <c r="L195">
        <f t="shared" si="3"/>
        <v>4</v>
      </c>
    </row>
    <row r="196" spans="1:13" x14ac:dyDescent="0.25">
      <c r="A196" t="s">
        <v>1374</v>
      </c>
      <c r="C196" s="2">
        <v>42415</v>
      </c>
      <c r="D196" t="s">
        <v>1283</v>
      </c>
      <c r="E196" t="s">
        <v>237</v>
      </c>
      <c r="F196" t="s">
        <v>747</v>
      </c>
      <c r="H196">
        <v>1002</v>
      </c>
      <c r="I196">
        <v>1149</v>
      </c>
      <c r="J196">
        <v>740</v>
      </c>
      <c r="K196">
        <v>978</v>
      </c>
      <c r="L196">
        <f t="shared" si="3"/>
        <v>238</v>
      </c>
      <c r="M196" t="s">
        <v>1375</v>
      </c>
    </row>
    <row r="197" spans="1:13" x14ac:dyDescent="0.25">
      <c r="A197" t="s">
        <v>1376</v>
      </c>
      <c r="C197" s="2">
        <v>42416</v>
      </c>
      <c r="D197" t="s">
        <v>1377</v>
      </c>
      <c r="E197" t="s">
        <v>237</v>
      </c>
      <c r="F197" t="s">
        <v>747</v>
      </c>
      <c r="H197">
        <v>1004</v>
      </c>
      <c r="I197">
        <v>596</v>
      </c>
      <c r="J197">
        <v>142</v>
      </c>
      <c r="K197">
        <v>143</v>
      </c>
      <c r="L197">
        <f t="shared" si="3"/>
        <v>1</v>
      </c>
    </row>
    <row r="198" spans="1:13" x14ac:dyDescent="0.25">
      <c r="A198" t="s">
        <v>1378</v>
      </c>
      <c r="C198" s="2">
        <v>42416</v>
      </c>
      <c r="D198" t="s">
        <v>1377</v>
      </c>
      <c r="E198" t="s">
        <v>237</v>
      </c>
      <c r="F198" t="s">
        <v>747</v>
      </c>
      <c r="H198">
        <v>1004</v>
      </c>
      <c r="I198">
        <v>596</v>
      </c>
      <c r="J198">
        <v>151</v>
      </c>
      <c r="K198">
        <v>152</v>
      </c>
      <c r="L198">
        <f t="shared" si="3"/>
        <v>1</v>
      </c>
    </row>
    <row r="199" spans="1:13" x14ac:dyDescent="0.25">
      <c r="A199" t="s">
        <v>1379</v>
      </c>
      <c r="C199" s="2">
        <v>42416</v>
      </c>
      <c r="D199" t="s">
        <v>1377</v>
      </c>
      <c r="E199" t="s">
        <v>237</v>
      </c>
      <c r="F199" t="s">
        <v>747</v>
      </c>
      <c r="H199">
        <v>1004</v>
      </c>
      <c r="I199">
        <v>596</v>
      </c>
      <c r="J199">
        <v>174</v>
      </c>
      <c r="K199">
        <v>175</v>
      </c>
      <c r="L199">
        <f t="shared" si="3"/>
        <v>1</v>
      </c>
    </row>
    <row r="200" spans="1:13" x14ac:dyDescent="0.25">
      <c r="A200" t="s">
        <v>1380</v>
      </c>
      <c r="C200" s="2">
        <v>42416</v>
      </c>
      <c r="D200" t="s">
        <v>1381</v>
      </c>
      <c r="E200" t="s">
        <v>237</v>
      </c>
      <c r="F200" t="s">
        <v>766</v>
      </c>
      <c r="H200">
        <v>1004</v>
      </c>
      <c r="I200">
        <v>596</v>
      </c>
      <c r="J200">
        <v>251</v>
      </c>
      <c r="K200">
        <v>281</v>
      </c>
      <c r="L200">
        <f t="shared" si="3"/>
        <v>30</v>
      </c>
    </row>
    <row r="201" spans="1:13" x14ac:dyDescent="0.25">
      <c r="A201" t="s">
        <v>1382</v>
      </c>
      <c r="C201" s="2">
        <v>42416</v>
      </c>
      <c r="D201" t="s">
        <v>1384</v>
      </c>
      <c r="E201" t="s">
        <v>237</v>
      </c>
      <c r="F201" t="s">
        <v>2041</v>
      </c>
      <c r="G201" t="s">
        <v>1477</v>
      </c>
      <c r="H201">
        <v>1005</v>
      </c>
      <c r="I201">
        <v>600</v>
      </c>
      <c r="J201">
        <v>46</v>
      </c>
      <c r="K201">
        <v>47</v>
      </c>
      <c r="L201">
        <f t="shared" si="3"/>
        <v>1</v>
      </c>
      <c r="M201" t="s">
        <v>1383</v>
      </c>
    </row>
    <row r="202" spans="1:13" x14ac:dyDescent="0.25">
      <c r="A202" t="s">
        <v>1385</v>
      </c>
      <c r="C202" s="2">
        <v>42416</v>
      </c>
      <c r="D202" t="s">
        <v>1386</v>
      </c>
      <c r="E202" t="s">
        <v>237</v>
      </c>
      <c r="F202" t="s">
        <v>747</v>
      </c>
      <c r="H202">
        <v>1005</v>
      </c>
      <c r="I202">
        <v>600</v>
      </c>
      <c r="J202">
        <v>316</v>
      </c>
      <c r="K202">
        <v>317</v>
      </c>
      <c r="L202">
        <f t="shared" si="3"/>
        <v>1</v>
      </c>
    </row>
    <row r="203" spans="1:13" x14ac:dyDescent="0.25">
      <c r="A203" t="s">
        <v>1389</v>
      </c>
      <c r="C203" s="2">
        <v>42416</v>
      </c>
      <c r="D203" t="s">
        <v>1388</v>
      </c>
      <c r="E203" t="s">
        <v>237</v>
      </c>
      <c r="F203" t="s">
        <v>1387</v>
      </c>
      <c r="H203">
        <v>1008</v>
      </c>
      <c r="I203">
        <v>600</v>
      </c>
      <c r="J203">
        <v>84</v>
      </c>
      <c r="K203">
        <v>269</v>
      </c>
      <c r="L203">
        <f t="shared" si="3"/>
        <v>185</v>
      </c>
      <c r="M203" t="s">
        <v>1390</v>
      </c>
    </row>
    <row r="204" spans="1:13" x14ac:dyDescent="0.25">
      <c r="A204" t="s">
        <v>1391</v>
      </c>
      <c r="C204" s="2">
        <v>42416</v>
      </c>
      <c r="D204" t="s">
        <v>1392</v>
      </c>
      <c r="E204" t="s">
        <v>237</v>
      </c>
      <c r="F204" t="s">
        <v>766</v>
      </c>
      <c r="H204">
        <v>1012</v>
      </c>
      <c r="I204">
        <v>600</v>
      </c>
      <c r="J204">
        <v>160</v>
      </c>
      <c r="K204">
        <v>290</v>
      </c>
      <c r="L204">
        <f t="shared" si="3"/>
        <v>130</v>
      </c>
    </row>
    <row r="205" spans="1:13" x14ac:dyDescent="0.25">
      <c r="A205" t="s">
        <v>1393</v>
      </c>
      <c r="C205" s="2">
        <v>42416</v>
      </c>
      <c r="D205" t="s">
        <v>1394</v>
      </c>
      <c r="E205" t="s">
        <v>237</v>
      </c>
      <c r="F205" t="s">
        <v>747</v>
      </c>
      <c r="G205" t="s">
        <v>1477</v>
      </c>
      <c r="H205">
        <v>1013</v>
      </c>
      <c r="I205">
        <v>600</v>
      </c>
      <c r="J205">
        <v>71</v>
      </c>
      <c r="K205">
        <v>74</v>
      </c>
      <c r="L205">
        <f t="shared" si="3"/>
        <v>3</v>
      </c>
      <c r="M205" t="s">
        <v>1395</v>
      </c>
    </row>
    <row r="206" spans="1:13" x14ac:dyDescent="0.25">
      <c r="A206" t="s">
        <v>1396</v>
      </c>
      <c r="C206" s="2">
        <v>42416</v>
      </c>
      <c r="D206" t="s">
        <v>281</v>
      </c>
      <c r="E206" t="s">
        <v>237</v>
      </c>
      <c r="F206" t="s">
        <v>1397</v>
      </c>
      <c r="H206">
        <v>1014</v>
      </c>
      <c r="I206">
        <v>600</v>
      </c>
      <c r="J206">
        <v>0</v>
      </c>
      <c r="K206">
        <v>164</v>
      </c>
      <c r="L206">
        <f t="shared" si="3"/>
        <v>164</v>
      </c>
      <c r="M206" t="s">
        <v>1398</v>
      </c>
    </row>
    <row r="207" spans="1:13" x14ac:dyDescent="0.25">
      <c r="A207" t="s">
        <v>1399</v>
      </c>
      <c r="C207" s="2">
        <v>42416</v>
      </c>
      <c r="D207" t="s">
        <v>583</v>
      </c>
      <c r="E207" t="s">
        <v>237</v>
      </c>
      <c r="F207" t="s">
        <v>766</v>
      </c>
      <c r="H207">
        <v>1015</v>
      </c>
      <c r="I207">
        <v>600</v>
      </c>
      <c r="J207">
        <v>242</v>
      </c>
      <c r="K207">
        <v>284</v>
      </c>
      <c r="L207">
        <f t="shared" si="3"/>
        <v>42</v>
      </c>
    </row>
    <row r="208" spans="1:13" x14ac:dyDescent="0.25">
      <c r="A208" t="s">
        <v>1400</v>
      </c>
      <c r="C208" s="2">
        <v>42416</v>
      </c>
      <c r="D208" t="s">
        <v>1188</v>
      </c>
      <c r="E208" t="s">
        <v>237</v>
      </c>
      <c r="F208" t="s">
        <v>747</v>
      </c>
      <c r="H208">
        <v>1016</v>
      </c>
      <c r="I208">
        <v>600</v>
      </c>
      <c r="J208">
        <v>499</v>
      </c>
      <c r="K208">
        <v>542</v>
      </c>
      <c r="L208">
        <f t="shared" si="3"/>
        <v>43</v>
      </c>
      <c r="M208" t="s">
        <v>1401</v>
      </c>
    </row>
    <row r="209" spans="1:13" x14ac:dyDescent="0.25">
      <c r="A209" t="s">
        <v>1402</v>
      </c>
      <c r="C209" s="2">
        <v>42416</v>
      </c>
      <c r="D209" t="s">
        <v>213</v>
      </c>
      <c r="E209" t="s">
        <v>237</v>
      </c>
      <c r="F209" t="s">
        <v>747</v>
      </c>
      <c r="H209">
        <v>1017</v>
      </c>
      <c r="I209">
        <v>600</v>
      </c>
      <c r="J209">
        <v>420</v>
      </c>
      <c r="K209">
        <v>423</v>
      </c>
      <c r="L209">
        <f t="shared" si="3"/>
        <v>3</v>
      </c>
    </row>
    <row r="210" spans="1:13" x14ac:dyDescent="0.25">
      <c r="A210" t="s">
        <v>1403</v>
      </c>
      <c r="C210" s="2">
        <v>42416</v>
      </c>
      <c r="D210" t="s">
        <v>1149</v>
      </c>
      <c r="E210" t="s">
        <v>237</v>
      </c>
      <c r="F210" t="s">
        <v>747</v>
      </c>
      <c r="G210" t="s">
        <v>1477</v>
      </c>
      <c r="H210">
        <v>1018</v>
      </c>
      <c r="I210">
        <v>600</v>
      </c>
      <c r="J210">
        <v>180</v>
      </c>
      <c r="K210">
        <v>181</v>
      </c>
      <c r="L210">
        <f t="shared" si="3"/>
        <v>1</v>
      </c>
      <c r="M210" t="s">
        <v>1404</v>
      </c>
    </row>
    <row r="211" spans="1:13" x14ac:dyDescent="0.25">
      <c r="A211" t="s">
        <v>1405</v>
      </c>
      <c r="C211" s="2">
        <v>42416</v>
      </c>
      <c r="D211" t="s">
        <v>540</v>
      </c>
      <c r="E211" t="s">
        <v>237</v>
      </c>
      <c r="F211" t="s">
        <v>765</v>
      </c>
      <c r="H211">
        <v>1018</v>
      </c>
      <c r="I211">
        <v>600</v>
      </c>
      <c r="J211">
        <v>305</v>
      </c>
      <c r="K211">
        <v>312</v>
      </c>
      <c r="L211">
        <f t="shared" si="3"/>
        <v>7</v>
      </c>
    </row>
    <row r="212" spans="1:13" x14ac:dyDescent="0.25">
      <c r="A212" t="s">
        <v>1406</v>
      </c>
      <c r="C212" s="2">
        <v>42416</v>
      </c>
      <c r="D212" t="s">
        <v>543</v>
      </c>
      <c r="E212" t="s">
        <v>237</v>
      </c>
      <c r="F212" t="s">
        <v>168</v>
      </c>
      <c r="H212">
        <v>1019</v>
      </c>
      <c r="I212">
        <v>600</v>
      </c>
      <c r="J212">
        <v>463</v>
      </c>
      <c r="K212">
        <v>464</v>
      </c>
      <c r="L212">
        <f t="shared" si="3"/>
        <v>1</v>
      </c>
    </row>
    <row r="213" spans="1:13" x14ac:dyDescent="0.25">
      <c r="A213" t="s">
        <v>1407</v>
      </c>
      <c r="C213" s="2">
        <v>42416</v>
      </c>
      <c r="D213" t="s">
        <v>1408</v>
      </c>
      <c r="E213" t="s">
        <v>237</v>
      </c>
      <c r="F213" t="s">
        <v>747</v>
      </c>
      <c r="H213">
        <v>1020</v>
      </c>
      <c r="I213">
        <v>600</v>
      </c>
      <c r="J213">
        <v>110</v>
      </c>
      <c r="K213">
        <v>112</v>
      </c>
      <c r="L213">
        <f t="shared" si="3"/>
        <v>2</v>
      </c>
    </row>
    <row r="214" spans="1:13" x14ac:dyDescent="0.25">
      <c r="A214" t="s">
        <v>1409</v>
      </c>
      <c r="C214" s="2">
        <v>42416</v>
      </c>
      <c r="D214" t="s">
        <v>545</v>
      </c>
      <c r="E214" t="s">
        <v>237</v>
      </c>
      <c r="F214" t="s">
        <v>747</v>
      </c>
      <c r="H214">
        <v>1020</v>
      </c>
      <c r="I214">
        <v>600</v>
      </c>
      <c r="J214">
        <v>180</v>
      </c>
      <c r="K214">
        <v>181</v>
      </c>
      <c r="L214">
        <f t="shared" si="3"/>
        <v>1</v>
      </c>
    </row>
    <row r="215" spans="1:13" x14ac:dyDescent="0.25">
      <c r="A215" t="s">
        <v>1410</v>
      </c>
      <c r="C215" s="2">
        <v>42416</v>
      </c>
      <c r="D215" t="s">
        <v>545</v>
      </c>
      <c r="E215" t="s">
        <v>237</v>
      </c>
      <c r="F215" t="s">
        <v>747</v>
      </c>
      <c r="H215">
        <v>1020</v>
      </c>
      <c r="I215">
        <v>600</v>
      </c>
      <c r="J215">
        <v>228</v>
      </c>
      <c r="K215">
        <v>230</v>
      </c>
      <c r="L215">
        <f t="shared" si="3"/>
        <v>2</v>
      </c>
    </row>
    <row r="216" spans="1:13" x14ac:dyDescent="0.25">
      <c r="A216" t="s">
        <v>1411</v>
      </c>
      <c r="C216" s="2">
        <v>42416</v>
      </c>
      <c r="D216" t="s">
        <v>1414</v>
      </c>
      <c r="E216" t="s">
        <v>237</v>
      </c>
      <c r="F216" t="s">
        <v>747</v>
      </c>
      <c r="H216">
        <v>1020</v>
      </c>
      <c r="I216">
        <v>600</v>
      </c>
      <c r="J216">
        <v>267</v>
      </c>
      <c r="K216">
        <v>269</v>
      </c>
      <c r="L216">
        <f t="shared" si="3"/>
        <v>2</v>
      </c>
    </row>
    <row r="217" spans="1:13" x14ac:dyDescent="0.25">
      <c r="A217" t="s">
        <v>1412</v>
      </c>
      <c r="C217" s="2">
        <v>42416</v>
      </c>
      <c r="D217" t="s">
        <v>1414</v>
      </c>
      <c r="E217" t="s">
        <v>237</v>
      </c>
      <c r="F217" t="s">
        <v>747</v>
      </c>
      <c r="H217">
        <v>1020</v>
      </c>
      <c r="I217">
        <v>600</v>
      </c>
      <c r="J217">
        <v>287</v>
      </c>
      <c r="K217">
        <v>288</v>
      </c>
      <c r="L217">
        <f t="shared" si="3"/>
        <v>1</v>
      </c>
    </row>
    <row r="218" spans="1:13" x14ac:dyDescent="0.25">
      <c r="A218" t="s">
        <v>1413</v>
      </c>
      <c r="C218" s="2">
        <v>42416</v>
      </c>
      <c r="D218" t="s">
        <v>1211</v>
      </c>
      <c r="E218" t="s">
        <v>237</v>
      </c>
      <c r="F218" t="s">
        <v>747</v>
      </c>
      <c r="H218">
        <v>1020</v>
      </c>
      <c r="I218">
        <v>600</v>
      </c>
      <c r="J218">
        <v>329</v>
      </c>
      <c r="K218">
        <v>331</v>
      </c>
      <c r="L218">
        <f t="shared" si="3"/>
        <v>2</v>
      </c>
    </row>
    <row r="219" spans="1:13" x14ac:dyDescent="0.25">
      <c r="A219" t="s">
        <v>1415</v>
      </c>
      <c r="C219" s="2">
        <v>42416</v>
      </c>
      <c r="D219" t="s">
        <v>547</v>
      </c>
      <c r="E219" t="s">
        <v>237</v>
      </c>
      <c r="F219" t="s">
        <v>753</v>
      </c>
      <c r="H219">
        <v>1020</v>
      </c>
      <c r="I219">
        <v>600</v>
      </c>
      <c r="J219">
        <v>496</v>
      </c>
      <c r="K219">
        <v>510</v>
      </c>
      <c r="L219">
        <f t="shared" si="3"/>
        <v>14</v>
      </c>
    </row>
    <row r="220" spans="1:13" x14ac:dyDescent="0.25">
      <c r="A220" t="s">
        <v>1416</v>
      </c>
      <c r="C220" s="2">
        <v>42416</v>
      </c>
      <c r="D220" t="s">
        <v>548</v>
      </c>
      <c r="E220" t="s">
        <v>237</v>
      </c>
      <c r="F220" t="s">
        <v>747</v>
      </c>
      <c r="H220">
        <v>1021</v>
      </c>
      <c r="I220">
        <v>600</v>
      </c>
      <c r="J220">
        <v>35</v>
      </c>
      <c r="K220">
        <v>42</v>
      </c>
      <c r="L220">
        <f t="shared" si="3"/>
        <v>7</v>
      </c>
      <c r="M220" t="s">
        <v>1417</v>
      </c>
    </row>
    <row r="221" spans="1:13" x14ac:dyDescent="0.25">
      <c r="A221" t="s">
        <v>1418</v>
      </c>
      <c r="C221" s="2">
        <v>42416</v>
      </c>
      <c r="D221" t="s">
        <v>549</v>
      </c>
      <c r="E221" t="s">
        <v>237</v>
      </c>
      <c r="F221" t="s">
        <v>766</v>
      </c>
      <c r="H221">
        <v>1021</v>
      </c>
      <c r="I221">
        <v>600</v>
      </c>
      <c r="J221">
        <v>331</v>
      </c>
      <c r="K221">
        <v>341</v>
      </c>
      <c r="L221">
        <f t="shared" si="3"/>
        <v>10</v>
      </c>
    </row>
    <row r="222" spans="1:13" x14ac:dyDescent="0.25">
      <c r="A222" t="s">
        <v>1419</v>
      </c>
      <c r="C222" s="2">
        <v>42416</v>
      </c>
      <c r="D222" t="s">
        <v>1420</v>
      </c>
      <c r="E222" t="s">
        <v>237</v>
      </c>
      <c r="F222" t="s">
        <v>168</v>
      </c>
      <c r="H222">
        <v>1021</v>
      </c>
      <c r="I222">
        <v>600</v>
      </c>
      <c r="J222">
        <v>408</v>
      </c>
      <c r="K222">
        <v>409</v>
      </c>
      <c r="L222">
        <f t="shared" si="3"/>
        <v>1</v>
      </c>
    </row>
    <row r="223" spans="1:13" x14ac:dyDescent="0.25">
      <c r="A223" t="s">
        <v>1421</v>
      </c>
      <c r="C223" s="2">
        <v>42416</v>
      </c>
      <c r="D223" t="s">
        <v>182</v>
      </c>
      <c r="E223" t="s">
        <v>237</v>
      </c>
      <c r="F223" t="s">
        <v>766</v>
      </c>
      <c r="H223">
        <v>1023</v>
      </c>
      <c r="I223">
        <v>600</v>
      </c>
      <c r="J223">
        <v>53</v>
      </c>
      <c r="K223">
        <v>56</v>
      </c>
      <c r="L223">
        <f t="shared" si="3"/>
        <v>3</v>
      </c>
    </row>
    <row r="224" spans="1:13" x14ac:dyDescent="0.25">
      <c r="A224" t="s">
        <v>1422</v>
      </c>
      <c r="C224" s="2">
        <v>42416</v>
      </c>
      <c r="D224" t="s">
        <v>1423</v>
      </c>
      <c r="E224" t="s">
        <v>237</v>
      </c>
      <c r="F224" t="s">
        <v>766</v>
      </c>
      <c r="H224">
        <v>1023</v>
      </c>
      <c r="I224">
        <v>600</v>
      </c>
      <c r="J224">
        <v>106</v>
      </c>
      <c r="K224">
        <v>107</v>
      </c>
      <c r="L224">
        <f t="shared" si="3"/>
        <v>1</v>
      </c>
    </row>
    <row r="225" spans="1:12" x14ac:dyDescent="0.25">
      <c r="A225" t="s">
        <v>1424</v>
      </c>
      <c r="C225" s="2">
        <v>42416</v>
      </c>
      <c r="D225" t="s">
        <v>401</v>
      </c>
      <c r="E225" t="s">
        <v>237</v>
      </c>
      <c r="F225" t="s">
        <v>766</v>
      </c>
      <c r="H225">
        <v>1023</v>
      </c>
      <c r="I225">
        <v>600</v>
      </c>
      <c r="J225">
        <v>140</v>
      </c>
      <c r="K225">
        <v>167</v>
      </c>
      <c r="L225">
        <f t="shared" si="3"/>
        <v>27</v>
      </c>
    </row>
    <row r="226" spans="1:12" x14ac:dyDescent="0.25">
      <c r="A226" t="s">
        <v>1425</v>
      </c>
      <c r="C226" s="2">
        <v>42416</v>
      </c>
      <c r="D226" t="s">
        <v>551</v>
      </c>
      <c r="E226" t="s">
        <v>237</v>
      </c>
      <c r="F226" t="s">
        <v>766</v>
      </c>
      <c r="H226">
        <v>1024</v>
      </c>
      <c r="I226">
        <v>600</v>
      </c>
      <c r="J226">
        <v>401</v>
      </c>
      <c r="K226">
        <v>404</v>
      </c>
      <c r="L226">
        <f t="shared" si="3"/>
        <v>3</v>
      </c>
    </row>
    <row r="227" spans="1:12" x14ac:dyDescent="0.25">
      <c r="A227" t="s">
        <v>1426</v>
      </c>
      <c r="C227" s="2">
        <v>42416</v>
      </c>
      <c r="D227" t="s">
        <v>551</v>
      </c>
      <c r="E227" t="s">
        <v>237</v>
      </c>
      <c r="F227" t="s">
        <v>766</v>
      </c>
      <c r="H227">
        <v>1024</v>
      </c>
      <c r="I227">
        <v>600</v>
      </c>
      <c r="J227">
        <v>415</v>
      </c>
      <c r="K227">
        <v>416</v>
      </c>
      <c r="L227">
        <f t="shared" si="3"/>
        <v>1</v>
      </c>
    </row>
    <row r="228" spans="1:12" x14ac:dyDescent="0.25">
      <c r="A228" t="s">
        <v>1427</v>
      </c>
      <c r="C228" s="2">
        <v>42416</v>
      </c>
      <c r="D228" t="s">
        <v>429</v>
      </c>
      <c r="E228" t="s">
        <v>237</v>
      </c>
      <c r="F228" t="s">
        <v>168</v>
      </c>
      <c r="H228">
        <v>1024</v>
      </c>
      <c r="I228">
        <v>600</v>
      </c>
      <c r="J228">
        <v>543</v>
      </c>
      <c r="K228">
        <v>545</v>
      </c>
      <c r="L228">
        <f t="shared" si="3"/>
        <v>2</v>
      </c>
    </row>
    <row r="229" spans="1:12" x14ac:dyDescent="0.25">
      <c r="A229" t="s">
        <v>1428</v>
      </c>
      <c r="C229" s="2">
        <v>42416</v>
      </c>
      <c r="D229" t="s">
        <v>56</v>
      </c>
      <c r="E229" t="s">
        <v>237</v>
      </c>
      <c r="F229" t="s">
        <v>765</v>
      </c>
      <c r="H229">
        <v>1025</v>
      </c>
      <c r="I229">
        <v>600</v>
      </c>
      <c r="J229">
        <v>13</v>
      </c>
      <c r="K229">
        <v>23</v>
      </c>
      <c r="L229">
        <f t="shared" si="3"/>
        <v>10</v>
      </c>
    </row>
    <row r="230" spans="1:12" x14ac:dyDescent="0.25">
      <c r="A230" t="s">
        <v>1429</v>
      </c>
      <c r="C230" s="2">
        <v>42416</v>
      </c>
      <c r="D230" t="s">
        <v>1220</v>
      </c>
      <c r="E230" t="s">
        <v>237</v>
      </c>
      <c r="F230" t="s">
        <v>747</v>
      </c>
      <c r="H230">
        <v>1026</v>
      </c>
      <c r="I230">
        <v>600</v>
      </c>
      <c r="J230">
        <v>519</v>
      </c>
      <c r="K230">
        <v>521</v>
      </c>
      <c r="L230">
        <f t="shared" si="3"/>
        <v>2</v>
      </c>
    </row>
    <row r="231" spans="1:12" x14ac:dyDescent="0.25">
      <c r="A231" t="s">
        <v>1430</v>
      </c>
      <c r="C231" s="2">
        <v>42416</v>
      </c>
      <c r="D231" t="s">
        <v>605</v>
      </c>
      <c r="E231" t="s">
        <v>237</v>
      </c>
      <c r="F231" t="s">
        <v>765</v>
      </c>
      <c r="H231">
        <v>1029</v>
      </c>
      <c r="I231">
        <v>600</v>
      </c>
      <c r="J231">
        <v>267</v>
      </c>
      <c r="K231">
        <v>319</v>
      </c>
      <c r="L231">
        <f t="shared" si="3"/>
        <v>52</v>
      </c>
    </row>
    <row r="232" spans="1:12" x14ac:dyDescent="0.25">
      <c r="A232" t="s">
        <v>1431</v>
      </c>
      <c r="C232" s="2">
        <v>42416</v>
      </c>
      <c r="D232" t="s">
        <v>1432</v>
      </c>
      <c r="E232" t="s">
        <v>237</v>
      </c>
      <c r="F232" t="s">
        <v>747</v>
      </c>
      <c r="H232">
        <v>1029</v>
      </c>
      <c r="I232">
        <v>600</v>
      </c>
      <c r="J232">
        <v>560</v>
      </c>
      <c r="K232">
        <v>562</v>
      </c>
      <c r="L232">
        <f t="shared" si="3"/>
        <v>2</v>
      </c>
    </row>
    <row r="233" spans="1:12" x14ac:dyDescent="0.25">
      <c r="A233" t="s">
        <v>1433</v>
      </c>
      <c r="C233" s="2">
        <v>42416</v>
      </c>
      <c r="D233" t="s">
        <v>1432</v>
      </c>
      <c r="E233" t="s">
        <v>237</v>
      </c>
      <c r="F233" t="s">
        <v>747</v>
      </c>
      <c r="H233">
        <v>1029</v>
      </c>
      <c r="I233">
        <v>600</v>
      </c>
      <c r="J233">
        <v>593</v>
      </c>
      <c r="K233">
        <v>600</v>
      </c>
      <c r="L233">
        <f t="shared" si="3"/>
        <v>7</v>
      </c>
    </row>
    <row r="234" spans="1:12" x14ac:dyDescent="0.25">
      <c r="A234" t="s">
        <v>1434</v>
      </c>
      <c r="C234" s="2">
        <v>42416</v>
      </c>
      <c r="D234" t="s">
        <v>555</v>
      </c>
      <c r="E234" t="s">
        <v>237</v>
      </c>
      <c r="F234" t="s">
        <v>747</v>
      </c>
      <c r="H234">
        <v>1030</v>
      </c>
      <c r="I234">
        <v>600</v>
      </c>
      <c r="J234">
        <v>468</v>
      </c>
      <c r="K234">
        <v>469</v>
      </c>
      <c r="L234">
        <f t="shared" si="3"/>
        <v>1</v>
      </c>
    </row>
    <row r="235" spans="1:12" x14ac:dyDescent="0.25">
      <c r="A235" t="s">
        <v>1435</v>
      </c>
      <c r="C235" s="2">
        <v>42416</v>
      </c>
      <c r="D235" t="s">
        <v>160</v>
      </c>
      <c r="E235" t="s">
        <v>237</v>
      </c>
      <c r="F235" t="s">
        <v>766</v>
      </c>
      <c r="G235" t="s">
        <v>1477</v>
      </c>
      <c r="H235">
        <v>1030</v>
      </c>
      <c r="I235">
        <v>600</v>
      </c>
      <c r="J235">
        <v>596</v>
      </c>
      <c r="K235">
        <v>597</v>
      </c>
      <c r="L235">
        <f t="shared" si="3"/>
        <v>1</v>
      </c>
    </row>
    <row r="236" spans="1:12" x14ac:dyDescent="0.25">
      <c r="A236" t="s">
        <v>1436</v>
      </c>
      <c r="C236" s="2">
        <v>42416</v>
      </c>
      <c r="D236" t="s">
        <v>619</v>
      </c>
      <c r="E236" t="s">
        <v>237</v>
      </c>
      <c r="F236" t="s">
        <v>765</v>
      </c>
      <c r="H236">
        <v>1031</v>
      </c>
      <c r="I236">
        <v>600</v>
      </c>
      <c r="J236">
        <v>63</v>
      </c>
      <c r="K236">
        <v>64</v>
      </c>
      <c r="L236">
        <f t="shared" si="3"/>
        <v>1</v>
      </c>
    </row>
    <row r="237" spans="1:12" x14ac:dyDescent="0.25">
      <c r="A237" t="s">
        <v>1437</v>
      </c>
      <c r="C237" s="2">
        <v>42416</v>
      </c>
      <c r="D237" t="s">
        <v>191</v>
      </c>
      <c r="E237" t="s">
        <v>237</v>
      </c>
      <c r="F237" t="s">
        <v>766</v>
      </c>
      <c r="H237">
        <v>1034</v>
      </c>
      <c r="I237">
        <v>600</v>
      </c>
      <c r="J237">
        <v>421</v>
      </c>
      <c r="K237">
        <v>423</v>
      </c>
      <c r="L237">
        <f t="shared" si="3"/>
        <v>2</v>
      </c>
    </row>
    <row r="238" spans="1:12" x14ac:dyDescent="0.25">
      <c r="A238" t="s">
        <v>1438</v>
      </c>
      <c r="C238" s="2">
        <v>42416</v>
      </c>
      <c r="D238" t="s">
        <v>191</v>
      </c>
      <c r="E238" t="s">
        <v>237</v>
      </c>
      <c r="F238" t="s">
        <v>766</v>
      </c>
      <c r="H238">
        <v>1034</v>
      </c>
      <c r="I238">
        <v>600</v>
      </c>
      <c r="J238">
        <v>456</v>
      </c>
      <c r="K238">
        <v>458</v>
      </c>
      <c r="L238">
        <f t="shared" si="3"/>
        <v>2</v>
      </c>
    </row>
    <row r="239" spans="1:12" x14ac:dyDescent="0.25">
      <c r="A239" t="s">
        <v>1439</v>
      </c>
      <c r="C239" s="2">
        <v>42416</v>
      </c>
      <c r="D239" t="s">
        <v>191</v>
      </c>
      <c r="E239" t="s">
        <v>237</v>
      </c>
      <c r="F239" t="s">
        <v>766</v>
      </c>
      <c r="H239">
        <v>1034</v>
      </c>
      <c r="I239">
        <v>600</v>
      </c>
      <c r="J239">
        <v>471</v>
      </c>
      <c r="K239">
        <v>472</v>
      </c>
      <c r="L239">
        <f t="shared" si="3"/>
        <v>1</v>
      </c>
    </row>
    <row r="240" spans="1:12" x14ac:dyDescent="0.25">
      <c r="A240" t="s">
        <v>1440</v>
      </c>
      <c r="C240" s="2">
        <v>42416</v>
      </c>
      <c r="D240" t="s">
        <v>496</v>
      </c>
      <c r="E240" t="s">
        <v>237</v>
      </c>
      <c r="F240" t="s">
        <v>766</v>
      </c>
      <c r="H240">
        <v>1034</v>
      </c>
      <c r="I240">
        <v>600</v>
      </c>
      <c r="J240">
        <v>481</v>
      </c>
      <c r="K240">
        <v>483</v>
      </c>
      <c r="L240">
        <f t="shared" si="3"/>
        <v>2</v>
      </c>
    </row>
    <row r="241" spans="1:12" x14ac:dyDescent="0.25">
      <c r="A241" t="s">
        <v>1441</v>
      </c>
      <c r="C241" s="2">
        <v>42416</v>
      </c>
      <c r="D241" t="s">
        <v>496</v>
      </c>
      <c r="E241" t="s">
        <v>237</v>
      </c>
      <c r="F241" t="s">
        <v>766</v>
      </c>
      <c r="H241">
        <v>1034</v>
      </c>
      <c r="I241">
        <v>600</v>
      </c>
      <c r="J241">
        <v>489</v>
      </c>
      <c r="K241">
        <v>490</v>
      </c>
      <c r="L241">
        <f t="shared" si="3"/>
        <v>1</v>
      </c>
    </row>
    <row r="242" spans="1:12" x14ac:dyDescent="0.25">
      <c r="A242" t="s">
        <v>1442</v>
      </c>
      <c r="C242" s="2">
        <v>42416</v>
      </c>
      <c r="D242" t="s">
        <v>496</v>
      </c>
      <c r="E242" t="s">
        <v>237</v>
      </c>
      <c r="F242" t="s">
        <v>766</v>
      </c>
      <c r="H242">
        <v>1034</v>
      </c>
      <c r="I242">
        <v>600</v>
      </c>
      <c r="J242">
        <v>496</v>
      </c>
      <c r="K242">
        <v>497</v>
      </c>
      <c r="L242">
        <f t="shared" si="3"/>
        <v>1</v>
      </c>
    </row>
    <row r="243" spans="1:12" x14ac:dyDescent="0.25">
      <c r="A243" t="s">
        <v>1443</v>
      </c>
      <c r="C243" s="2">
        <v>42416</v>
      </c>
      <c r="D243" t="s">
        <v>496</v>
      </c>
      <c r="E243" t="s">
        <v>237</v>
      </c>
      <c r="F243" t="s">
        <v>766</v>
      </c>
      <c r="H243">
        <v>1034</v>
      </c>
      <c r="I243">
        <v>600</v>
      </c>
      <c r="J243">
        <v>514</v>
      </c>
      <c r="K243">
        <v>515</v>
      </c>
      <c r="L243">
        <f t="shared" si="3"/>
        <v>1</v>
      </c>
    </row>
    <row r="244" spans="1:12" x14ac:dyDescent="0.25">
      <c r="A244" t="s">
        <v>1444</v>
      </c>
      <c r="C244" s="2">
        <v>42416</v>
      </c>
      <c r="D244" t="s">
        <v>496</v>
      </c>
      <c r="E244" t="s">
        <v>237</v>
      </c>
      <c r="F244" t="s">
        <v>766</v>
      </c>
      <c r="H244">
        <v>1034</v>
      </c>
      <c r="I244">
        <v>600</v>
      </c>
      <c r="J244">
        <v>533</v>
      </c>
      <c r="K244">
        <v>535</v>
      </c>
      <c r="L244">
        <f t="shared" si="3"/>
        <v>2</v>
      </c>
    </row>
    <row r="245" spans="1:12" x14ac:dyDescent="0.25">
      <c r="A245" t="s">
        <v>1445</v>
      </c>
      <c r="C245" s="2">
        <v>42416</v>
      </c>
      <c r="D245" t="s">
        <v>498</v>
      </c>
      <c r="E245" t="s">
        <v>237</v>
      </c>
      <c r="F245" t="s">
        <v>766</v>
      </c>
      <c r="H245">
        <v>1034</v>
      </c>
      <c r="I245">
        <v>600</v>
      </c>
      <c r="J245">
        <v>544</v>
      </c>
      <c r="K245">
        <v>546</v>
      </c>
      <c r="L245">
        <f t="shared" si="3"/>
        <v>2</v>
      </c>
    </row>
    <row r="246" spans="1:12" x14ac:dyDescent="0.25">
      <c r="A246" t="s">
        <v>1446</v>
      </c>
      <c r="C246" s="2">
        <v>42416</v>
      </c>
      <c r="D246" t="s">
        <v>498</v>
      </c>
      <c r="E246" t="s">
        <v>237</v>
      </c>
      <c r="F246" t="s">
        <v>766</v>
      </c>
      <c r="H246">
        <v>1034</v>
      </c>
      <c r="I246">
        <v>600</v>
      </c>
      <c r="J246">
        <v>556</v>
      </c>
      <c r="K246">
        <v>558</v>
      </c>
      <c r="L246">
        <f t="shared" si="3"/>
        <v>2</v>
      </c>
    </row>
    <row r="247" spans="1:12" x14ac:dyDescent="0.25">
      <c r="A247" t="s">
        <v>1447</v>
      </c>
      <c r="C247" s="2">
        <v>42416</v>
      </c>
      <c r="D247" t="s">
        <v>498</v>
      </c>
      <c r="E247" t="s">
        <v>237</v>
      </c>
      <c r="F247" t="s">
        <v>766</v>
      </c>
      <c r="H247">
        <v>1034</v>
      </c>
      <c r="I247">
        <v>600</v>
      </c>
      <c r="J247">
        <v>573</v>
      </c>
      <c r="K247">
        <v>575</v>
      </c>
      <c r="L247">
        <f t="shared" si="3"/>
        <v>2</v>
      </c>
    </row>
    <row r="248" spans="1:12" x14ac:dyDescent="0.25">
      <c r="A248" t="s">
        <v>1448</v>
      </c>
      <c r="C248" s="2">
        <v>42416</v>
      </c>
      <c r="D248" t="s">
        <v>327</v>
      </c>
      <c r="E248" t="s">
        <v>237</v>
      </c>
      <c r="F248" t="s">
        <v>766</v>
      </c>
      <c r="H248">
        <v>1035</v>
      </c>
      <c r="I248">
        <v>600</v>
      </c>
      <c r="J248">
        <v>12</v>
      </c>
      <c r="K248">
        <v>14</v>
      </c>
      <c r="L248">
        <f t="shared" si="3"/>
        <v>2</v>
      </c>
    </row>
    <row r="249" spans="1:12" x14ac:dyDescent="0.25">
      <c r="A249" t="s">
        <v>1449</v>
      </c>
      <c r="C249" s="2">
        <v>42416</v>
      </c>
      <c r="D249" t="s">
        <v>315</v>
      </c>
      <c r="E249" t="s">
        <v>237</v>
      </c>
      <c r="F249" t="s">
        <v>766</v>
      </c>
      <c r="H249">
        <v>1035</v>
      </c>
      <c r="I249">
        <v>600</v>
      </c>
      <c r="J249">
        <v>59</v>
      </c>
      <c r="K249">
        <v>61</v>
      </c>
      <c r="L249">
        <f t="shared" si="3"/>
        <v>2</v>
      </c>
    </row>
    <row r="250" spans="1:12" x14ac:dyDescent="0.25">
      <c r="A250" t="s">
        <v>1450</v>
      </c>
      <c r="C250" s="2">
        <v>42416</v>
      </c>
      <c r="D250" t="s">
        <v>1451</v>
      </c>
      <c r="E250" t="s">
        <v>237</v>
      </c>
      <c r="F250" t="s">
        <v>765</v>
      </c>
      <c r="H250">
        <v>1035</v>
      </c>
      <c r="I250">
        <v>600</v>
      </c>
      <c r="J250">
        <v>422</v>
      </c>
      <c r="K250">
        <v>425</v>
      </c>
      <c r="L250">
        <f t="shared" si="3"/>
        <v>3</v>
      </c>
    </row>
    <row r="251" spans="1:12" x14ac:dyDescent="0.25">
      <c r="A251" t="s">
        <v>1452</v>
      </c>
      <c r="C251" s="2">
        <v>42416</v>
      </c>
      <c r="D251" t="s">
        <v>1451</v>
      </c>
      <c r="E251" t="s">
        <v>237</v>
      </c>
      <c r="F251" t="s">
        <v>765</v>
      </c>
      <c r="G251" t="s">
        <v>1477</v>
      </c>
      <c r="H251">
        <v>1035</v>
      </c>
      <c r="I251">
        <v>600</v>
      </c>
      <c r="J251">
        <v>450</v>
      </c>
      <c r="K251">
        <v>451</v>
      </c>
      <c r="L251">
        <f t="shared" si="3"/>
        <v>1</v>
      </c>
    </row>
    <row r="252" spans="1:12" x14ac:dyDescent="0.25">
      <c r="A252" t="s">
        <v>1453</v>
      </c>
      <c r="C252" s="2">
        <v>42416</v>
      </c>
      <c r="D252" t="s">
        <v>1003</v>
      </c>
      <c r="E252" t="s">
        <v>237</v>
      </c>
      <c r="F252" t="s">
        <v>766</v>
      </c>
      <c r="H252">
        <v>1037</v>
      </c>
      <c r="I252">
        <v>600</v>
      </c>
      <c r="J252">
        <v>248</v>
      </c>
      <c r="K252">
        <v>324</v>
      </c>
      <c r="L252">
        <f t="shared" si="3"/>
        <v>76</v>
      </c>
    </row>
    <row r="253" spans="1:12" x14ac:dyDescent="0.25">
      <c r="A253" t="s">
        <v>1454</v>
      </c>
      <c r="C253" s="2">
        <v>42416</v>
      </c>
      <c r="D253" t="s">
        <v>663</v>
      </c>
      <c r="E253" t="s">
        <v>237</v>
      </c>
      <c r="F253" t="s">
        <v>766</v>
      </c>
      <c r="H253">
        <v>1037</v>
      </c>
      <c r="I253">
        <v>600</v>
      </c>
      <c r="J253">
        <v>334</v>
      </c>
      <c r="K253">
        <v>335</v>
      </c>
      <c r="L253">
        <f t="shared" si="3"/>
        <v>1</v>
      </c>
    </row>
    <row r="254" spans="1:12" x14ac:dyDescent="0.25">
      <c r="A254" t="s">
        <v>1455</v>
      </c>
      <c r="C254" s="2">
        <v>42416</v>
      </c>
      <c r="D254" t="s">
        <v>257</v>
      </c>
      <c r="E254" t="s">
        <v>237</v>
      </c>
      <c r="F254" t="s">
        <v>766</v>
      </c>
      <c r="H254">
        <v>1037</v>
      </c>
      <c r="I254">
        <v>600</v>
      </c>
      <c r="J254">
        <v>356</v>
      </c>
      <c r="K254">
        <v>358</v>
      </c>
      <c r="L254">
        <f t="shared" si="3"/>
        <v>2</v>
      </c>
    </row>
    <row r="255" spans="1:12" x14ac:dyDescent="0.25">
      <c r="A255" t="s">
        <v>1456</v>
      </c>
      <c r="C255" s="2">
        <v>42416</v>
      </c>
      <c r="D255" t="s">
        <v>257</v>
      </c>
      <c r="E255" t="s">
        <v>237</v>
      </c>
      <c r="F255" t="s">
        <v>766</v>
      </c>
      <c r="H255">
        <v>1037</v>
      </c>
      <c r="I255">
        <v>600</v>
      </c>
      <c r="J255">
        <v>384</v>
      </c>
      <c r="K255">
        <v>417</v>
      </c>
      <c r="L255">
        <f t="shared" si="3"/>
        <v>33</v>
      </c>
    </row>
    <row r="256" spans="1:12" x14ac:dyDescent="0.25">
      <c r="A256" t="s">
        <v>1457</v>
      </c>
      <c r="C256" s="2">
        <v>42416</v>
      </c>
      <c r="D256" t="s">
        <v>569</v>
      </c>
      <c r="E256" t="s">
        <v>237</v>
      </c>
      <c r="F256" t="s">
        <v>766</v>
      </c>
      <c r="H256">
        <v>1037</v>
      </c>
      <c r="I256">
        <v>600</v>
      </c>
      <c r="J256">
        <v>435</v>
      </c>
      <c r="K256">
        <v>437</v>
      </c>
      <c r="L256">
        <f t="shared" si="3"/>
        <v>2</v>
      </c>
    </row>
    <row r="257" spans="1:12" x14ac:dyDescent="0.25">
      <c r="A257" t="s">
        <v>1458</v>
      </c>
      <c r="C257" s="2">
        <v>42416</v>
      </c>
      <c r="D257" t="s">
        <v>632</v>
      </c>
      <c r="E257" t="s">
        <v>237</v>
      </c>
      <c r="F257" t="s">
        <v>766</v>
      </c>
      <c r="H257">
        <v>1038</v>
      </c>
      <c r="I257">
        <v>600</v>
      </c>
      <c r="J257">
        <v>421</v>
      </c>
      <c r="K257">
        <v>424</v>
      </c>
      <c r="L257">
        <f t="shared" si="3"/>
        <v>3</v>
      </c>
    </row>
    <row r="258" spans="1:12" x14ac:dyDescent="0.25">
      <c r="A258" t="s">
        <v>1459</v>
      </c>
      <c r="C258" s="2">
        <v>42416</v>
      </c>
      <c r="D258" t="s">
        <v>362</v>
      </c>
      <c r="E258" t="s">
        <v>237</v>
      </c>
      <c r="F258" t="s">
        <v>766</v>
      </c>
      <c r="H258">
        <v>1039</v>
      </c>
      <c r="I258">
        <v>600</v>
      </c>
      <c r="J258">
        <v>118</v>
      </c>
      <c r="K258">
        <v>133</v>
      </c>
      <c r="L258">
        <f t="shared" ref="L258:L321" si="4">K258-J258</f>
        <v>15</v>
      </c>
    </row>
    <row r="259" spans="1:12" x14ac:dyDescent="0.25">
      <c r="A259" t="s">
        <v>1460</v>
      </c>
      <c r="C259" s="2">
        <v>42416</v>
      </c>
      <c r="D259" t="s">
        <v>735</v>
      </c>
      <c r="E259" t="s">
        <v>237</v>
      </c>
      <c r="F259" t="s">
        <v>747</v>
      </c>
      <c r="G259" t="s">
        <v>1473</v>
      </c>
      <c r="H259">
        <v>1039</v>
      </c>
      <c r="I259">
        <v>600</v>
      </c>
      <c r="J259">
        <v>298</v>
      </c>
      <c r="K259">
        <v>332</v>
      </c>
      <c r="L259">
        <f t="shared" si="4"/>
        <v>34</v>
      </c>
    </row>
    <row r="260" spans="1:12" x14ac:dyDescent="0.25">
      <c r="A260" t="s">
        <v>1865</v>
      </c>
      <c r="C260" s="2">
        <v>42417</v>
      </c>
      <c r="D260" t="s">
        <v>1866</v>
      </c>
      <c r="E260" t="s">
        <v>237</v>
      </c>
      <c r="F260" t="s">
        <v>766</v>
      </c>
      <c r="G260" t="s">
        <v>1475</v>
      </c>
      <c r="H260">
        <v>1007</v>
      </c>
      <c r="I260">
        <v>600</v>
      </c>
      <c r="J260">
        <v>235</v>
      </c>
      <c r="K260">
        <v>242</v>
      </c>
      <c r="L260">
        <f t="shared" si="4"/>
        <v>7</v>
      </c>
    </row>
    <row r="261" spans="1:12" x14ac:dyDescent="0.25">
      <c r="A261" t="s">
        <v>1867</v>
      </c>
      <c r="C261" s="2">
        <v>42417</v>
      </c>
      <c r="D261" t="s">
        <v>281</v>
      </c>
      <c r="E261" t="s">
        <v>237</v>
      </c>
      <c r="F261" t="s">
        <v>765</v>
      </c>
      <c r="G261" t="s">
        <v>1475</v>
      </c>
      <c r="H261">
        <v>1013</v>
      </c>
      <c r="I261">
        <v>600</v>
      </c>
      <c r="J261">
        <v>365</v>
      </c>
      <c r="K261">
        <v>366</v>
      </c>
      <c r="L261">
        <f t="shared" si="4"/>
        <v>1</v>
      </c>
    </row>
    <row r="262" spans="1:12" x14ac:dyDescent="0.25">
      <c r="A262" t="s">
        <v>1868</v>
      </c>
      <c r="C262" s="2">
        <v>42417</v>
      </c>
      <c r="D262" t="s">
        <v>1216</v>
      </c>
      <c r="E262" t="s">
        <v>237</v>
      </c>
      <c r="F262" t="s">
        <v>765</v>
      </c>
      <c r="G262" t="s">
        <v>1475</v>
      </c>
      <c r="H262">
        <v>1025</v>
      </c>
      <c r="I262">
        <v>600</v>
      </c>
      <c r="J262">
        <v>129</v>
      </c>
      <c r="K262">
        <v>133</v>
      </c>
      <c r="L262">
        <f t="shared" si="4"/>
        <v>4</v>
      </c>
    </row>
    <row r="263" spans="1:12" x14ac:dyDescent="0.25">
      <c r="A263" t="s">
        <v>1869</v>
      </c>
      <c r="C263" s="2">
        <v>42417</v>
      </c>
      <c r="D263" t="s">
        <v>988</v>
      </c>
      <c r="E263" t="s">
        <v>237</v>
      </c>
      <c r="F263" t="s">
        <v>766</v>
      </c>
      <c r="G263" t="s">
        <v>1475</v>
      </c>
      <c r="H263">
        <v>1038</v>
      </c>
      <c r="I263">
        <v>600</v>
      </c>
      <c r="J263">
        <v>78</v>
      </c>
      <c r="K263">
        <v>84</v>
      </c>
      <c r="L263">
        <f t="shared" si="4"/>
        <v>6</v>
      </c>
    </row>
    <row r="264" spans="1:12" x14ac:dyDescent="0.25">
      <c r="A264" t="s">
        <v>1870</v>
      </c>
      <c r="C264" s="2">
        <v>42417</v>
      </c>
      <c r="D264" t="s">
        <v>351</v>
      </c>
      <c r="E264" t="s">
        <v>237</v>
      </c>
      <c r="F264" t="s">
        <v>766</v>
      </c>
      <c r="G264" t="s">
        <v>1475</v>
      </c>
      <c r="H264">
        <v>1038</v>
      </c>
      <c r="I264">
        <v>600</v>
      </c>
      <c r="J264">
        <v>177</v>
      </c>
      <c r="K264">
        <v>178</v>
      </c>
      <c r="L264">
        <f t="shared" si="4"/>
        <v>1</v>
      </c>
    </row>
    <row r="265" spans="1:12" x14ac:dyDescent="0.25">
      <c r="A265" t="s">
        <v>2019</v>
      </c>
      <c r="C265" s="2">
        <v>42417</v>
      </c>
      <c r="D265" t="s">
        <v>1662</v>
      </c>
      <c r="E265" t="s">
        <v>237</v>
      </c>
      <c r="F265" t="s">
        <v>765</v>
      </c>
      <c r="G265" t="s">
        <v>1477</v>
      </c>
      <c r="H265">
        <v>1010</v>
      </c>
      <c r="I265">
        <v>600</v>
      </c>
      <c r="J265">
        <v>222</v>
      </c>
      <c r="K265">
        <v>223</v>
      </c>
      <c r="L265">
        <f t="shared" si="4"/>
        <v>1</v>
      </c>
    </row>
    <row r="266" spans="1:12" x14ac:dyDescent="0.25">
      <c r="A266" t="s">
        <v>2020</v>
      </c>
      <c r="C266" s="2">
        <v>42417</v>
      </c>
      <c r="D266" t="s">
        <v>277</v>
      </c>
      <c r="E266" t="s">
        <v>237</v>
      </c>
      <c r="F266" t="s">
        <v>765</v>
      </c>
      <c r="G266" t="s">
        <v>1477</v>
      </c>
      <c r="H266">
        <v>1013</v>
      </c>
      <c r="I266">
        <v>600</v>
      </c>
      <c r="J266">
        <v>269</v>
      </c>
      <c r="K266">
        <v>289</v>
      </c>
      <c r="L266">
        <f t="shared" si="4"/>
        <v>20</v>
      </c>
    </row>
    <row r="267" spans="1:12" x14ac:dyDescent="0.25">
      <c r="A267" t="s">
        <v>2021</v>
      </c>
      <c r="C267" s="2">
        <v>42417</v>
      </c>
      <c r="D267" t="s">
        <v>275</v>
      </c>
      <c r="E267" t="s">
        <v>237</v>
      </c>
      <c r="F267" t="s">
        <v>765</v>
      </c>
      <c r="G267" t="s">
        <v>1477</v>
      </c>
      <c r="H267">
        <v>1013</v>
      </c>
      <c r="I267">
        <v>600</v>
      </c>
      <c r="J267">
        <v>222</v>
      </c>
      <c r="K267">
        <v>223</v>
      </c>
      <c r="L267">
        <f t="shared" si="4"/>
        <v>1</v>
      </c>
    </row>
    <row r="268" spans="1:12" x14ac:dyDescent="0.25">
      <c r="A268" t="s">
        <v>2022</v>
      </c>
      <c r="C268" s="2">
        <v>42417</v>
      </c>
      <c r="D268" t="s">
        <v>592</v>
      </c>
      <c r="E268" t="s">
        <v>237</v>
      </c>
      <c r="F268" t="s">
        <v>766</v>
      </c>
      <c r="G268" t="s">
        <v>1477</v>
      </c>
      <c r="H268">
        <v>1015</v>
      </c>
      <c r="I268">
        <v>600</v>
      </c>
      <c r="J268">
        <v>134</v>
      </c>
      <c r="K268">
        <v>135</v>
      </c>
      <c r="L268">
        <f t="shared" si="4"/>
        <v>1</v>
      </c>
    </row>
    <row r="269" spans="1:12" x14ac:dyDescent="0.25">
      <c r="A269" t="s">
        <v>2023</v>
      </c>
      <c r="C269" s="2">
        <v>42417</v>
      </c>
      <c r="D269" t="s">
        <v>1049</v>
      </c>
      <c r="E269" t="s">
        <v>237</v>
      </c>
      <c r="F269" t="s">
        <v>753</v>
      </c>
      <c r="G269" t="s">
        <v>1477</v>
      </c>
      <c r="H269">
        <v>1017</v>
      </c>
      <c r="I269">
        <v>600</v>
      </c>
      <c r="J269">
        <v>139</v>
      </c>
      <c r="K269">
        <v>140</v>
      </c>
      <c r="L269">
        <f t="shared" si="4"/>
        <v>1</v>
      </c>
    </row>
    <row r="270" spans="1:12" x14ac:dyDescent="0.25">
      <c r="A270" t="s">
        <v>2024</v>
      </c>
      <c r="C270" s="2">
        <v>42417</v>
      </c>
      <c r="D270" t="s">
        <v>182</v>
      </c>
      <c r="E270" t="s">
        <v>237</v>
      </c>
      <c r="F270" t="s">
        <v>766</v>
      </c>
      <c r="G270" t="s">
        <v>1477</v>
      </c>
      <c r="H270">
        <v>1022</v>
      </c>
      <c r="I270">
        <v>600</v>
      </c>
      <c r="J270">
        <v>346</v>
      </c>
      <c r="K270">
        <v>357</v>
      </c>
      <c r="L270">
        <f t="shared" si="4"/>
        <v>11</v>
      </c>
    </row>
    <row r="271" spans="1:12" x14ac:dyDescent="0.25">
      <c r="A271" t="s">
        <v>2025</v>
      </c>
      <c r="C271" s="2">
        <v>42417</v>
      </c>
      <c r="D271" t="s">
        <v>2026</v>
      </c>
      <c r="E271" t="s">
        <v>237</v>
      </c>
      <c r="F271" t="s">
        <v>747</v>
      </c>
      <c r="G271" t="s">
        <v>1477</v>
      </c>
      <c r="H271">
        <v>1026</v>
      </c>
      <c r="I271">
        <v>600</v>
      </c>
      <c r="J271">
        <v>539</v>
      </c>
      <c r="K271">
        <v>540</v>
      </c>
      <c r="L271">
        <f t="shared" si="4"/>
        <v>1</v>
      </c>
    </row>
    <row r="272" spans="1:12" x14ac:dyDescent="0.25">
      <c r="A272" t="s">
        <v>2027</v>
      </c>
      <c r="C272" s="2">
        <v>42417</v>
      </c>
      <c r="D272" t="s">
        <v>1766</v>
      </c>
      <c r="E272" t="s">
        <v>237</v>
      </c>
      <c r="F272" t="s">
        <v>765</v>
      </c>
      <c r="G272" t="s">
        <v>1477</v>
      </c>
      <c r="H272">
        <v>1027</v>
      </c>
      <c r="I272">
        <v>600</v>
      </c>
      <c r="J272">
        <v>138</v>
      </c>
      <c r="K272">
        <v>139</v>
      </c>
      <c r="L272">
        <f t="shared" si="4"/>
        <v>1</v>
      </c>
    </row>
    <row r="273" spans="1:12" x14ac:dyDescent="0.25">
      <c r="A273" t="s">
        <v>2028</v>
      </c>
      <c r="C273" s="2">
        <v>42417</v>
      </c>
      <c r="D273" t="s">
        <v>2029</v>
      </c>
      <c r="E273" t="s">
        <v>237</v>
      </c>
      <c r="F273" t="s">
        <v>765</v>
      </c>
      <c r="G273" t="s">
        <v>1477</v>
      </c>
      <c r="H273">
        <v>1027</v>
      </c>
      <c r="I273">
        <v>600</v>
      </c>
      <c r="J273">
        <v>208</v>
      </c>
      <c r="K273">
        <v>209</v>
      </c>
      <c r="L273">
        <f t="shared" si="4"/>
        <v>1</v>
      </c>
    </row>
    <row r="274" spans="1:12" x14ac:dyDescent="0.25">
      <c r="A274" t="s">
        <v>2030</v>
      </c>
      <c r="C274" s="2">
        <v>42417</v>
      </c>
      <c r="D274" t="s">
        <v>494</v>
      </c>
      <c r="E274" t="s">
        <v>237</v>
      </c>
      <c r="F274" t="s">
        <v>765</v>
      </c>
      <c r="G274" t="s">
        <v>1477</v>
      </c>
      <c r="H274">
        <v>1035</v>
      </c>
      <c r="I274">
        <v>600</v>
      </c>
      <c r="J274">
        <v>584</v>
      </c>
      <c r="K274">
        <v>600</v>
      </c>
      <c r="L274">
        <f t="shared" si="4"/>
        <v>16</v>
      </c>
    </row>
    <row r="275" spans="1:12" x14ac:dyDescent="0.25">
      <c r="A275" t="s">
        <v>2035</v>
      </c>
      <c r="C275" s="2">
        <v>42417</v>
      </c>
      <c r="D275" t="s">
        <v>1388</v>
      </c>
      <c r="E275" t="s">
        <v>237</v>
      </c>
      <c r="F275" t="s">
        <v>766</v>
      </c>
      <c r="G275" t="s">
        <v>1477</v>
      </c>
      <c r="H275">
        <v>1007</v>
      </c>
      <c r="I275">
        <v>600</v>
      </c>
      <c r="J275">
        <v>313</v>
      </c>
      <c r="K275">
        <v>334</v>
      </c>
      <c r="L275">
        <f t="shared" si="4"/>
        <v>21</v>
      </c>
    </row>
    <row r="276" spans="1:12" x14ac:dyDescent="0.25">
      <c r="A276" t="s">
        <v>2036</v>
      </c>
      <c r="C276" s="2">
        <v>42417</v>
      </c>
      <c r="D276" t="s">
        <v>2037</v>
      </c>
      <c r="E276" t="s">
        <v>237</v>
      </c>
      <c r="F276" t="s">
        <v>766</v>
      </c>
      <c r="G276" t="s">
        <v>1477</v>
      </c>
      <c r="H276">
        <v>1007</v>
      </c>
      <c r="I276">
        <v>600</v>
      </c>
      <c r="J276">
        <v>361</v>
      </c>
      <c r="K276">
        <v>362</v>
      </c>
      <c r="L276">
        <f t="shared" si="4"/>
        <v>1</v>
      </c>
    </row>
    <row r="277" spans="1:12" x14ac:dyDescent="0.25">
      <c r="A277" t="s">
        <v>2038</v>
      </c>
      <c r="C277" s="2">
        <v>42417</v>
      </c>
      <c r="D277" t="s">
        <v>2039</v>
      </c>
      <c r="E277" t="s">
        <v>237</v>
      </c>
      <c r="F277" t="s">
        <v>766</v>
      </c>
      <c r="G277" t="s">
        <v>1477</v>
      </c>
      <c r="H277">
        <v>1007</v>
      </c>
      <c r="I277">
        <v>600</v>
      </c>
      <c r="J277">
        <v>426</v>
      </c>
      <c r="K277">
        <v>427</v>
      </c>
      <c r="L277">
        <f t="shared" si="4"/>
        <v>1</v>
      </c>
    </row>
    <row r="278" spans="1:12" x14ac:dyDescent="0.25">
      <c r="A278" t="s">
        <v>1777</v>
      </c>
      <c r="C278" s="2">
        <v>42419</v>
      </c>
      <c r="D278" t="s">
        <v>431</v>
      </c>
      <c r="E278" t="s">
        <v>22</v>
      </c>
      <c r="F278" t="s">
        <v>214</v>
      </c>
      <c r="G278" t="s">
        <v>1475</v>
      </c>
      <c r="H278">
        <v>1019</v>
      </c>
      <c r="I278">
        <v>600</v>
      </c>
      <c r="J278">
        <v>292</v>
      </c>
      <c r="K278">
        <v>293</v>
      </c>
      <c r="L278">
        <f t="shared" si="4"/>
        <v>1</v>
      </c>
    </row>
    <row r="279" spans="1:12" x14ac:dyDescent="0.25">
      <c r="A279" t="s">
        <v>1871</v>
      </c>
      <c r="C279" s="2">
        <v>42419</v>
      </c>
      <c r="D279" t="s">
        <v>398</v>
      </c>
      <c r="E279" t="s">
        <v>22</v>
      </c>
      <c r="F279" t="s">
        <v>188</v>
      </c>
      <c r="G279" t="s">
        <v>1473</v>
      </c>
      <c r="H279">
        <v>1012</v>
      </c>
      <c r="I279">
        <v>600</v>
      </c>
      <c r="J279">
        <v>581</v>
      </c>
      <c r="K279">
        <v>600</v>
      </c>
      <c r="L279">
        <f t="shared" si="4"/>
        <v>19</v>
      </c>
    </row>
    <row r="280" spans="1:12" x14ac:dyDescent="0.25">
      <c r="A280" t="s">
        <v>2016</v>
      </c>
      <c r="C280" s="2">
        <v>42422</v>
      </c>
      <c r="D280" t="s">
        <v>61</v>
      </c>
      <c r="E280" t="s">
        <v>1298</v>
      </c>
      <c r="F280" t="s">
        <v>2017</v>
      </c>
      <c r="G280" t="s">
        <v>1477</v>
      </c>
      <c r="H280">
        <v>1012</v>
      </c>
      <c r="I280">
        <v>600</v>
      </c>
      <c r="J280">
        <v>143</v>
      </c>
      <c r="K280">
        <v>144</v>
      </c>
      <c r="L280">
        <f t="shared" si="4"/>
        <v>1</v>
      </c>
    </row>
    <row r="281" spans="1:12" x14ac:dyDescent="0.25">
      <c r="A281" t="s">
        <v>2018</v>
      </c>
      <c r="C281" s="2">
        <v>42422</v>
      </c>
      <c r="D281" t="s">
        <v>176</v>
      </c>
      <c r="E281" t="s">
        <v>1298</v>
      </c>
      <c r="F281" t="s">
        <v>1501</v>
      </c>
      <c r="G281" t="s">
        <v>1477</v>
      </c>
      <c r="H281">
        <v>1018</v>
      </c>
      <c r="I281">
        <v>600</v>
      </c>
      <c r="J281">
        <v>518</v>
      </c>
      <c r="K281">
        <v>519</v>
      </c>
      <c r="L281">
        <f t="shared" si="4"/>
        <v>1</v>
      </c>
    </row>
    <row r="282" spans="1:12" x14ac:dyDescent="0.25">
      <c r="A282" t="s">
        <v>1786</v>
      </c>
      <c r="C282" s="2">
        <v>42423</v>
      </c>
      <c r="D282" t="s">
        <v>1641</v>
      </c>
      <c r="E282" t="s">
        <v>1298</v>
      </c>
      <c r="F282" t="s">
        <v>1299</v>
      </c>
      <c r="G282" t="s">
        <v>1473</v>
      </c>
      <c r="H282">
        <v>1006</v>
      </c>
      <c r="I282">
        <v>600</v>
      </c>
      <c r="J282">
        <v>425</v>
      </c>
      <c r="K282">
        <v>436</v>
      </c>
      <c r="L282">
        <f t="shared" si="4"/>
        <v>11</v>
      </c>
    </row>
    <row r="283" spans="1:12" x14ac:dyDescent="0.25">
      <c r="A283" t="s">
        <v>1787</v>
      </c>
      <c r="C283" s="2">
        <v>42423</v>
      </c>
      <c r="D283" t="s">
        <v>1780</v>
      </c>
      <c r="E283" t="s">
        <v>1298</v>
      </c>
      <c r="F283" t="s">
        <v>1299</v>
      </c>
      <c r="G283" t="s">
        <v>1473</v>
      </c>
      <c r="H283">
        <v>1007</v>
      </c>
      <c r="I283">
        <v>600</v>
      </c>
      <c r="J283">
        <v>235</v>
      </c>
      <c r="K283">
        <v>264</v>
      </c>
      <c r="L283">
        <f t="shared" si="4"/>
        <v>29</v>
      </c>
    </row>
    <row r="284" spans="1:12" x14ac:dyDescent="0.25">
      <c r="A284" t="s">
        <v>1788</v>
      </c>
      <c r="C284" s="2">
        <v>42423</v>
      </c>
      <c r="D284" t="s">
        <v>389</v>
      </c>
      <c r="E284" t="s">
        <v>1298</v>
      </c>
      <c r="F284" t="s">
        <v>1462</v>
      </c>
      <c r="G284" t="s">
        <v>1473</v>
      </c>
      <c r="H284">
        <v>1011</v>
      </c>
      <c r="I284">
        <v>600</v>
      </c>
      <c r="J284">
        <v>380</v>
      </c>
      <c r="K284">
        <v>391</v>
      </c>
      <c r="L284">
        <f t="shared" si="4"/>
        <v>11</v>
      </c>
    </row>
    <row r="285" spans="1:12" x14ac:dyDescent="0.25">
      <c r="A285" t="s">
        <v>1789</v>
      </c>
      <c r="C285" s="2">
        <v>42423</v>
      </c>
      <c r="D285" t="s">
        <v>1181</v>
      </c>
      <c r="E285" t="s">
        <v>1298</v>
      </c>
      <c r="F285" t="s">
        <v>1462</v>
      </c>
      <c r="G285" t="s">
        <v>1475</v>
      </c>
      <c r="H285">
        <v>1015</v>
      </c>
      <c r="I285">
        <v>600</v>
      </c>
      <c r="J285">
        <v>233</v>
      </c>
      <c r="K285">
        <v>234</v>
      </c>
      <c r="L285">
        <f t="shared" si="4"/>
        <v>1</v>
      </c>
    </row>
    <row r="286" spans="1:12" x14ac:dyDescent="0.25">
      <c r="A286" t="s">
        <v>1790</v>
      </c>
      <c r="C286" s="2">
        <v>42423</v>
      </c>
      <c r="D286" t="s">
        <v>964</v>
      </c>
      <c r="E286" t="s">
        <v>1298</v>
      </c>
      <c r="F286" t="s">
        <v>1299</v>
      </c>
      <c r="G286" t="s">
        <v>1475</v>
      </c>
      <c r="H286">
        <v>1022</v>
      </c>
      <c r="I286">
        <v>600</v>
      </c>
      <c r="J286">
        <v>1</v>
      </c>
      <c r="K286">
        <v>2</v>
      </c>
      <c r="L286">
        <f t="shared" si="4"/>
        <v>1</v>
      </c>
    </row>
    <row r="287" spans="1:12" x14ac:dyDescent="0.25">
      <c r="A287" t="s">
        <v>1791</v>
      </c>
      <c r="C287" s="2">
        <v>42423</v>
      </c>
      <c r="D287" t="s">
        <v>1693</v>
      </c>
      <c r="E287" t="s">
        <v>1298</v>
      </c>
      <c r="F287" t="s">
        <v>1299</v>
      </c>
      <c r="G287" t="s">
        <v>1475</v>
      </c>
      <c r="H287">
        <v>1022</v>
      </c>
      <c r="I287">
        <v>600</v>
      </c>
      <c r="J287">
        <v>82</v>
      </c>
      <c r="K287">
        <v>83</v>
      </c>
      <c r="L287">
        <f t="shared" si="4"/>
        <v>1</v>
      </c>
    </row>
    <row r="288" spans="1:12" x14ac:dyDescent="0.25">
      <c r="A288" t="s">
        <v>1792</v>
      </c>
      <c r="C288" s="2">
        <v>42423</v>
      </c>
      <c r="D288" t="s">
        <v>1793</v>
      </c>
      <c r="E288" t="s">
        <v>1298</v>
      </c>
      <c r="F288" t="s">
        <v>1299</v>
      </c>
      <c r="G288" t="s">
        <v>1473</v>
      </c>
      <c r="H288">
        <v>1023</v>
      </c>
      <c r="I288">
        <v>600</v>
      </c>
      <c r="J288">
        <v>337</v>
      </c>
      <c r="K288">
        <v>396</v>
      </c>
      <c r="L288">
        <f t="shared" si="4"/>
        <v>59</v>
      </c>
    </row>
    <row r="289" spans="1:12" x14ac:dyDescent="0.25">
      <c r="A289" t="s">
        <v>2008</v>
      </c>
      <c r="C289" s="2">
        <v>42423</v>
      </c>
      <c r="D289" t="s">
        <v>2009</v>
      </c>
      <c r="E289" t="s">
        <v>1298</v>
      </c>
      <c r="F289" t="s">
        <v>1462</v>
      </c>
      <c r="G289" t="s">
        <v>1477</v>
      </c>
      <c r="H289">
        <v>1006</v>
      </c>
      <c r="I289">
        <v>600</v>
      </c>
      <c r="J289">
        <v>453</v>
      </c>
      <c r="K289">
        <v>454</v>
      </c>
      <c r="L289">
        <f t="shared" si="4"/>
        <v>1</v>
      </c>
    </row>
    <row r="290" spans="1:12" x14ac:dyDescent="0.25">
      <c r="A290" t="s">
        <v>2010</v>
      </c>
      <c r="C290" s="2">
        <v>42423</v>
      </c>
      <c r="D290" t="s">
        <v>1644</v>
      </c>
      <c r="E290" t="s">
        <v>1298</v>
      </c>
      <c r="F290" t="s">
        <v>1299</v>
      </c>
      <c r="G290" t="s">
        <v>1477</v>
      </c>
      <c r="H290">
        <v>1007</v>
      </c>
      <c r="I290">
        <v>600</v>
      </c>
      <c r="J290">
        <v>177</v>
      </c>
      <c r="K290">
        <v>178</v>
      </c>
      <c r="L290">
        <f t="shared" si="4"/>
        <v>1</v>
      </c>
    </row>
    <row r="291" spans="1:12" x14ac:dyDescent="0.25">
      <c r="A291" t="s">
        <v>2011</v>
      </c>
      <c r="C291" s="2">
        <v>42423</v>
      </c>
      <c r="D291" t="s">
        <v>2013</v>
      </c>
      <c r="E291" t="s">
        <v>1298</v>
      </c>
      <c r="F291" t="s">
        <v>1462</v>
      </c>
      <c r="G291" t="s">
        <v>1477</v>
      </c>
      <c r="H291">
        <v>1010</v>
      </c>
      <c r="I291">
        <v>600</v>
      </c>
      <c r="J291">
        <v>25</v>
      </c>
      <c r="K291">
        <v>38</v>
      </c>
      <c r="L291">
        <f t="shared" si="4"/>
        <v>13</v>
      </c>
    </row>
    <row r="292" spans="1:12" x14ac:dyDescent="0.25">
      <c r="A292" t="s">
        <v>2012</v>
      </c>
      <c r="C292" s="2">
        <v>42423</v>
      </c>
      <c r="D292" t="s">
        <v>1662</v>
      </c>
      <c r="E292" t="s">
        <v>1298</v>
      </c>
      <c r="F292" t="s">
        <v>1462</v>
      </c>
      <c r="G292" t="s">
        <v>1477</v>
      </c>
      <c r="H292">
        <v>1010</v>
      </c>
      <c r="I292">
        <v>600</v>
      </c>
      <c r="J292">
        <v>521</v>
      </c>
      <c r="K292">
        <v>526</v>
      </c>
      <c r="L292">
        <f t="shared" si="4"/>
        <v>5</v>
      </c>
    </row>
    <row r="293" spans="1:12" x14ac:dyDescent="0.25">
      <c r="A293" t="s">
        <v>2014</v>
      </c>
      <c r="C293" s="2">
        <v>42423</v>
      </c>
      <c r="D293" t="s">
        <v>702</v>
      </c>
      <c r="E293" t="s">
        <v>1298</v>
      </c>
      <c r="F293" t="s">
        <v>1501</v>
      </c>
      <c r="G293" t="s">
        <v>1477</v>
      </c>
      <c r="H293">
        <v>1025</v>
      </c>
      <c r="I293">
        <v>600</v>
      </c>
      <c r="J293">
        <v>77</v>
      </c>
      <c r="K293">
        <v>78</v>
      </c>
      <c r="L293">
        <f t="shared" si="4"/>
        <v>1</v>
      </c>
    </row>
    <row r="294" spans="1:12" x14ac:dyDescent="0.25">
      <c r="A294" t="s">
        <v>2015</v>
      </c>
      <c r="C294" s="2">
        <v>42423</v>
      </c>
      <c r="D294" t="s">
        <v>78</v>
      </c>
      <c r="E294" t="s">
        <v>1298</v>
      </c>
      <c r="F294" t="s">
        <v>1299</v>
      </c>
      <c r="G294" t="s">
        <v>1477</v>
      </c>
      <c r="H294">
        <v>1036</v>
      </c>
      <c r="I294">
        <v>600</v>
      </c>
      <c r="J294">
        <v>156</v>
      </c>
      <c r="K294">
        <v>157</v>
      </c>
      <c r="L294">
        <f t="shared" si="4"/>
        <v>1</v>
      </c>
    </row>
    <row r="295" spans="1:12" x14ac:dyDescent="0.25">
      <c r="A295" t="s">
        <v>2034</v>
      </c>
      <c r="C295" s="2">
        <v>42423</v>
      </c>
      <c r="D295" t="s">
        <v>1392</v>
      </c>
      <c r="E295" t="s">
        <v>1298</v>
      </c>
      <c r="F295" t="s">
        <v>1501</v>
      </c>
      <c r="G295" t="s">
        <v>1477</v>
      </c>
      <c r="H295">
        <v>1011</v>
      </c>
      <c r="I295">
        <v>600</v>
      </c>
      <c r="J295">
        <v>599</v>
      </c>
      <c r="K295">
        <v>600</v>
      </c>
      <c r="L295">
        <f t="shared" si="4"/>
        <v>1</v>
      </c>
    </row>
    <row r="296" spans="1:12" x14ac:dyDescent="0.25">
      <c r="A296" t="s">
        <v>1469</v>
      </c>
      <c r="C296" s="2">
        <v>42424</v>
      </c>
      <c r="D296" t="s">
        <v>696</v>
      </c>
      <c r="E296" t="s">
        <v>22</v>
      </c>
      <c r="F296" t="s">
        <v>188</v>
      </c>
      <c r="G296" t="s">
        <v>1473</v>
      </c>
      <c r="H296">
        <v>1004</v>
      </c>
      <c r="I296">
        <v>36</v>
      </c>
      <c r="J296">
        <v>11</v>
      </c>
      <c r="K296">
        <v>21</v>
      </c>
      <c r="L296">
        <f t="shared" si="4"/>
        <v>10</v>
      </c>
    </row>
    <row r="297" spans="1:12" x14ac:dyDescent="0.25">
      <c r="A297" t="s">
        <v>1542</v>
      </c>
      <c r="C297" s="2">
        <v>42426</v>
      </c>
      <c r="D297" t="s">
        <v>1541</v>
      </c>
      <c r="E297" t="s">
        <v>181</v>
      </c>
      <c r="F297" t="s">
        <v>88</v>
      </c>
      <c r="G297" t="s">
        <v>1543</v>
      </c>
      <c r="H297">
        <v>1001</v>
      </c>
      <c r="I297">
        <v>847</v>
      </c>
      <c r="J297">
        <v>190</v>
      </c>
      <c r="K297">
        <v>240</v>
      </c>
      <c r="L297">
        <f t="shared" si="4"/>
        <v>50</v>
      </c>
    </row>
    <row r="298" spans="1:12" x14ac:dyDescent="0.25">
      <c r="A298" t="s">
        <v>1544</v>
      </c>
      <c r="C298" s="2">
        <v>42426</v>
      </c>
      <c r="D298" t="s">
        <v>1545</v>
      </c>
      <c r="E298" t="s">
        <v>181</v>
      </c>
      <c r="F298" t="s">
        <v>88</v>
      </c>
      <c r="G298" t="s">
        <v>1543</v>
      </c>
      <c r="H298">
        <v>1001</v>
      </c>
      <c r="I298">
        <v>847</v>
      </c>
      <c r="J298">
        <v>498</v>
      </c>
      <c r="K298">
        <v>528</v>
      </c>
      <c r="L298">
        <f t="shared" si="4"/>
        <v>30</v>
      </c>
    </row>
    <row r="299" spans="1:12" x14ac:dyDescent="0.25">
      <c r="A299" t="s">
        <v>1547</v>
      </c>
      <c r="C299" s="2">
        <v>42426</v>
      </c>
      <c r="D299" t="s">
        <v>1546</v>
      </c>
      <c r="E299" t="s">
        <v>181</v>
      </c>
      <c r="F299" t="s">
        <v>88</v>
      </c>
      <c r="G299" t="s">
        <v>1543</v>
      </c>
      <c r="H299">
        <v>1001</v>
      </c>
      <c r="I299">
        <v>847</v>
      </c>
      <c r="J299">
        <v>600</v>
      </c>
      <c r="K299">
        <v>741</v>
      </c>
      <c r="L299">
        <f t="shared" si="4"/>
        <v>141</v>
      </c>
    </row>
    <row r="300" spans="1:12" x14ac:dyDescent="0.25">
      <c r="A300" t="s">
        <v>1550</v>
      </c>
      <c r="C300" s="2">
        <v>42431</v>
      </c>
      <c r="D300" t="s">
        <v>1549</v>
      </c>
      <c r="E300" t="s">
        <v>22</v>
      </c>
      <c r="F300" t="s">
        <v>1178</v>
      </c>
      <c r="G300" t="s">
        <v>1473</v>
      </c>
      <c r="H300">
        <v>1010</v>
      </c>
      <c r="I300">
        <v>600</v>
      </c>
      <c r="J300">
        <v>428</v>
      </c>
      <c r="K300">
        <v>434</v>
      </c>
      <c r="L300">
        <f t="shared" si="4"/>
        <v>6</v>
      </c>
    </row>
    <row r="301" spans="1:12" x14ac:dyDescent="0.25">
      <c r="A301" t="s">
        <v>1551</v>
      </c>
      <c r="C301" s="2">
        <v>42431</v>
      </c>
      <c r="D301" t="s">
        <v>539</v>
      </c>
      <c r="E301" t="s">
        <v>22</v>
      </c>
      <c r="F301" t="s">
        <v>179</v>
      </c>
      <c r="G301" t="s">
        <v>1473</v>
      </c>
      <c r="H301">
        <v>1012</v>
      </c>
      <c r="I301">
        <v>600</v>
      </c>
      <c r="J301">
        <v>99</v>
      </c>
      <c r="K301">
        <v>111</v>
      </c>
      <c r="L301">
        <f t="shared" si="4"/>
        <v>12</v>
      </c>
    </row>
    <row r="302" spans="1:12" x14ac:dyDescent="0.25">
      <c r="A302" t="s">
        <v>1552</v>
      </c>
      <c r="C302" s="2">
        <v>42431</v>
      </c>
      <c r="D302" t="s">
        <v>1207</v>
      </c>
      <c r="E302" t="s">
        <v>22</v>
      </c>
      <c r="F302" t="s">
        <v>179</v>
      </c>
      <c r="G302" t="s">
        <v>1473</v>
      </c>
      <c r="H302">
        <v>1012</v>
      </c>
      <c r="I302">
        <v>600</v>
      </c>
      <c r="J302">
        <v>140</v>
      </c>
      <c r="K302">
        <v>151</v>
      </c>
      <c r="L302">
        <f t="shared" si="4"/>
        <v>11</v>
      </c>
    </row>
    <row r="303" spans="1:12" x14ac:dyDescent="0.25">
      <c r="A303" t="s">
        <v>1553</v>
      </c>
      <c r="C303" s="2">
        <v>42431</v>
      </c>
      <c r="D303" t="s">
        <v>600</v>
      </c>
      <c r="E303" t="s">
        <v>22</v>
      </c>
      <c r="F303" t="s">
        <v>179</v>
      </c>
      <c r="G303" t="s">
        <v>1477</v>
      </c>
      <c r="H303">
        <v>1013</v>
      </c>
      <c r="I303">
        <v>600</v>
      </c>
      <c r="J303">
        <v>561</v>
      </c>
      <c r="K303">
        <v>564</v>
      </c>
      <c r="L303">
        <f t="shared" si="4"/>
        <v>3</v>
      </c>
    </row>
    <row r="304" spans="1:12" x14ac:dyDescent="0.25">
      <c r="A304" t="s">
        <v>1554</v>
      </c>
      <c r="C304" s="2">
        <v>42431</v>
      </c>
      <c r="D304" t="s">
        <v>59</v>
      </c>
      <c r="E304" t="s">
        <v>22</v>
      </c>
      <c r="F304" t="s">
        <v>1178</v>
      </c>
      <c r="G304" t="s">
        <v>1475</v>
      </c>
      <c r="H304">
        <v>1020</v>
      </c>
      <c r="I304">
        <v>600</v>
      </c>
      <c r="J304">
        <v>33</v>
      </c>
      <c r="K304">
        <v>40</v>
      </c>
      <c r="L304">
        <f t="shared" si="4"/>
        <v>7</v>
      </c>
    </row>
    <row r="305" spans="1:12" x14ac:dyDescent="0.25">
      <c r="A305" t="s">
        <v>1555</v>
      </c>
      <c r="C305" s="2">
        <v>42431</v>
      </c>
      <c r="D305" t="s">
        <v>1055</v>
      </c>
      <c r="E305" t="s">
        <v>22</v>
      </c>
      <c r="F305" t="s">
        <v>1178</v>
      </c>
      <c r="G305" t="s">
        <v>1473</v>
      </c>
      <c r="H305">
        <v>1020</v>
      </c>
      <c r="I305">
        <v>600</v>
      </c>
      <c r="J305">
        <v>197</v>
      </c>
      <c r="K305">
        <v>199</v>
      </c>
      <c r="L305">
        <f t="shared" si="4"/>
        <v>2</v>
      </c>
    </row>
    <row r="306" spans="1:12" x14ac:dyDescent="0.25">
      <c r="A306" t="s">
        <v>1556</v>
      </c>
      <c r="C306" s="2">
        <v>42431</v>
      </c>
      <c r="D306" t="s">
        <v>1058</v>
      </c>
      <c r="E306" t="s">
        <v>22</v>
      </c>
      <c r="F306" t="s">
        <v>1522</v>
      </c>
      <c r="G306" t="s">
        <v>1475</v>
      </c>
      <c r="H306">
        <v>1020</v>
      </c>
      <c r="I306">
        <v>600</v>
      </c>
      <c r="J306">
        <v>465</v>
      </c>
      <c r="K306">
        <v>466</v>
      </c>
      <c r="L306">
        <f t="shared" si="4"/>
        <v>1</v>
      </c>
    </row>
    <row r="307" spans="1:12" x14ac:dyDescent="0.25">
      <c r="A307" t="s">
        <v>1557</v>
      </c>
      <c r="C307" s="2">
        <v>42431</v>
      </c>
      <c r="D307" t="s">
        <v>1558</v>
      </c>
      <c r="E307" t="s">
        <v>22</v>
      </c>
      <c r="F307" t="s">
        <v>1175</v>
      </c>
      <c r="G307" t="s">
        <v>1475</v>
      </c>
      <c r="H307">
        <v>1021</v>
      </c>
      <c r="I307">
        <v>600</v>
      </c>
      <c r="J307">
        <v>594</v>
      </c>
      <c r="K307">
        <v>595</v>
      </c>
      <c r="L307">
        <f t="shared" si="4"/>
        <v>1</v>
      </c>
    </row>
    <row r="308" spans="1:12" x14ac:dyDescent="0.25">
      <c r="A308" t="s">
        <v>1559</v>
      </c>
      <c r="C308" s="2">
        <v>42431</v>
      </c>
      <c r="D308" t="s">
        <v>1075</v>
      </c>
      <c r="E308" t="s">
        <v>22</v>
      </c>
      <c r="F308" t="s">
        <v>179</v>
      </c>
      <c r="G308" t="s">
        <v>1473</v>
      </c>
      <c r="H308">
        <v>1023</v>
      </c>
      <c r="I308">
        <v>600</v>
      </c>
      <c r="J308">
        <v>298</v>
      </c>
      <c r="K308">
        <v>321</v>
      </c>
      <c r="L308">
        <f t="shared" si="4"/>
        <v>23</v>
      </c>
    </row>
    <row r="309" spans="1:12" x14ac:dyDescent="0.25">
      <c r="A309" t="s">
        <v>1560</v>
      </c>
      <c r="C309" s="2">
        <v>42431</v>
      </c>
      <c r="D309" t="s">
        <v>1077</v>
      </c>
      <c r="E309" t="s">
        <v>22</v>
      </c>
      <c r="F309" t="s">
        <v>179</v>
      </c>
      <c r="G309" t="s">
        <v>1473</v>
      </c>
      <c r="H309">
        <v>1023</v>
      </c>
      <c r="I309">
        <v>600</v>
      </c>
      <c r="J309">
        <v>375</v>
      </c>
      <c r="K309">
        <v>435</v>
      </c>
      <c r="L309">
        <f t="shared" si="4"/>
        <v>60</v>
      </c>
    </row>
    <row r="310" spans="1:12" x14ac:dyDescent="0.25">
      <c r="A310" t="s">
        <v>1561</v>
      </c>
      <c r="C310" s="2">
        <v>42431</v>
      </c>
      <c r="D310" t="s">
        <v>180</v>
      </c>
      <c r="E310" t="s">
        <v>22</v>
      </c>
      <c r="F310" t="s">
        <v>1522</v>
      </c>
      <c r="G310" t="s">
        <v>1473</v>
      </c>
      <c r="H310">
        <v>1023</v>
      </c>
      <c r="I310">
        <v>600</v>
      </c>
      <c r="J310">
        <v>487</v>
      </c>
      <c r="K310">
        <v>500</v>
      </c>
      <c r="L310">
        <f t="shared" si="4"/>
        <v>13</v>
      </c>
    </row>
    <row r="311" spans="1:12" x14ac:dyDescent="0.25">
      <c r="A311" t="s">
        <v>1562</v>
      </c>
      <c r="C311" s="2">
        <v>42431</v>
      </c>
      <c r="D311" t="s">
        <v>1432</v>
      </c>
      <c r="E311" t="s">
        <v>22</v>
      </c>
      <c r="F311" t="s">
        <v>179</v>
      </c>
      <c r="G311" t="s">
        <v>1475</v>
      </c>
      <c r="H311">
        <v>1023</v>
      </c>
      <c r="I311">
        <v>600</v>
      </c>
      <c r="J311">
        <v>538</v>
      </c>
      <c r="K311">
        <v>539</v>
      </c>
      <c r="L311">
        <f t="shared" si="4"/>
        <v>1</v>
      </c>
    </row>
    <row r="312" spans="1:12" x14ac:dyDescent="0.25">
      <c r="A312" t="s">
        <v>1563</v>
      </c>
      <c r="C312" s="2">
        <v>42431</v>
      </c>
      <c r="D312" t="s">
        <v>553</v>
      </c>
      <c r="E312" t="s">
        <v>22</v>
      </c>
      <c r="F312" t="s">
        <v>188</v>
      </c>
      <c r="G312" t="s">
        <v>1473</v>
      </c>
      <c r="H312">
        <v>1024</v>
      </c>
      <c r="I312">
        <v>600</v>
      </c>
      <c r="J312">
        <v>347</v>
      </c>
      <c r="K312">
        <v>374</v>
      </c>
      <c r="L312">
        <f t="shared" si="4"/>
        <v>27</v>
      </c>
    </row>
    <row r="313" spans="1:12" x14ac:dyDescent="0.25">
      <c r="A313" t="s">
        <v>1564</v>
      </c>
      <c r="C313" s="2">
        <v>42431</v>
      </c>
      <c r="D313" t="s">
        <v>554</v>
      </c>
      <c r="E313" t="s">
        <v>22</v>
      </c>
      <c r="F313" t="s">
        <v>188</v>
      </c>
      <c r="G313" t="s">
        <v>1473</v>
      </c>
      <c r="H313">
        <v>1024</v>
      </c>
      <c r="I313">
        <v>600</v>
      </c>
      <c r="J313">
        <v>387</v>
      </c>
      <c r="K313">
        <v>401</v>
      </c>
      <c r="L313">
        <f t="shared" si="4"/>
        <v>14</v>
      </c>
    </row>
    <row r="314" spans="1:12" x14ac:dyDescent="0.25">
      <c r="A314" t="s">
        <v>1565</v>
      </c>
      <c r="C314" s="2">
        <v>42431</v>
      </c>
      <c r="D314" t="s">
        <v>711</v>
      </c>
      <c r="E314" t="s">
        <v>22</v>
      </c>
      <c r="F314" t="s">
        <v>1522</v>
      </c>
      <c r="G314" t="s">
        <v>1473</v>
      </c>
      <c r="H314">
        <v>1024</v>
      </c>
      <c r="I314">
        <v>600</v>
      </c>
      <c r="J314">
        <v>569</v>
      </c>
      <c r="K314">
        <v>584</v>
      </c>
      <c r="L314">
        <f t="shared" si="4"/>
        <v>15</v>
      </c>
    </row>
    <row r="315" spans="1:12" x14ac:dyDescent="0.25">
      <c r="A315" t="s">
        <v>1566</v>
      </c>
      <c r="C315" s="2">
        <v>42431</v>
      </c>
      <c r="D315" t="s">
        <v>621</v>
      </c>
      <c r="E315" t="s">
        <v>22</v>
      </c>
      <c r="F315" t="s">
        <v>1522</v>
      </c>
      <c r="G315" t="s">
        <v>1473</v>
      </c>
      <c r="H315">
        <v>1025</v>
      </c>
      <c r="I315">
        <v>600</v>
      </c>
      <c r="J315">
        <v>127</v>
      </c>
      <c r="K315">
        <v>132</v>
      </c>
      <c r="L315">
        <f t="shared" si="4"/>
        <v>5</v>
      </c>
    </row>
    <row r="316" spans="1:12" x14ac:dyDescent="0.25">
      <c r="A316" t="s">
        <v>1567</v>
      </c>
      <c r="C316" s="2">
        <v>42431</v>
      </c>
      <c r="D316" t="s">
        <v>556</v>
      </c>
      <c r="E316" t="s">
        <v>22</v>
      </c>
      <c r="F316" t="s">
        <v>1569</v>
      </c>
      <c r="G316" t="s">
        <v>1568</v>
      </c>
      <c r="H316">
        <v>1025</v>
      </c>
      <c r="I316">
        <v>600</v>
      </c>
      <c r="J316">
        <v>456</v>
      </c>
      <c r="K316">
        <v>600</v>
      </c>
      <c r="L316">
        <f t="shared" si="4"/>
        <v>144</v>
      </c>
    </row>
    <row r="317" spans="1:12" x14ac:dyDescent="0.25">
      <c r="A317" t="s">
        <v>1570</v>
      </c>
      <c r="C317" s="2">
        <v>42431</v>
      </c>
      <c r="D317" t="s">
        <v>557</v>
      </c>
      <c r="E317" t="s">
        <v>22</v>
      </c>
      <c r="F317" t="s">
        <v>1569</v>
      </c>
      <c r="G317" t="s">
        <v>1568</v>
      </c>
      <c r="H317">
        <v>1026</v>
      </c>
      <c r="I317">
        <v>600</v>
      </c>
      <c r="J317">
        <v>0</v>
      </c>
      <c r="K317">
        <v>56</v>
      </c>
      <c r="L317">
        <f t="shared" si="4"/>
        <v>56</v>
      </c>
    </row>
    <row r="318" spans="1:12" x14ac:dyDescent="0.25">
      <c r="A318" t="s">
        <v>1571</v>
      </c>
      <c r="C318" s="2">
        <v>42431</v>
      </c>
      <c r="D318" t="s">
        <v>404</v>
      </c>
      <c r="E318" t="s">
        <v>22</v>
      </c>
      <c r="F318" t="s">
        <v>1175</v>
      </c>
      <c r="G318" t="s">
        <v>1473</v>
      </c>
      <c r="H318">
        <v>1027</v>
      </c>
      <c r="I318">
        <v>600</v>
      </c>
      <c r="J318">
        <v>155</v>
      </c>
      <c r="K318">
        <v>177</v>
      </c>
      <c r="L318">
        <f t="shared" si="4"/>
        <v>22</v>
      </c>
    </row>
    <row r="319" spans="1:12" x14ac:dyDescent="0.25">
      <c r="A319" t="s">
        <v>1572</v>
      </c>
      <c r="C319" s="2">
        <v>42431</v>
      </c>
      <c r="D319" t="s">
        <v>21</v>
      </c>
      <c r="E319" t="s">
        <v>22</v>
      </c>
      <c r="F319" t="s">
        <v>1175</v>
      </c>
      <c r="G319" t="s">
        <v>1473</v>
      </c>
      <c r="H319">
        <v>1027</v>
      </c>
      <c r="I319">
        <v>600</v>
      </c>
      <c r="J319">
        <v>213</v>
      </c>
      <c r="K319">
        <v>218</v>
      </c>
      <c r="L319">
        <f t="shared" si="4"/>
        <v>5</v>
      </c>
    </row>
    <row r="320" spans="1:12" x14ac:dyDescent="0.25">
      <c r="A320" t="s">
        <v>1573</v>
      </c>
      <c r="C320" s="2">
        <v>42431</v>
      </c>
      <c r="D320" t="s">
        <v>190</v>
      </c>
      <c r="E320" t="s">
        <v>22</v>
      </c>
      <c r="F320" t="s">
        <v>1175</v>
      </c>
      <c r="G320" t="s">
        <v>1473</v>
      </c>
      <c r="H320">
        <v>1027</v>
      </c>
      <c r="I320">
        <v>600</v>
      </c>
      <c r="J320">
        <v>496</v>
      </c>
      <c r="K320">
        <v>517</v>
      </c>
      <c r="L320">
        <f t="shared" si="4"/>
        <v>21</v>
      </c>
    </row>
    <row r="321" spans="1:13" x14ac:dyDescent="0.25">
      <c r="A321" t="s">
        <v>1574</v>
      </c>
      <c r="C321" s="2">
        <v>42431</v>
      </c>
      <c r="D321" t="s">
        <v>655</v>
      </c>
      <c r="E321" t="s">
        <v>22</v>
      </c>
      <c r="F321" t="s">
        <v>1175</v>
      </c>
      <c r="G321" t="s">
        <v>1474</v>
      </c>
      <c r="H321">
        <v>1028</v>
      </c>
      <c r="I321">
        <v>600</v>
      </c>
      <c r="J321">
        <v>11</v>
      </c>
      <c r="K321">
        <v>15</v>
      </c>
      <c r="L321">
        <f t="shared" si="4"/>
        <v>4</v>
      </c>
    </row>
    <row r="322" spans="1:13" x14ac:dyDescent="0.25">
      <c r="A322" t="s">
        <v>1575</v>
      </c>
      <c r="C322" s="2">
        <v>42431</v>
      </c>
      <c r="D322" t="s">
        <v>445</v>
      </c>
      <c r="E322" t="s">
        <v>22</v>
      </c>
      <c r="F322" t="s">
        <v>1175</v>
      </c>
      <c r="G322" t="s">
        <v>1474</v>
      </c>
      <c r="H322">
        <v>1028</v>
      </c>
      <c r="I322">
        <v>600</v>
      </c>
      <c r="J322">
        <v>252</v>
      </c>
      <c r="K322">
        <v>265</v>
      </c>
      <c r="L322">
        <f t="shared" ref="L322:L385" si="5">K322-J322</f>
        <v>13</v>
      </c>
    </row>
    <row r="323" spans="1:13" x14ac:dyDescent="0.25">
      <c r="A323" t="s">
        <v>1576</v>
      </c>
      <c r="C323" s="2">
        <v>42431</v>
      </c>
      <c r="D323" t="s">
        <v>487</v>
      </c>
      <c r="E323" t="s">
        <v>22</v>
      </c>
      <c r="F323" t="s">
        <v>1175</v>
      </c>
      <c r="G323" t="s">
        <v>1473</v>
      </c>
      <c r="H323">
        <v>1028</v>
      </c>
      <c r="I323">
        <v>600</v>
      </c>
      <c r="J323">
        <v>450</v>
      </c>
      <c r="K323">
        <v>455</v>
      </c>
      <c r="L323">
        <f t="shared" si="5"/>
        <v>5</v>
      </c>
    </row>
    <row r="324" spans="1:13" x14ac:dyDescent="0.25">
      <c r="A324" t="s">
        <v>1577</v>
      </c>
      <c r="C324" s="2">
        <v>42431</v>
      </c>
      <c r="D324" t="s">
        <v>327</v>
      </c>
      <c r="E324" t="s">
        <v>22</v>
      </c>
      <c r="F324" t="s">
        <v>1522</v>
      </c>
      <c r="G324" t="s">
        <v>1473</v>
      </c>
      <c r="H324">
        <v>1031</v>
      </c>
      <c r="I324">
        <v>600</v>
      </c>
      <c r="J324">
        <v>452</v>
      </c>
      <c r="K324">
        <v>464</v>
      </c>
      <c r="L324">
        <f t="shared" si="5"/>
        <v>12</v>
      </c>
    </row>
    <row r="325" spans="1:13" x14ac:dyDescent="0.25">
      <c r="A325" t="s">
        <v>1578</v>
      </c>
      <c r="C325" s="2">
        <v>42431</v>
      </c>
      <c r="D325" t="s">
        <v>567</v>
      </c>
      <c r="E325" t="s">
        <v>22</v>
      </c>
      <c r="F325" t="s">
        <v>1522</v>
      </c>
      <c r="G325" t="s">
        <v>1473</v>
      </c>
      <c r="H325">
        <v>1031</v>
      </c>
      <c r="I325">
        <v>600</v>
      </c>
      <c r="J325">
        <v>529</v>
      </c>
      <c r="K325">
        <v>554</v>
      </c>
      <c r="L325">
        <f t="shared" si="5"/>
        <v>25</v>
      </c>
    </row>
    <row r="326" spans="1:13" x14ac:dyDescent="0.25">
      <c r="A326" t="s">
        <v>1579</v>
      </c>
      <c r="C326" s="2">
        <v>42431</v>
      </c>
      <c r="D326" t="s">
        <v>356</v>
      </c>
      <c r="E326" t="s">
        <v>22</v>
      </c>
      <c r="F326" t="s">
        <v>214</v>
      </c>
      <c r="G326" t="s">
        <v>1581</v>
      </c>
      <c r="H326">
        <v>1033</v>
      </c>
      <c r="I326">
        <v>600</v>
      </c>
      <c r="J326">
        <v>32</v>
      </c>
      <c r="K326">
        <v>33</v>
      </c>
      <c r="L326">
        <f t="shared" si="5"/>
        <v>1</v>
      </c>
      <c r="M326" t="s">
        <v>1580</v>
      </c>
    </row>
    <row r="327" spans="1:13" x14ac:dyDescent="0.25">
      <c r="A327" t="s">
        <v>1582</v>
      </c>
      <c r="C327" s="2">
        <v>42431</v>
      </c>
      <c r="D327" t="s">
        <v>569</v>
      </c>
      <c r="E327" t="s">
        <v>22</v>
      </c>
      <c r="F327" t="s">
        <v>1522</v>
      </c>
      <c r="G327" t="s">
        <v>1477</v>
      </c>
      <c r="H327">
        <v>1033</v>
      </c>
      <c r="I327">
        <v>600</v>
      </c>
      <c r="J327">
        <v>437</v>
      </c>
      <c r="K327">
        <v>438</v>
      </c>
      <c r="L327">
        <f t="shared" si="5"/>
        <v>1</v>
      </c>
    </row>
    <row r="328" spans="1:13" x14ac:dyDescent="0.25">
      <c r="A328" t="s">
        <v>1583</v>
      </c>
      <c r="C328" s="2">
        <v>42431</v>
      </c>
      <c r="D328" t="s">
        <v>95</v>
      </c>
      <c r="E328" t="s">
        <v>22</v>
      </c>
      <c r="F328" t="s">
        <v>1175</v>
      </c>
      <c r="G328" t="s">
        <v>1475</v>
      </c>
      <c r="H328">
        <v>1034</v>
      </c>
      <c r="I328">
        <v>600</v>
      </c>
      <c r="J328">
        <v>132</v>
      </c>
      <c r="K328">
        <v>169</v>
      </c>
      <c r="L328">
        <f t="shared" si="5"/>
        <v>37</v>
      </c>
    </row>
    <row r="329" spans="1:13" x14ac:dyDescent="0.25">
      <c r="A329" t="s">
        <v>1584</v>
      </c>
      <c r="C329" s="2">
        <v>42431</v>
      </c>
      <c r="D329" t="s">
        <v>728</v>
      </c>
      <c r="E329" t="s">
        <v>22</v>
      </c>
      <c r="F329" t="s">
        <v>1175</v>
      </c>
      <c r="G329" t="s">
        <v>1473</v>
      </c>
      <c r="H329">
        <v>1034</v>
      </c>
      <c r="I329">
        <v>600</v>
      </c>
      <c r="J329">
        <v>170</v>
      </c>
      <c r="K329">
        <v>180</v>
      </c>
      <c r="L329">
        <f t="shared" si="5"/>
        <v>10</v>
      </c>
    </row>
    <row r="330" spans="1:13" x14ac:dyDescent="0.25">
      <c r="A330" t="s">
        <v>1585</v>
      </c>
      <c r="C330" s="2">
        <v>42431</v>
      </c>
      <c r="D330" t="s">
        <v>95</v>
      </c>
      <c r="E330" t="s">
        <v>22</v>
      </c>
      <c r="F330" t="s">
        <v>1175</v>
      </c>
      <c r="G330" t="s">
        <v>1477</v>
      </c>
      <c r="H330">
        <v>1034</v>
      </c>
      <c r="I330">
        <v>600</v>
      </c>
      <c r="J330">
        <v>185</v>
      </c>
      <c r="K330">
        <v>188</v>
      </c>
      <c r="L330">
        <f t="shared" si="5"/>
        <v>3</v>
      </c>
    </row>
    <row r="331" spans="1:13" x14ac:dyDescent="0.25">
      <c r="A331" t="s">
        <v>1586</v>
      </c>
      <c r="C331" s="2">
        <v>42431</v>
      </c>
      <c r="D331" t="s">
        <v>95</v>
      </c>
      <c r="E331" t="s">
        <v>22</v>
      </c>
      <c r="F331" t="s">
        <v>1175</v>
      </c>
      <c r="G331" t="s">
        <v>1475</v>
      </c>
      <c r="H331">
        <v>1034</v>
      </c>
      <c r="I331">
        <v>600</v>
      </c>
      <c r="J331">
        <v>232</v>
      </c>
      <c r="K331">
        <v>237</v>
      </c>
      <c r="L331">
        <f t="shared" si="5"/>
        <v>5</v>
      </c>
    </row>
    <row r="332" spans="1:13" x14ac:dyDescent="0.25">
      <c r="A332" t="s">
        <v>1587</v>
      </c>
      <c r="C332" s="2">
        <v>42431</v>
      </c>
      <c r="D332" t="s">
        <v>731</v>
      </c>
      <c r="E332" t="s">
        <v>22</v>
      </c>
      <c r="F332" t="s">
        <v>214</v>
      </c>
      <c r="G332" t="s">
        <v>1473</v>
      </c>
      <c r="H332">
        <v>1034</v>
      </c>
      <c r="I332">
        <v>600</v>
      </c>
      <c r="J332">
        <v>287</v>
      </c>
      <c r="K332">
        <v>337</v>
      </c>
      <c r="L332">
        <f t="shared" si="5"/>
        <v>50</v>
      </c>
    </row>
    <row r="333" spans="1:13" x14ac:dyDescent="0.25">
      <c r="A333" t="s">
        <v>1588</v>
      </c>
      <c r="C333" s="2">
        <v>42431</v>
      </c>
      <c r="D333" t="s">
        <v>1025</v>
      </c>
      <c r="E333" t="s">
        <v>22</v>
      </c>
      <c r="F333" t="s">
        <v>1175</v>
      </c>
      <c r="G333" t="s">
        <v>1475</v>
      </c>
      <c r="H333">
        <v>1034</v>
      </c>
      <c r="I333">
        <v>600</v>
      </c>
      <c r="J333">
        <v>578</v>
      </c>
      <c r="K333">
        <v>580</v>
      </c>
      <c r="L333">
        <f t="shared" si="5"/>
        <v>2</v>
      </c>
    </row>
    <row r="334" spans="1:13" x14ac:dyDescent="0.25">
      <c r="A334" t="s">
        <v>1589</v>
      </c>
      <c r="C334" s="2">
        <v>42431</v>
      </c>
      <c r="D334" t="s">
        <v>572</v>
      </c>
      <c r="E334" t="s">
        <v>22</v>
      </c>
      <c r="F334" t="s">
        <v>1175</v>
      </c>
      <c r="G334" t="s">
        <v>1473</v>
      </c>
      <c r="H334">
        <v>1035</v>
      </c>
      <c r="I334">
        <v>600</v>
      </c>
      <c r="J334">
        <v>246</v>
      </c>
      <c r="K334">
        <v>252</v>
      </c>
      <c r="L334">
        <f t="shared" si="5"/>
        <v>6</v>
      </c>
    </row>
    <row r="335" spans="1:13" x14ac:dyDescent="0.25">
      <c r="A335" t="s">
        <v>1590</v>
      </c>
      <c r="C335" s="2">
        <v>42431</v>
      </c>
      <c r="D335" t="s">
        <v>1118</v>
      </c>
      <c r="E335" t="s">
        <v>22</v>
      </c>
      <c r="F335" t="s">
        <v>1178</v>
      </c>
      <c r="G335" t="s">
        <v>1473</v>
      </c>
      <c r="H335">
        <v>1035</v>
      </c>
      <c r="I335">
        <v>600</v>
      </c>
      <c r="J335">
        <v>501</v>
      </c>
      <c r="K335">
        <v>505</v>
      </c>
      <c r="L335">
        <f t="shared" si="5"/>
        <v>4</v>
      </c>
    </row>
    <row r="336" spans="1:13" x14ac:dyDescent="0.25">
      <c r="A336" t="s">
        <v>1591</v>
      </c>
      <c r="C336" s="2">
        <v>42431</v>
      </c>
      <c r="D336" t="s">
        <v>1118</v>
      </c>
      <c r="E336" t="s">
        <v>22</v>
      </c>
      <c r="F336" t="s">
        <v>1178</v>
      </c>
      <c r="G336" t="s">
        <v>1474</v>
      </c>
      <c r="H336">
        <v>1035</v>
      </c>
      <c r="I336">
        <v>600</v>
      </c>
      <c r="J336">
        <v>526</v>
      </c>
      <c r="K336">
        <v>531</v>
      </c>
      <c r="L336">
        <f t="shared" si="5"/>
        <v>5</v>
      </c>
    </row>
    <row r="337" spans="1:12" x14ac:dyDescent="0.25">
      <c r="A337" t="s">
        <v>1592</v>
      </c>
      <c r="C337" s="2">
        <v>42431</v>
      </c>
      <c r="D337" t="s">
        <v>364</v>
      </c>
      <c r="E337" t="s">
        <v>22</v>
      </c>
      <c r="F337" t="s">
        <v>1178</v>
      </c>
      <c r="G337" t="s">
        <v>1473</v>
      </c>
      <c r="H337">
        <v>1035</v>
      </c>
      <c r="I337">
        <v>600</v>
      </c>
      <c r="J337">
        <v>545</v>
      </c>
      <c r="K337">
        <v>578</v>
      </c>
      <c r="L337">
        <f t="shared" si="5"/>
        <v>33</v>
      </c>
    </row>
    <row r="338" spans="1:12" x14ac:dyDescent="0.25">
      <c r="A338" t="s">
        <v>1593</v>
      </c>
      <c r="C338" s="2">
        <v>42431</v>
      </c>
      <c r="D338" t="s">
        <v>638</v>
      </c>
      <c r="E338" t="s">
        <v>22</v>
      </c>
      <c r="F338" t="s">
        <v>1178</v>
      </c>
      <c r="G338" t="s">
        <v>1473</v>
      </c>
      <c r="H338">
        <v>1036</v>
      </c>
      <c r="I338">
        <v>600</v>
      </c>
      <c r="J338">
        <v>89</v>
      </c>
      <c r="K338">
        <v>92</v>
      </c>
      <c r="L338">
        <f t="shared" si="5"/>
        <v>3</v>
      </c>
    </row>
    <row r="339" spans="1:12" x14ac:dyDescent="0.25">
      <c r="A339" t="s">
        <v>2003</v>
      </c>
      <c r="C339" s="2">
        <v>42432</v>
      </c>
      <c r="D339" t="s">
        <v>2004</v>
      </c>
      <c r="E339" t="s">
        <v>22</v>
      </c>
      <c r="F339" t="s">
        <v>188</v>
      </c>
      <c r="G339" t="s">
        <v>1477</v>
      </c>
      <c r="H339">
        <v>1025</v>
      </c>
      <c r="I339">
        <v>600</v>
      </c>
      <c r="J339">
        <v>420</v>
      </c>
      <c r="K339">
        <v>421</v>
      </c>
      <c r="L339">
        <f t="shared" si="5"/>
        <v>1</v>
      </c>
    </row>
    <row r="340" spans="1:12" x14ac:dyDescent="0.25">
      <c r="A340" t="s">
        <v>2005</v>
      </c>
      <c r="C340" s="2">
        <v>42432</v>
      </c>
      <c r="D340" t="s">
        <v>1558</v>
      </c>
      <c r="E340" t="s">
        <v>22</v>
      </c>
      <c r="F340" t="s">
        <v>1178</v>
      </c>
      <c r="G340" t="s">
        <v>1477</v>
      </c>
      <c r="H340">
        <v>1025</v>
      </c>
      <c r="I340">
        <v>600</v>
      </c>
      <c r="J340">
        <v>591</v>
      </c>
      <c r="K340">
        <v>592</v>
      </c>
      <c r="L340">
        <f t="shared" si="5"/>
        <v>1</v>
      </c>
    </row>
    <row r="341" spans="1:12" x14ac:dyDescent="0.25">
      <c r="A341" t="s">
        <v>2006</v>
      </c>
      <c r="C341" s="2">
        <v>42432</v>
      </c>
      <c r="D341" t="s">
        <v>65</v>
      </c>
      <c r="E341" t="s">
        <v>22</v>
      </c>
      <c r="F341" t="s">
        <v>1178</v>
      </c>
      <c r="G341" t="s">
        <v>1477</v>
      </c>
      <c r="H341">
        <v>1026</v>
      </c>
      <c r="I341">
        <v>600</v>
      </c>
      <c r="J341">
        <v>0</v>
      </c>
      <c r="K341">
        <v>128</v>
      </c>
      <c r="L341">
        <f t="shared" si="5"/>
        <v>128</v>
      </c>
    </row>
    <row r="342" spans="1:12" x14ac:dyDescent="0.25">
      <c r="A342" t="s">
        <v>2007</v>
      </c>
      <c r="C342" s="2">
        <v>42432</v>
      </c>
      <c r="D342" t="s">
        <v>554</v>
      </c>
      <c r="E342" t="s">
        <v>22</v>
      </c>
      <c r="F342" t="s">
        <v>188</v>
      </c>
      <c r="G342" t="s">
        <v>1477</v>
      </c>
      <c r="H342">
        <v>1028</v>
      </c>
      <c r="I342">
        <v>600</v>
      </c>
      <c r="J342">
        <v>406</v>
      </c>
      <c r="K342">
        <v>407</v>
      </c>
      <c r="L342">
        <f t="shared" si="5"/>
        <v>1</v>
      </c>
    </row>
    <row r="343" spans="1:12" x14ac:dyDescent="0.25">
      <c r="A343" t="s">
        <v>1510</v>
      </c>
      <c r="C343" s="2">
        <v>42433</v>
      </c>
      <c r="D343" t="s">
        <v>1511</v>
      </c>
      <c r="E343" t="s">
        <v>22</v>
      </c>
      <c r="F343" t="s">
        <v>1175</v>
      </c>
      <c r="G343" t="s">
        <v>1473</v>
      </c>
      <c r="H343">
        <v>1003</v>
      </c>
      <c r="I343">
        <v>600</v>
      </c>
      <c r="J343">
        <v>470</v>
      </c>
      <c r="K343">
        <v>473</v>
      </c>
      <c r="L343">
        <f t="shared" si="5"/>
        <v>3</v>
      </c>
    </row>
    <row r="344" spans="1:12" x14ac:dyDescent="0.25">
      <c r="A344" s="27" t="s">
        <v>1512</v>
      </c>
      <c r="B344" s="27"/>
      <c r="C344" s="28">
        <v>42433</v>
      </c>
      <c r="D344" s="27" t="s">
        <v>1513</v>
      </c>
      <c r="E344" s="27" t="s">
        <v>22</v>
      </c>
      <c r="F344" s="27" t="s">
        <v>1175</v>
      </c>
      <c r="G344" s="27" t="s">
        <v>1473</v>
      </c>
      <c r="H344" s="27">
        <v>1003</v>
      </c>
      <c r="I344" s="27">
        <v>600</v>
      </c>
      <c r="J344" s="27">
        <v>488</v>
      </c>
      <c r="K344" s="27">
        <v>491</v>
      </c>
      <c r="L344" s="27">
        <f t="shared" si="5"/>
        <v>3</v>
      </c>
    </row>
    <row r="345" spans="1:12" x14ac:dyDescent="0.25">
      <c r="A345" s="27" t="s">
        <v>1514</v>
      </c>
      <c r="B345" s="27"/>
      <c r="C345" s="28">
        <v>42433</v>
      </c>
      <c r="D345" s="27" t="s">
        <v>1513</v>
      </c>
      <c r="E345" s="27" t="s">
        <v>22</v>
      </c>
      <c r="F345" s="27" t="s">
        <v>1175</v>
      </c>
      <c r="G345" s="27" t="s">
        <v>1473</v>
      </c>
      <c r="H345" s="27">
        <v>1003</v>
      </c>
      <c r="I345" s="27">
        <v>600</v>
      </c>
      <c r="J345" s="27">
        <v>526</v>
      </c>
      <c r="K345" s="27">
        <v>528</v>
      </c>
      <c r="L345" s="27">
        <f t="shared" si="5"/>
        <v>2</v>
      </c>
    </row>
    <row r="346" spans="1:12" x14ac:dyDescent="0.25">
      <c r="A346" t="s">
        <v>1515</v>
      </c>
      <c r="C346" s="2">
        <v>42433</v>
      </c>
      <c r="D346" t="s">
        <v>370</v>
      </c>
      <c r="E346" t="s">
        <v>22</v>
      </c>
      <c r="F346" t="s">
        <v>1178</v>
      </c>
      <c r="G346" t="s">
        <v>1473</v>
      </c>
      <c r="H346">
        <v>1009</v>
      </c>
      <c r="I346">
        <v>600</v>
      </c>
      <c r="J346">
        <v>203</v>
      </c>
      <c r="K346">
        <v>271</v>
      </c>
      <c r="L346">
        <f t="shared" si="5"/>
        <v>68</v>
      </c>
    </row>
    <row r="347" spans="1:12" x14ac:dyDescent="0.25">
      <c r="A347" t="s">
        <v>1516</v>
      </c>
      <c r="C347" s="2">
        <v>42433</v>
      </c>
      <c r="D347" t="s">
        <v>1267</v>
      </c>
      <c r="E347" t="s">
        <v>22</v>
      </c>
      <c r="F347" t="s">
        <v>1178</v>
      </c>
      <c r="G347" t="s">
        <v>1473</v>
      </c>
      <c r="H347">
        <v>1009</v>
      </c>
      <c r="I347">
        <v>600</v>
      </c>
      <c r="J347">
        <v>301</v>
      </c>
      <c r="K347">
        <v>319</v>
      </c>
      <c r="L347">
        <f t="shared" si="5"/>
        <v>18</v>
      </c>
    </row>
    <row r="348" spans="1:12" x14ac:dyDescent="0.25">
      <c r="A348" t="s">
        <v>1517</v>
      </c>
      <c r="C348" s="2">
        <v>42433</v>
      </c>
      <c r="D348" t="s">
        <v>377</v>
      </c>
      <c r="E348" t="s">
        <v>22</v>
      </c>
      <c r="F348" t="s">
        <v>179</v>
      </c>
      <c r="G348" t="s">
        <v>1594</v>
      </c>
      <c r="H348">
        <v>1010</v>
      </c>
      <c r="I348">
        <v>600</v>
      </c>
      <c r="J348">
        <v>404</v>
      </c>
      <c r="K348">
        <v>405</v>
      </c>
      <c r="L348">
        <f t="shared" si="5"/>
        <v>1</v>
      </c>
    </row>
    <row r="349" spans="1:12" x14ac:dyDescent="0.25">
      <c r="A349" t="s">
        <v>1518</v>
      </c>
      <c r="C349" s="2">
        <v>42433</v>
      </c>
      <c r="D349" t="s">
        <v>530</v>
      </c>
      <c r="E349" t="s">
        <v>22</v>
      </c>
      <c r="F349" t="s">
        <v>179</v>
      </c>
      <c r="G349" t="s">
        <v>1594</v>
      </c>
      <c r="H349">
        <v>1010</v>
      </c>
      <c r="I349">
        <v>600</v>
      </c>
      <c r="J349">
        <v>476</v>
      </c>
      <c r="K349">
        <v>477</v>
      </c>
      <c r="L349">
        <f t="shared" si="5"/>
        <v>1</v>
      </c>
    </row>
    <row r="350" spans="1:12" x14ac:dyDescent="0.25">
      <c r="A350" t="s">
        <v>1519</v>
      </c>
      <c r="C350" s="2">
        <v>42433</v>
      </c>
      <c r="D350" t="s">
        <v>533</v>
      </c>
      <c r="E350" t="s">
        <v>22</v>
      </c>
      <c r="F350" t="s">
        <v>188</v>
      </c>
      <c r="G350" t="s">
        <v>1474</v>
      </c>
      <c r="H350">
        <v>1011</v>
      </c>
      <c r="I350">
        <v>600</v>
      </c>
      <c r="J350">
        <v>298</v>
      </c>
      <c r="K350">
        <v>330</v>
      </c>
      <c r="L350">
        <f t="shared" si="5"/>
        <v>32</v>
      </c>
    </row>
    <row r="351" spans="1:12" x14ac:dyDescent="0.25">
      <c r="A351" t="s">
        <v>1520</v>
      </c>
      <c r="C351" s="2">
        <v>42433</v>
      </c>
      <c r="D351" t="s">
        <v>1414</v>
      </c>
      <c r="E351" t="s">
        <v>22</v>
      </c>
      <c r="F351" t="s">
        <v>1175</v>
      </c>
      <c r="G351" t="s">
        <v>1476</v>
      </c>
      <c r="H351">
        <v>1018</v>
      </c>
      <c r="I351">
        <v>600</v>
      </c>
      <c r="J351">
        <v>284</v>
      </c>
      <c r="K351">
        <v>286</v>
      </c>
      <c r="L351">
        <f t="shared" si="5"/>
        <v>2</v>
      </c>
    </row>
    <row r="352" spans="1:12" x14ac:dyDescent="0.25">
      <c r="A352" t="s">
        <v>1521</v>
      </c>
      <c r="C352" s="2">
        <v>42433</v>
      </c>
      <c r="D352" t="s">
        <v>1211</v>
      </c>
      <c r="E352" t="s">
        <v>22</v>
      </c>
      <c r="F352" t="s">
        <v>1522</v>
      </c>
      <c r="G352" t="s">
        <v>1473</v>
      </c>
      <c r="H352">
        <v>1018</v>
      </c>
      <c r="I352">
        <v>600</v>
      </c>
      <c r="J352">
        <v>307</v>
      </c>
      <c r="K352">
        <v>317</v>
      </c>
      <c r="L352">
        <f t="shared" si="5"/>
        <v>10</v>
      </c>
    </row>
    <row r="353" spans="1:13" x14ac:dyDescent="0.25">
      <c r="A353" t="s">
        <v>1523</v>
      </c>
      <c r="C353" s="2">
        <v>42433</v>
      </c>
      <c r="D353" t="s">
        <v>415</v>
      </c>
      <c r="E353" t="s">
        <v>22</v>
      </c>
      <c r="F353" t="s">
        <v>179</v>
      </c>
      <c r="G353" t="s">
        <v>1473</v>
      </c>
      <c r="H353">
        <v>1018</v>
      </c>
      <c r="I353">
        <v>600</v>
      </c>
      <c r="J353">
        <v>459</v>
      </c>
      <c r="K353">
        <v>461</v>
      </c>
      <c r="L353">
        <f t="shared" si="5"/>
        <v>2</v>
      </c>
    </row>
    <row r="354" spans="1:13" x14ac:dyDescent="0.25">
      <c r="A354" t="s">
        <v>1524</v>
      </c>
      <c r="C354" s="2">
        <v>42433</v>
      </c>
      <c r="D354" t="s">
        <v>1525</v>
      </c>
      <c r="E354" t="s">
        <v>22</v>
      </c>
      <c r="F354" t="s">
        <v>179</v>
      </c>
      <c r="G354" t="s">
        <v>1473</v>
      </c>
      <c r="H354">
        <v>1018</v>
      </c>
      <c r="I354">
        <v>600</v>
      </c>
      <c r="J354">
        <v>579</v>
      </c>
      <c r="K354">
        <v>600</v>
      </c>
      <c r="L354">
        <f t="shared" si="5"/>
        <v>21</v>
      </c>
    </row>
    <row r="355" spans="1:13" x14ac:dyDescent="0.25">
      <c r="A355" t="s">
        <v>1526</v>
      </c>
      <c r="C355" s="2">
        <v>42433</v>
      </c>
      <c r="D355" t="s">
        <v>379</v>
      </c>
      <c r="E355" t="s">
        <v>22</v>
      </c>
      <c r="F355" t="s">
        <v>179</v>
      </c>
      <c r="G355" t="s">
        <v>1477</v>
      </c>
      <c r="H355">
        <v>1019</v>
      </c>
      <c r="I355">
        <v>600</v>
      </c>
      <c r="J355">
        <v>450</v>
      </c>
      <c r="K355">
        <v>452</v>
      </c>
      <c r="L355">
        <f t="shared" si="5"/>
        <v>2</v>
      </c>
    </row>
    <row r="356" spans="1:13" x14ac:dyDescent="0.25">
      <c r="A356" t="s">
        <v>1527</v>
      </c>
      <c r="C356" s="2">
        <v>42433</v>
      </c>
      <c r="D356" t="s">
        <v>964</v>
      </c>
      <c r="E356" t="s">
        <v>22</v>
      </c>
      <c r="F356" t="s">
        <v>214</v>
      </c>
      <c r="G356" t="s">
        <v>1473</v>
      </c>
      <c r="H356">
        <v>1020</v>
      </c>
      <c r="I356">
        <v>600</v>
      </c>
      <c r="J356">
        <v>33</v>
      </c>
      <c r="K356">
        <v>47</v>
      </c>
      <c r="L356">
        <f t="shared" si="5"/>
        <v>14</v>
      </c>
    </row>
    <row r="357" spans="1:13" x14ac:dyDescent="0.25">
      <c r="A357" t="s">
        <v>1528</v>
      </c>
      <c r="C357" s="2">
        <v>42433</v>
      </c>
      <c r="D357" t="s">
        <v>1529</v>
      </c>
      <c r="E357" t="s">
        <v>22</v>
      </c>
      <c r="F357" t="s">
        <v>188</v>
      </c>
      <c r="G357" t="s">
        <v>1475</v>
      </c>
      <c r="H357">
        <v>1023</v>
      </c>
      <c r="I357">
        <v>600</v>
      </c>
      <c r="J357">
        <v>216</v>
      </c>
      <c r="K357">
        <v>217</v>
      </c>
      <c r="L357">
        <f t="shared" si="5"/>
        <v>1</v>
      </c>
    </row>
    <row r="358" spans="1:13" x14ac:dyDescent="0.25">
      <c r="A358" t="s">
        <v>1530</v>
      </c>
      <c r="C358" s="2">
        <v>42433</v>
      </c>
      <c r="D358" t="s">
        <v>303</v>
      </c>
      <c r="E358" t="s">
        <v>22</v>
      </c>
      <c r="F358" t="s">
        <v>1178</v>
      </c>
      <c r="G358" t="s">
        <v>1475</v>
      </c>
      <c r="H358">
        <v>1023</v>
      </c>
      <c r="I358">
        <v>600</v>
      </c>
      <c r="J358">
        <v>383</v>
      </c>
      <c r="K358">
        <v>384</v>
      </c>
      <c r="L358">
        <f t="shared" si="5"/>
        <v>1</v>
      </c>
    </row>
    <row r="359" spans="1:13" x14ac:dyDescent="0.25">
      <c r="A359" t="s">
        <v>1531</v>
      </c>
      <c r="C359" s="2">
        <v>42433</v>
      </c>
      <c r="D359" t="s">
        <v>1055</v>
      </c>
      <c r="E359" t="s">
        <v>22</v>
      </c>
      <c r="F359" t="s">
        <v>214</v>
      </c>
      <c r="G359" t="s">
        <v>1475</v>
      </c>
      <c r="H359">
        <v>1024</v>
      </c>
      <c r="I359">
        <v>600</v>
      </c>
      <c r="J359">
        <v>223</v>
      </c>
      <c r="K359">
        <v>223</v>
      </c>
      <c r="L359">
        <f t="shared" si="5"/>
        <v>0</v>
      </c>
    </row>
    <row r="360" spans="1:13" x14ac:dyDescent="0.25">
      <c r="A360" s="27" t="s">
        <v>1532</v>
      </c>
      <c r="B360" s="27"/>
      <c r="C360" s="28">
        <v>42433</v>
      </c>
      <c r="D360" s="27" t="s">
        <v>1533</v>
      </c>
      <c r="E360" s="27" t="s">
        <v>22</v>
      </c>
      <c r="F360" s="27" t="s">
        <v>179</v>
      </c>
      <c r="G360" s="27" t="s">
        <v>1473</v>
      </c>
      <c r="H360" s="27">
        <v>1026</v>
      </c>
      <c r="I360" s="27">
        <v>600</v>
      </c>
      <c r="J360" s="27">
        <v>125</v>
      </c>
      <c r="K360" s="27">
        <v>127</v>
      </c>
      <c r="L360" s="27">
        <f t="shared" si="5"/>
        <v>2</v>
      </c>
    </row>
    <row r="361" spans="1:13" x14ac:dyDescent="0.25">
      <c r="A361" t="s">
        <v>1534</v>
      </c>
      <c r="C361" s="2">
        <v>42433</v>
      </c>
      <c r="D361" t="s">
        <v>434</v>
      </c>
      <c r="E361" t="s">
        <v>22</v>
      </c>
      <c r="F361" t="s">
        <v>179</v>
      </c>
      <c r="G361" t="s">
        <v>1535</v>
      </c>
      <c r="H361">
        <v>1026</v>
      </c>
      <c r="I361">
        <v>600</v>
      </c>
      <c r="J361">
        <v>488</v>
      </c>
      <c r="K361">
        <v>497</v>
      </c>
      <c r="L361">
        <f t="shared" si="5"/>
        <v>9</v>
      </c>
    </row>
    <row r="362" spans="1:13" x14ac:dyDescent="0.25">
      <c r="A362" t="s">
        <v>1536</v>
      </c>
      <c r="C362" s="2">
        <v>42433</v>
      </c>
      <c r="D362" t="s">
        <v>319</v>
      </c>
      <c r="E362" t="s">
        <v>22</v>
      </c>
      <c r="F362" t="s">
        <v>1175</v>
      </c>
      <c r="G362" t="s">
        <v>1475</v>
      </c>
      <c r="H362">
        <v>1029</v>
      </c>
      <c r="I362">
        <v>382</v>
      </c>
      <c r="J362">
        <v>0</v>
      </c>
      <c r="K362">
        <v>45</v>
      </c>
      <c r="L362">
        <f t="shared" si="5"/>
        <v>45</v>
      </c>
      <c r="M362" t="s">
        <v>1537</v>
      </c>
    </row>
    <row r="363" spans="1:13" x14ac:dyDescent="0.25">
      <c r="A363" t="s">
        <v>1538</v>
      </c>
      <c r="C363" s="2">
        <v>42433</v>
      </c>
      <c r="D363" t="s">
        <v>625</v>
      </c>
      <c r="E363" t="s">
        <v>22</v>
      </c>
      <c r="F363" t="s">
        <v>1175</v>
      </c>
      <c r="G363" t="s">
        <v>1475</v>
      </c>
      <c r="H363">
        <v>1029</v>
      </c>
      <c r="I363">
        <v>382</v>
      </c>
      <c r="J363">
        <v>78</v>
      </c>
      <c r="K363">
        <v>79</v>
      </c>
      <c r="L363">
        <f t="shared" si="5"/>
        <v>1</v>
      </c>
    </row>
    <row r="364" spans="1:13" x14ac:dyDescent="0.25">
      <c r="A364" t="s">
        <v>1539</v>
      </c>
      <c r="C364" s="2">
        <v>42433</v>
      </c>
      <c r="D364" t="s">
        <v>309</v>
      </c>
      <c r="E364" t="s">
        <v>22</v>
      </c>
      <c r="F364" t="s">
        <v>88</v>
      </c>
      <c r="G364" t="s">
        <v>1548</v>
      </c>
      <c r="H364">
        <v>1030</v>
      </c>
      <c r="I364">
        <v>600</v>
      </c>
      <c r="J364">
        <v>570</v>
      </c>
      <c r="K364">
        <v>571</v>
      </c>
      <c r="L364">
        <f t="shared" si="5"/>
        <v>1</v>
      </c>
    </row>
    <row r="365" spans="1:13" x14ac:dyDescent="0.25">
      <c r="A365" t="s">
        <v>1540</v>
      </c>
      <c r="C365" s="2">
        <v>42433</v>
      </c>
      <c r="D365" t="s">
        <v>309</v>
      </c>
      <c r="E365" t="s">
        <v>22</v>
      </c>
      <c r="F365" t="s">
        <v>88</v>
      </c>
      <c r="G365" t="s">
        <v>1548</v>
      </c>
      <c r="H365">
        <v>1030</v>
      </c>
      <c r="I365">
        <v>600</v>
      </c>
      <c r="J365">
        <v>565</v>
      </c>
      <c r="K365">
        <v>567</v>
      </c>
      <c r="L365">
        <f t="shared" si="5"/>
        <v>2</v>
      </c>
    </row>
    <row r="366" spans="1:13" x14ac:dyDescent="0.25">
      <c r="A366" t="s">
        <v>1499</v>
      </c>
      <c r="C366" s="2">
        <v>42436</v>
      </c>
      <c r="D366" s="3" t="s">
        <v>1500</v>
      </c>
      <c r="E366" t="s">
        <v>1298</v>
      </c>
      <c r="F366" t="s">
        <v>1501</v>
      </c>
      <c r="G366" t="s">
        <v>1594</v>
      </c>
      <c r="H366">
        <v>1034</v>
      </c>
      <c r="I366">
        <v>600</v>
      </c>
      <c r="J366">
        <v>283</v>
      </c>
      <c r="K366">
        <v>285</v>
      </c>
      <c r="L366">
        <f t="shared" si="5"/>
        <v>2</v>
      </c>
    </row>
    <row r="367" spans="1:13" x14ac:dyDescent="0.25">
      <c r="A367" t="s">
        <v>1502</v>
      </c>
      <c r="C367" s="2">
        <v>42436</v>
      </c>
      <c r="D367" t="s">
        <v>1503</v>
      </c>
      <c r="E367" t="s">
        <v>1298</v>
      </c>
      <c r="F367" t="s">
        <v>1501</v>
      </c>
      <c r="G367" t="s">
        <v>1477</v>
      </c>
      <c r="H367">
        <v>1036</v>
      </c>
      <c r="I367">
        <v>358</v>
      </c>
      <c r="J367">
        <v>173</v>
      </c>
      <c r="K367">
        <v>174</v>
      </c>
      <c r="L367">
        <f t="shared" si="5"/>
        <v>1</v>
      </c>
    </row>
    <row r="368" spans="1:13" x14ac:dyDescent="0.25">
      <c r="A368" t="s">
        <v>1504</v>
      </c>
      <c r="C368" s="2">
        <v>42436</v>
      </c>
      <c r="D368" t="s">
        <v>534</v>
      </c>
      <c r="E368" t="s">
        <v>1298</v>
      </c>
      <c r="F368" t="s">
        <v>1505</v>
      </c>
      <c r="G368" t="s">
        <v>1507</v>
      </c>
      <c r="H368">
        <v>1033</v>
      </c>
      <c r="I368">
        <v>393</v>
      </c>
      <c r="J368">
        <v>116</v>
      </c>
      <c r="K368">
        <v>153</v>
      </c>
      <c r="L368">
        <f t="shared" si="5"/>
        <v>37</v>
      </c>
      <c r="M368" t="s">
        <v>1509</v>
      </c>
    </row>
    <row r="369" spans="1:12" x14ac:dyDescent="0.25">
      <c r="A369" t="s">
        <v>1506</v>
      </c>
      <c r="C369" s="2">
        <v>42436</v>
      </c>
      <c r="D369" t="s">
        <v>534</v>
      </c>
      <c r="E369" t="s">
        <v>1298</v>
      </c>
      <c r="F369" t="s">
        <v>88</v>
      </c>
      <c r="G369" t="s">
        <v>1594</v>
      </c>
      <c r="H369">
        <v>1033</v>
      </c>
      <c r="I369">
        <v>393</v>
      </c>
      <c r="J369">
        <v>40</v>
      </c>
      <c r="K369">
        <v>42</v>
      </c>
      <c r="L369">
        <f t="shared" si="5"/>
        <v>2</v>
      </c>
    </row>
    <row r="370" spans="1:12" x14ac:dyDescent="0.25">
      <c r="A370" t="s">
        <v>1508</v>
      </c>
      <c r="C370" s="2">
        <v>42436</v>
      </c>
      <c r="D370" t="s">
        <v>534</v>
      </c>
      <c r="E370" t="s">
        <v>1298</v>
      </c>
      <c r="F370" t="s">
        <v>88</v>
      </c>
      <c r="G370" t="s">
        <v>1594</v>
      </c>
      <c r="H370">
        <v>1033</v>
      </c>
      <c r="I370">
        <v>393</v>
      </c>
      <c r="J370">
        <v>70</v>
      </c>
      <c r="K370">
        <v>71</v>
      </c>
      <c r="L370">
        <f t="shared" si="5"/>
        <v>1</v>
      </c>
    </row>
    <row r="371" spans="1:12" x14ac:dyDescent="0.25">
      <c r="A371" t="s">
        <v>1778</v>
      </c>
      <c r="C371" s="2">
        <v>42447</v>
      </c>
      <c r="D371" t="s">
        <v>1641</v>
      </c>
      <c r="E371" t="s">
        <v>10</v>
      </c>
      <c r="F371" t="s">
        <v>13</v>
      </c>
      <c r="G371" t="s">
        <v>1475</v>
      </c>
      <c r="H371">
        <v>1007</v>
      </c>
      <c r="I371">
        <v>600</v>
      </c>
      <c r="J371">
        <v>394</v>
      </c>
      <c r="K371">
        <v>400</v>
      </c>
      <c r="L371">
        <f t="shared" si="5"/>
        <v>6</v>
      </c>
    </row>
    <row r="372" spans="1:12" x14ac:dyDescent="0.25">
      <c r="A372" t="s">
        <v>1779</v>
      </c>
      <c r="C372" s="2">
        <v>42447</v>
      </c>
      <c r="D372" t="s">
        <v>1780</v>
      </c>
      <c r="E372" t="s">
        <v>10</v>
      </c>
      <c r="F372" t="s">
        <v>13</v>
      </c>
      <c r="G372" t="s">
        <v>1475</v>
      </c>
      <c r="H372">
        <v>1008</v>
      </c>
      <c r="I372">
        <v>600</v>
      </c>
      <c r="J372">
        <v>206</v>
      </c>
      <c r="K372">
        <v>210</v>
      </c>
      <c r="L372">
        <f t="shared" si="5"/>
        <v>4</v>
      </c>
    </row>
    <row r="373" spans="1:12" x14ac:dyDescent="0.25">
      <c r="A373" t="s">
        <v>1781</v>
      </c>
      <c r="C373" s="2">
        <v>42447</v>
      </c>
      <c r="D373" t="s">
        <v>1394</v>
      </c>
      <c r="E373" t="s">
        <v>10</v>
      </c>
      <c r="F373" t="s">
        <v>13</v>
      </c>
      <c r="G373" t="s">
        <v>1473</v>
      </c>
      <c r="H373">
        <v>1014</v>
      </c>
      <c r="I373">
        <v>600</v>
      </c>
      <c r="J373">
        <v>94</v>
      </c>
      <c r="K373">
        <v>112</v>
      </c>
      <c r="L373">
        <f t="shared" si="5"/>
        <v>18</v>
      </c>
    </row>
    <row r="374" spans="1:12" x14ac:dyDescent="0.25">
      <c r="A374" t="s">
        <v>1993</v>
      </c>
      <c r="C374" s="2">
        <v>42447</v>
      </c>
      <c r="D374" t="s">
        <v>1994</v>
      </c>
      <c r="E374" t="s">
        <v>10</v>
      </c>
      <c r="F374" t="s">
        <v>13</v>
      </c>
      <c r="G374" t="s">
        <v>1477</v>
      </c>
      <c r="H374">
        <v>1007</v>
      </c>
      <c r="I374">
        <v>600</v>
      </c>
      <c r="J374">
        <v>572</v>
      </c>
      <c r="K374">
        <v>573</v>
      </c>
      <c r="L374">
        <f t="shared" si="5"/>
        <v>1</v>
      </c>
    </row>
    <row r="375" spans="1:12" x14ac:dyDescent="0.25">
      <c r="A375" t="s">
        <v>1995</v>
      </c>
      <c r="C375" s="2">
        <v>42447</v>
      </c>
      <c r="D375" t="s">
        <v>1388</v>
      </c>
      <c r="E375" t="s">
        <v>10</v>
      </c>
      <c r="F375" t="s">
        <v>13</v>
      </c>
      <c r="G375" t="s">
        <v>1477</v>
      </c>
      <c r="H375">
        <v>1009</v>
      </c>
      <c r="I375">
        <v>600</v>
      </c>
      <c r="J375">
        <v>57</v>
      </c>
      <c r="K375">
        <v>58</v>
      </c>
      <c r="L375">
        <f t="shared" si="5"/>
        <v>1</v>
      </c>
    </row>
    <row r="376" spans="1:12" x14ac:dyDescent="0.25">
      <c r="A376" t="s">
        <v>1996</v>
      </c>
      <c r="C376" s="2">
        <v>42447</v>
      </c>
      <c r="D376" t="s">
        <v>1683</v>
      </c>
      <c r="E376" t="s">
        <v>10</v>
      </c>
      <c r="F376" t="s">
        <v>1997</v>
      </c>
      <c r="G376" t="s">
        <v>1477</v>
      </c>
      <c r="H376">
        <v>1019</v>
      </c>
      <c r="I376">
        <v>600</v>
      </c>
      <c r="J376">
        <v>363</v>
      </c>
      <c r="K376">
        <v>364</v>
      </c>
      <c r="L376">
        <f t="shared" si="5"/>
        <v>1</v>
      </c>
    </row>
    <row r="377" spans="1:12" x14ac:dyDescent="0.25">
      <c r="A377" t="s">
        <v>1998</v>
      </c>
      <c r="C377" s="2">
        <v>42447</v>
      </c>
      <c r="D377" t="s">
        <v>619</v>
      </c>
      <c r="E377" t="s">
        <v>10</v>
      </c>
      <c r="F377" t="s">
        <v>755</v>
      </c>
      <c r="G377" t="s">
        <v>1477</v>
      </c>
      <c r="H377">
        <v>1032</v>
      </c>
      <c r="I377">
        <v>600</v>
      </c>
      <c r="J377">
        <v>103</v>
      </c>
      <c r="K377">
        <v>104</v>
      </c>
      <c r="L377">
        <f t="shared" si="5"/>
        <v>1</v>
      </c>
    </row>
    <row r="378" spans="1:12" x14ac:dyDescent="0.25">
      <c r="A378" t="s">
        <v>1999</v>
      </c>
      <c r="C378" s="2">
        <v>42447</v>
      </c>
      <c r="D378" t="s">
        <v>619</v>
      </c>
      <c r="E378" t="s">
        <v>10</v>
      </c>
      <c r="F378" t="s">
        <v>755</v>
      </c>
      <c r="G378" t="s">
        <v>1477</v>
      </c>
      <c r="H378">
        <v>1032</v>
      </c>
      <c r="I378">
        <v>600</v>
      </c>
      <c r="J378">
        <v>117</v>
      </c>
      <c r="K378">
        <v>118</v>
      </c>
      <c r="L378">
        <f t="shared" si="5"/>
        <v>1</v>
      </c>
    </row>
    <row r="379" spans="1:12" x14ac:dyDescent="0.25">
      <c r="A379" t="s">
        <v>2000</v>
      </c>
      <c r="C379" s="2">
        <v>42447</v>
      </c>
      <c r="D379" t="s">
        <v>952</v>
      </c>
      <c r="E379" t="s">
        <v>10</v>
      </c>
      <c r="F379" t="s">
        <v>755</v>
      </c>
      <c r="G379" t="s">
        <v>1477</v>
      </c>
      <c r="H379">
        <v>1032</v>
      </c>
      <c r="I379">
        <v>600</v>
      </c>
      <c r="J379">
        <v>184</v>
      </c>
      <c r="K379">
        <v>185</v>
      </c>
      <c r="L379">
        <f t="shared" si="5"/>
        <v>1</v>
      </c>
    </row>
    <row r="380" spans="1:12" x14ac:dyDescent="0.25">
      <c r="A380" t="s">
        <v>2001</v>
      </c>
      <c r="C380" s="2">
        <v>42447</v>
      </c>
      <c r="D380" t="s">
        <v>952</v>
      </c>
      <c r="E380" t="s">
        <v>10</v>
      </c>
      <c r="F380" t="s">
        <v>755</v>
      </c>
      <c r="G380" t="s">
        <v>1477</v>
      </c>
      <c r="H380">
        <v>1032</v>
      </c>
      <c r="I380">
        <v>600</v>
      </c>
      <c r="J380">
        <v>210</v>
      </c>
      <c r="K380">
        <v>211</v>
      </c>
      <c r="L380">
        <f t="shared" si="5"/>
        <v>1</v>
      </c>
    </row>
    <row r="381" spans="1:12" x14ac:dyDescent="0.25">
      <c r="A381" t="s">
        <v>2002</v>
      </c>
      <c r="C381" s="2">
        <v>42447</v>
      </c>
      <c r="D381" t="s">
        <v>952</v>
      </c>
      <c r="E381" t="s">
        <v>10</v>
      </c>
      <c r="F381" t="s">
        <v>755</v>
      </c>
      <c r="G381" t="s">
        <v>1477</v>
      </c>
      <c r="H381">
        <v>1032</v>
      </c>
      <c r="I381">
        <v>600</v>
      </c>
      <c r="J381">
        <v>221</v>
      </c>
      <c r="K381">
        <v>222</v>
      </c>
      <c r="L381">
        <f t="shared" si="5"/>
        <v>1</v>
      </c>
    </row>
    <row r="382" spans="1:12" x14ac:dyDescent="0.25">
      <c r="A382" s="27" t="s">
        <v>1897</v>
      </c>
      <c r="B382" s="27"/>
      <c r="C382" s="28">
        <v>42450</v>
      </c>
      <c r="D382" s="27" t="s">
        <v>539</v>
      </c>
      <c r="E382" s="27" t="s">
        <v>161</v>
      </c>
      <c r="F382" s="27" t="s">
        <v>1089</v>
      </c>
      <c r="G382" s="27" t="s">
        <v>1473</v>
      </c>
      <c r="H382" s="27">
        <v>1018</v>
      </c>
      <c r="I382" s="27">
        <v>600</v>
      </c>
      <c r="J382" s="27">
        <v>38</v>
      </c>
      <c r="K382" s="27">
        <v>40</v>
      </c>
      <c r="L382" s="27">
        <f t="shared" si="5"/>
        <v>2</v>
      </c>
    </row>
    <row r="383" spans="1:12" x14ac:dyDescent="0.25">
      <c r="A383" t="s">
        <v>1898</v>
      </c>
      <c r="C383" s="2">
        <v>42450</v>
      </c>
      <c r="D383" t="s">
        <v>1216</v>
      </c>
      <c r="E383" t="s">
        <v>161</v>
      </c>
      <c r="F383" t="s">
        <v>1089</v>
      </c>
      <c r="G383" t="s">
        <v>1473</v>
      </c>
      <c r="H383">
        <v>1025</v>
      </c>
      <c r="I383">
        <v>600</v>
      </c>
      <c r="J383">
        <v>423</v>
      </c>
      <c r="K383">
        <v>439</v>
      </c>
      <c r="L383">
        <f t="shared" si="5"/>
        <v>16</v>
      </c>
    </row>
    <row r="384" spans="1:12" x14ac:dyDescent="0.25">
      <c r="A384" t="s">
        <v>1989</v>
      </c>
      <c r="C384" s="2">
        <v>42450</v>
      </c>
      <c r="D384" t="s">
        <v>334</v>
      </c>
      <c r="E384" t="s">
        <v>161</v>
      </c>
      <c r="F384" t="s">
        <v>1051</v>
      </c>
      <c r="G384" t="s">
        <v>1477</v>
      </c>
      <c r="H384">
        <v>1028</v>
      </c>
      <c r="I384">
        <v>600</v>
      </c>
      <c r="J384">
        <v>449</v>
      </c>
      <c r="K384">
        <v>450</v>
      </c>
      <c r="L384">
        <f t="shared" si="5"/>
        <v>1</v>
      </c>
    </row>
    <row r="385" spans="1:13" x14ac:dyDescent="0.25">
      <c r="A385" t="s">
        <v>1990</v>
      </c>
      <c r="C385" s="2">
        <v>42450</v>
      </c>
      <c r="D385" t="s">
        <v>434</v>
      </c>
      <c r="E385" t="s">
        <v>161</v>
      </c>
      <c r="F385" t="s">
        <v>1051</v>
      </c>
      <c r="G385" t="s">
        <v>1477</v>
      </c>
      <c r="H385">
        <v>1028</v>
      </c>
      <c r="I385">
        <v>600</v>
      </c>
      <c r="J385">
        <v>509</v>
      </c>
      <c r="K385">
        <v>510</v>
      </c>
      <c r="L385">
        <f t="shared" si="5"/>
        <v>1</v>
      </c>
    </row>
    <row r="386" spans="1:13" x14ac:dyDescent="0.25">
      <c r="A386" t="s">
        <v>1991</v>
      </c>
      <c r="C386" s="2">
        <v>42450</v>
      </c>
      <c r="D386" t="s">
        <v>340</v>
      </c>
      <c r="E386" t="s">
        <v>161</v>
      </c>
      <c r="F386" t="s">
        <v>1051</v>
      </c>
      <c r="G386" t="s">
        <v>1477</v>
      </c>
      <c r="H386">
        <v>1029</v>
      </c>
      <c r="I386">
        <v>600</v>
      </c>
      <c r="J386">
        <v>76</v>
      </c>
      <c r="K386">
        <v>77</v>
      </c>
      <c r="L386">
        <f t="shared" ref="L386:L449" si="6">K386-J386</f>
        <v>1</v>
      </c>
    </row>
    <row r="387" spans="1:13" x14ac:dyDescent="0.25">
      <c r="A387" t="s">
        <v>1992</v>
      </c>
      <c r="C387" s="2">
        <v>42450</v>
      </c>
      <c r="D387" t="s">
        <v>629</v>
      </c>
      <c r="E387" t="s">
        <v>161</v>
      </c>
      <c r="F387" t="s">
        <v>1032</v>
      </c>
      <c r="G387" t="s">
        <v>1477</v>
      </c>
      <c r="H387">
        <v>1033</v>
      </c>
      <c r="I387">
        <v>600</v>
      </c>
      <c r="J387">
        <v>435</v>
      </c>
      <c r="K387">
        <v>436</v>
      </c>
      <c r="L387">
        <f t="shared" si="6"/>
        <v>1</v>
      </c>
    </row>
    <row r="388" spans="1:13" x14ac:dyDescent="0.25">
      <c r="A388" t="s">
        <v>1633</v>
      </c>
      <c r="C388" s="2">
        <v>42451</v>
      </c>
      <c r="D388" t="s">
        <v>1634</v>
      </c>
      <c r="E388" t="s">
        <v>161</v>
      </c>
      <c r="F388" t="s">
        <v>1051</v>
      </c>
      <c r="G388" t="s">
        <v>1477</v>
      </c>
      <c r="H388">
        <v>1001</v>
      </c>
      <c r="I388">
        <v>109</v>
      </c>
      <c r="J388">
        <v>0</v>
      </c>
      <c r="K388">
        <v>109</v>
      </c>
      <c r="L388">
        <f t="shared" si="6"/>
        <v>109</v>
      </c>
    </row>
    <row r="389" spans="1:13" x14ac:dyDescent="0.25">
      <c r="A389" t="s">
        <v>1635</v>
      </c>
      <c r="C389" s="2">
        <v>42451</v>
      </c>
      <c r="D389" t="s">
        <v>1636</v>
      </c>
      <c r="E389" t="s">
        <v>161</v>
      </c>
      <c r="F389" t="s">
        <v>1051</v>
      </c>
      <c r="G389" t="s">
        <v>1477</v>
      </c>
      <c r="H389">
        <v>1002</v>
      </c>
      <c r="I389">
        <v>600</v>
      </c>
      <c r="J389">
        <v>43</v>
      </c>
      <c r="K389">
        <v>55</v>
      </c>
      <c r="L389">
        <f t="shared" si="6"/>
        <v>12</v>
      </c>
    </row>
    <row r="390" spans="1:13" x14ac:dyDescent="0.25">
      <c r="A390" t="s">
        <v>1638</v>
      </c>
      <c r="C390" s="2">
        <v>42451</v>
      </c>
      <c r="D390" t="s">
        <v>1637</v>
      </c>
      <c r="E390" t="s">
        <v>1598</v>
      </c>
      <c r="F390" t="s">
        <v>88</v>
      </c>
      <c r="G390" t="s">
        <v>1597</v>
      </c>
      <c r="H390">
        <v>1007</v>
      </c>
      <c r="I390">
        <v>600</v>
      </c>
      <c r="J390">
        <v>160</v>
      </c>
      <c r="K390">
        <v>491</v>
      </c>
      <c r="L390">
        <f t="shared" si="6"/>
        <v>331</v>
      </c>
      <c r="M390" t="s">
        <v>1639</v>
      </c>
    </row>
    <row r="391" spans="1:13" x14ac:dyDescent="0.25">
      <c r="A391" t="s">
        <v>1640</v>
      </c>
      <c r="C391" s="2">
        <v>42451</v>
      </c>
      <c r="D391" t="s">
        <v>1641</v>
      </c>
      <c r="E391" t="s">
        <v>1598</v>
      </c>
      <c r="F391" t="s">
        <v>88</v>
      </c>
      <c r="G391" t="s">
        <v>1597</v>
      </c>
      <c r="H391">
        <v>1008</v>
      </c>
      <c r="I391">
        <v>600</v>
      </c>
      <c r="J391">
        <v>387</v>
      </c>
      <c r="K391">
        <v>424</v>
      </c>
      <c r="L391">
        <f t="shared" si="6"/>
        <v>37</v>
      </c>
      <c r="M391" t="s">
        <v>1642</v>
      </c>
    </row>
    <row r="392" spans="1:13" x14ac:dyDescent="0.25">
      <c r="A392" t="s">
        <v>1643</v>
      </c>
      <c r="C392" s="2">
        <v>42451</v>
      </c>
      <c r="D392" t="s">
        <v>1644</v>
      </c>
      <c r="E392" t="s">
        <v>1598</v>
      </c>
      <c r="F392" t="s">
        <v>88</v>
      </c>
      <c r="G392" t="s">
        <v>1597</v>
      </c>
      <c r="H392">
        <v>1009</v>
      </c>
      <c r="I392">
        <v>600</v>
      </c>
      <c r="J392">
        <v>164</v>
      </c>
      <c r="K392">
        <v>253</v>
      </c>
      <c r="L392">
        <f t="shared" si="6"/>
        <v>89</v>
      </c>
    </row>
    <row r="393" spans="1:13" x14ac:dyDescent="0.25">
      <c r="A393" t="s">
        <v>1645</v>
      </c>
      <c r="C393" s="2">
        <v>42451</v>
      </c>
      <c r="D393" t="s">
        <v>1646</v>
      </c>
      <c r="E393" t="s">
        <v>161</v>
      </c>
      <c r="F393" t="s">
        <v>1051</v>
      </c>
      <c r="G393" t="s">
        <v>1477</v>
      </c>
      <c r="H393">
        <v>1010</v>
      </c>
      <c r="I393">
        <v>600</v>
      </c>
      <c r="J393">
        <v>471</v>
      </c>
      <c r="K393">
        <v>473</v>
      </c>
      <c r="L393">
        <f t="shared" si="6"/>
        <v>2</v>
      </c>
    </row>
    <row r="394" spans="1:13" x14ac:dyDescent="0.25">
      <c r="A394" t="s">
        <v>1647</v>
      </c>
      <c r="C394" s="2">
        <v>42451</v>
      </c>
      <c r="D394" t="s">
        <v>1648</v>
      </c>
      <c r="E394" t="s">
        <v>161</v>
      </c>
      <c r="F394" t="s">
        <v>1051</v>
      </c>
      <c r="G394" t="s">
        <v>1477</v>
      </c>
      <c r="H394">
        <v>1010</v>
      </c>
      <c r="I394">
        <v>600</v>
      </c>
      <c r="J394">
        <v>591</v>
      </c>
      <c r="K394">
        <v>592</v>
      </c>
      <c r="L394">
        <f t="shared" si="6"/>
        <v>1</v>
      </c>
    </row>
    <row r="395" spans="1:13" x14ac:dyDescent="0.25">
      <c r="A395" t="s">
        <v>1649</v>
      </c>
      <c r="C395" s="2">
        <v>42451</v>
      </c>
      <c r="D395" t="s">
        <v>1651</v>
      </c>
      <c r="E395" t="s">
        <v>1598</v>
      </c>
      <c r="F395" t="s">
        <v>88</v>
      </c>
      <c r="G395" t="s">
        <v>1597</v>
      </c>
      <c r="H395">
        <v>1011</v>
      </c>
      <c r="I395">
        <v>600</v>
      </c>
      <c r="J395">
        <v>229</v>
      </c>
      <c r="K395">
        <v>600</v>
      </c>
      <c r="L395">
        <f t="shared" si="6"/>
        <v>371</v>
      </c>
      <c r="M395" t="s">
        <v>1650</v>
      </c>
    </row>
    <row r="396" spans="1:13" x14ac:dyDescent="0.25">
      <c r="A396" t="s">
        <v>1652</v>
      </c>
      <c r="C396" s="2">
        <v>42451</v>
      </c>
      <c r="D396" t="s">
        <v>1653</v>
      </c>
      <c r="E396" t="s">
        <v>161</v>
      </c>
      <c r="F396" t="s">
        <v>88</v>
      </c>
      <c r="H396">
        <v>1012</v>
      </c>
      <c r="I396">
        <v>600</v>
      </c>
      <c r="J396">
        <v>189</v>
      </c>
      <c r="K396">
        <v>274</v>
      </c>
      <c r="L396">
        <f t="shared" si="6"/>
        <v>85</v>
      </c>
      <c r="M396" t="s">
        <v>1654</v>
      </c>
    </row>
    <row r="397" spans="1:13" x14ac:dyDescent="0.25">
      <c r="A397" t="s">
        <v>1661</v>
      </c>
      <c r="C397" s="2">
        <v>42451</v>
      </c>
      <c r="D397" t="s">
        <v>1662</v>
      </c>
      <c r="E397" t="s">
        <v>161</v>
      </c>
      <c r="F397" t="s">
        <v>1089</v>
      </c>
      <c r="G397" t="s">
        <v>1594</v>
      </c>
      <c r="H397">
        <v>1012</v>
      </c>
      <c r="I397">
        <v>600</v>
      </c>
      <c r="J397">
        <v>506</v>
      </c>
      <c r="K397">
        <v>508</v>
      </c>
      <c r="L397">
        <f t="shared" si="6"/>
        <v>2</v>
      </c>
    </row>
    <row r="398" spans="1:13" x14ac:dyDescent="0.25">
      <c r="A398" t="s">
        <v>1663</v>
      </c>
      <c r="C398" s="2">
        <v>42451</v>
      </c>
      <c r="D398" t="s">
        <v>1662</v>
      </c>
      <c r="E398" t="s">
        <v>161</v>
      </c>
      <c r="F398" t="s">
        <v>1089</v>
      </c>
      <c r="G398" t="s">
        <v>1594</v>
      </c>
      <c r="H398">
        <v>1012</v>
      </c>
      <c r="I398">
        <v>600</v>
      </c>
      <c r="J398">
        <v>531</v>
      </c>
      <c r="K398">
        <v>532</v>
      </c>
      <c r="L398">
        <f t="shared" si="6"/>
        <v>1</v>
      </c>
    </row>
    <row r="399" spans="1:13" x14ac:dyDescent="0.25">
      <c r="A399" t="s">
        <v>1664</v>
      </c>
      <c r="C399" s="2">
        <v>42451</v>
      </c>
      <c r="D399" t="s">
        <v>1662</v>
      </c>
      <c r="E399" t="s">
        <v>161</v>
      </c>
      <c r="F399" t="s">
        <v>1089</v>
      </c>
      <c r="G399" t="s">
        <v>1594</v>
      </c>
      <c r="H399">
        <v>1012</v>
      </c>
      <c r="I399">
        <v>600</v>
      </c>
      <c r="J399">
        <v>565</v>
      </c>
      <c r="K399">
        <v>566</v>
      </c>
      <c r="L399">
        <f t="shared" si="6"/>
        <v>1</v>
      </c>
    </row>
    <row r="400" spans="1:13" x14ac:dyDescent="0.25">
      <c r="A400" t="s">
        <v>1665</v>
      </c>
      <c r="C400" s="2">
        <v>42451</v>
      </c>
      <c r="D400" t="s">
        <v>825</v>
      </c>
      <c r="E400" t="s">
        <v>1598</v>
      </c>
      <c r="F400" t="s">
        <v>88</v>
      </c>
      <c r="H400">
        <v>1013</v>
      </c>
      <c r="I400">
        <v>600</v>
      </c>
      <c r="J400">
        <v>0</v>
      </c>
      <c r="K400">
        <v>600</v>
      </c>
      <c r="L400">
        <f t="shared" si="6"/>
        <v>600</v>
      </c>
      <c r="M400" t="s">
        <v>1666</v>
      </c>
    </row>
    <row r="401" spans="1:13" x14ac:dyDescent="0.25">
      <c r="A401" t="s">
        <v>1667</v>
      </c>
      <c r="C401" s="2">
        <v>42451</v>
      </c>
      <c r="D401" t="s">
        <v>825</v>
      </c>
      <c r="E401" t="s">
        <v>1598</v>
      </c>
      <c r="F401" t="s">
        <v>88</v>
      </c>
      <c r="H401">
        <v>1014</v>
      </c>
      <c r="I401">
        <v>600</v>
      </c>
      <c r="J401">
        <v>0</v>
      </c>
      <c r="K401">
        <v>227</v>
      </c>
      <c r="L401">
        <f t="shared" si="6"/>
        <v>227</v>
      </c>
      <c r="M401" t="s">
        <v>1668</v>
      </c>
    </row>
    <row r="402" spans="1:13" x14ac:dyDescent="0.25">
      <c r="A402" t="s">
        <v>1669</v>
      </c>
      <c r="C402" s="2">
        <v>42451</v>
      </c>
      <c r="D402" t="s">
        <v>1671</v>
      </c>
      <c r="E402" t="s">
        <v>1598</v>
      </c>
      <c r="F402" t="s">
        <v>88</v>
      </c>
      <c r="H402">
        <v>1014</v>
      </c>
      <c r="I402">
        <v>600</v>
      </c>
      <c r="J402">
        <v>330</v>
      </c>
      <c r="K402">
        <v>600</v>
      </c>
      <c r="L402">
        <f t="shared" si="6"/>
        <v>270</v>
      </c>
      <c r="M402" t="s">
        <v>1670</v>
      </c>
    </row>
    <row r="403" spans="1:13" x14ac:dyDescent="0.25">
      <c r="A403" t="s">
        <v>1672</v>
      </c>
      <c r="C403" s="2">
        <v>42451</v>
      </c>
      <c r="D403" t="s">
        <v>1283</v>
      </c>
      <c r="E403" t="s">
        <v>1598</v>
      </c>
      <c r="F403" t="s">
        <v>88</v>
      </c>
      <c r="H403">
        <v>1015</v>
      </c>
      <c r="I403">
        <v>600</v>
      </c>
      <c r="J403">
        <v>0</v>
      </c>
      <c r="K403">
        <v>283</v>
      </c>
      <c r="L403">
        <f t="shared" si="6"/>
        <v>283</v>
      </c>
      <c r="M403" t="s">
        <v>1673</v>
      </c>
    </row>
    <row r="404" spans="1:13" x14ac:dyDescent="0.25">
      <c r="A404" t="s">
        <v>1674</v>
      </c>
      <c r="C404" s="2">
        <v>42451</v>
      </c>
      <c r="D404" t="s">
        <v>537</v>
      </c>
      <c r="E404" t="s">
        <v>161</v>
      </c>
      <c r="F404" t="s">
        <v>1032</v>
      </c>
      <c r="G404" t="s">
        <v>1594</v>
      </c>
      <c r="H404">
        <v>1018</v>
      </c>
      <c r="I404">
        <v>600</v>
      </c>
      <c r="J404">
        <v>565</v>
      </c>
      <c r="K404">
        <v>566</v>
      </c>
      <c r="L404">
        <f t="shared" si="6"/>
        <v>1</v>
      </c>
    </row>
    <row r="405" spans="1:13" x14ac:dyDescent="0.25">
      <c r="A405" t="s">
        <v>1675</v>
      </c>
      <c r="C405" s="2">
        <v>42451</v>
      </c>
      <c r="D405" t="s">
        <v>1676</v>
      </c>
      <c r="E405" t="s">
        <v>161</v>
      </c>
      <c r="F405" t="s">
        <v>1032</v>
      </c>
      <c r="G405" t="s">
        <v>1594</v>
      </c>
      <c r="H405">
        <v>1020</v>
      </c>
      <c r="I405">
        <v>600</v>
      </c>
      <c r="J405">
        <v>60</v>
      </c>
      <c r="K405">
        <v>62</v>
      </c>
      <c r="L405">
        <f t="shared" si="6"/>
        <v>2</v>
      </c>
    </row>
    <row r="406" spans="1:13" x14ac:dyDescent="0.25">
      <c r="A406" t="s">
        <v>1677</v>
      </c>
      <c r="C406" s="2">
        <v>42451</v>
      </c>
      <c r="D406" t="s">
        <v>1207</v>
      </c>
      <c r="E406" t="s">
        <v>161</v>
      </c>
      <c r="F406" t="s">
        <v>1032</v>
      </c>
      <c r="G406" t="s">
        <v>1473</v>
      </c>
      <c r="H406">
        <v>1020</v>
      </c>
      <c r="I406">
        <v>600</v>
      </c>
      <c r="J406">
        <v>154</v>
      </c>
      <c r="K406">
        <v>158</v>
      </c>
      <c r="L406">
        <f t="shared" si="6"/>
        <v>4</v>
      </c>
    </row>
    <row r="407" spans="1:13" x14ac:dyDescent="0.25">
      <c r="A407" t="s">
        <v>1678</v>
      </c>
      <c r="C407" s="2">
        <v>42451</v>
      </c>
      <c r="D407" t="s">
        <v>1149</v>
      </c>
      <c r="E407" t="s">
        <v>161</v>
      </c>
      <c r="F407" t="s">
        <v>1089</v>
      </c>
      <c r="G407" t="s">
        <v>1594</v>
      </c>
      <c r="H407">
        <v>1020</v>
      </c>
      <c r="I407">
        <v>600</v>
      </c>
      <c r="J407">
        <v>218</v>
      </c>
      <c r="K407">
        <v>219</v>
      </c>
      <c r="L407">
        <f t="shared" si="6"/>
        <v>1</v>
      </c>
    </row>
    <row r="408" spans="1:13" x14ac:dyDescent="0.25">
      <c r="A408" t="s">
        <v>1679</v>
      </c>
      <c r="C408" s="2">
        <v>42451</v>
      </c>
      <c r="D408" t="s">
        <v>1680</v>
      </c>
      <c r="E408" t="s">
        <v>161</v>
      </c>
      <c r="F408" t="s">
        <v>1089</v>
      </c>
      <c r="G408" t="s">
        <v>1594</v>
      </c>
      <c r="H408">
        <v>1020</v>
      </c>
      <c r="I408">
        <v>600</v>
      </c>
      <c r="J408">
        <v>260</v>
      </c>
      <c r="K408">
        <v>261</v>
      </c>
      <c r="L408">
        <f t="shared" si="6"/>
        <v>1</v>
      </c>
    </row>
    <row r="409" spans="1:13" x14ac:dyDescent="0.25">
      <c r="A409" t="s">
        <v>1681</v>
      </c>
      <c r="C409" s="2">
        <v>42451</v>
      </c>
      <c r="D409" t="s">
        <v>1680</v>
      </c>
      <c r="E409" t="s">
        <v>161</v>
      </c>
      <c r="F409" t="s">
        <v>1089</v>
      </c>
      <c r="G409" t="s">
        <v>1594</v>
      </c>
      <c r="H409">
        <v>1020</v>
      </c>
      <c r="I409">
        <v>600</v>
      </c>
      <c r="J409">
        <v>270</v>
      </c>
      <c r="K409">
        <v>273</v>
      </c>
      <c r="L409">
        <f t="shared" si="6"/>
        <v>3</v>
      </c>
    </row>
    <row r="410" spans="1:13" x14ac:dyDescent="0.25">
      <c r="A410" t="s">
        <v>1682</v>
      </c>
      <c r="C410" s="2">
        <v>42451</v>
      </c>
      <c r="D410" t="s">
        <v>1683</v>
      </c>
      <c r="E410" t="s">
        <v>161</v>
      </c>
      <c r="F410" t="s">
        <v>1089</v>
      </c>
      <c r="G410" t="s">
        <v>1594</v>
      </c>
      <c r="H410">
        <v>1020</v>
      </c>
      <c r="I410">
        <v>600</v>
      </c>
      <c r="J410">
        <v>360</v>
      </c>
      <c r="K410">
        <v>363</v>
      </c>
      <c r="L410">
        <f t="shared" si="6"/>
        <v>3</v>
      </c>
    </row>
    <row r="411" spans="1:13" x14ac:dyDescent="0.25">
      <c r="A411" t="s">
        <v>1684</v>
      </c>
      <c r="C411" s="2">
        <v>42451</v>
      </c>
      <c r="D411" t="s">
        <v>1683</v>
      </c>
      <c r="E411" t="s">
        <v>161</v>
      </c>
      <c r="F411" t="s">
        <v>1089</v>
      </c>
      <c r="G411" t="s">
        <v>1594</v>
      </c>
      <c r="H411">
        <v>1020</v>
      </c>
      <c r="I411">
        <v>600</v>
      </c>
      <c r="J411">
        <v>377</v>
      </c>
      <c r="K411">
        <v>379</v>
      </c>
      <c r="L411">
        <f t="shared" si="6"/>
        <v>2</v>
      </c>
    </row>
    <row r="412" spans="1:13" x14ac:dyDescent="0.25">
      <c r="A412" s="27" t="s">
        <v>1685</v>
      </c>
      <c r="B412" s="27"/>
      <c r="C412" s="28">
        <v>42451</v>
      </c>
      <c r="D412" s="27" t="s">
        <v>547</v>
      </c>
      <c r="E412" s="27" t="s">
        <v>161</v>
      </c>
      <c r="F412" s="27" t="s">
        <v>1089</v>
      </c>
      <c r="G412" s="27" t="s">
        <v>1473</v>
      </c>
      <c r="H412" s="27">
        <v>1022</v>
      </c>
      <c r="I412" s="27">
        <v>600</v>
      </c>
      <c r="J412" s="27">
        <v>483</v>
      </c>
      <c r="K412" s="27">
        <v>487</v>
      </c>
      <c r="L412" s="27">
        <f t="shared" si="6"/>
        <v>4</v>
      </c>
    </row>
    <row r="413" spans="1:13" x14ac:dyDescent="0.25">
      <c r="A413" t="s">
        <v>1686</v>
      </c>
      <c r="C413" s="2">
        <v>42451</v>
      </c>
      <c r="D413" t="s">
        <v>688</v>
      </c>
      <c r="E413" t="s">
        <v>161</v>
      </c>
      <c r="F413" t="s">
        <v>1051</v>
      </c>
      <c r="G413" t="s">
        <v>1473</v>
      </c>
      <c r="H413">
        <v>1023</v>
      </c>
      <c r="I413">
        <v>600</v>
      </c>
      <c r="J413">
        <v>178</v>
      </c>
      <c r="K413">
        <v>197</v>
      </c>
      <c r="L413">
        <f t="shared" si="6"/>
        <v>19</v>
      </c>
    </row>
    <row r="414" spans="1:13" x14ac:dyDescent="0.25">
      <c r="A414" t="s">
        <v>1687</v>
      </c>
      <c r="C414" s="2">
        <v>42451</v>
      </c>
      <c r="D414" t="s">
        <v>549</v>
      </c>
      <c r="E414" t="s">
        <v>161</v>
      </c>
      <c r="F414" t="s">
        <v>193</v>
      </c>
      <c r="G414" t="s">
        <v>1473</v>
      </c>
      <c r="H414">
        <v>1023</v>
      </c>
      <c r="I414">
        <v>600</v>
      </c>
      <c r="J414">
        <v>322</v>
      </c>
      <c r="K414">
        <v>329</v>
      </c>
      <c r="L414">
        <f t="shared" si="6"/>
        <v>7</v>
      </c>
    </row>
    <row r="415" spans="1:13" x14ac:dyDescent="0.25">
      <c r="A415" t="s">
        <v>1688</v>
      </c>
      <c r="C415" s="2">
        <v>42451</v>
      </c>
      <c r="D415" t="s">
        <v>549</v>
      </c>
      <c r="E415" t="s">
        <v>161</v>
      </c>
      <c r="F415" t="s">
        <v>193</v>
      </c>
      <c r="G415" t="s">
        <v>1473</v>
      </c>
      <c r="H415">
        <v>1023</v>
      </c>
      <c r="I415">
        <v>600</v>
      </c>
      <c r="J415">
        <v>356</v>
      </c>
      <c r="K415">
        <v>370</v>
      </c>
      <c r="L415">
        <f t="shared" si="6"/>
        <v>14</v>
      </c>
    </row>
    <row r="416" spans="1:13" x14ac:dyDescent="0.25">
      <c r="A416" t="s">
        <v>1689</v>
      </c>
      <c r="C416" s="2">
        <v>42451</v>
      </c>
      <c r="D416" t="s">
        <v>1420</v>
      </c>
      <c r="E416" t="s">
        <v>161</v>
      </c>
      <c r="F416" t="s">
        <v>193</v>
      </c>
      <c r="G416" t="s">
        <v>1473</v>
      </c>
      <c r="H416">
        <v>1023</v>
      </c>
      <c r="I416">
        <v>600</v>
      </c>
      <c r="J416">
        <v>402</v>
      </c>
      <c r="K416">
        <v>403</v>
      </c>
      <c r="L416">
        <f t="shared" si="6"/>
        <v>1</v>
      </c>
    </row>
    <row r="417" spans="1:13" x14ac:dyDescent="0.25">
      <c r="A417" t="s">
        <v>1690</v>
      </c>
      <c r="C417" s="2">
        <v>42451</v>
      </c>
      <c r="D417" t="s">
        <v>398</v>
      </c>
      <c r="E417" t="s">
        <v>161</v>
      </c>
      <c r="F417" t="s">
        <v>193</v>
      </c>
      <c r="G417" t="s">
        <v>1473</v>
      </c>
      <c r="H417">
        <v>1023</v>
      </c>
      <c r="I417">
        <v>600</v>
      </c>
      <c r="J417">
        <v>539</v>
      </c>
      <c r="K417">
        <v>562</v>
      </c>
      <c r="L417">
        <f t="shared" si="6"/>
        <v>23</v>
      </c>
    </row>
    <row r="418" spans="1:13" x14ac:dyDescent="0.25">
      <c r="A418" t="s">
        <v>1691</v>
      </c>
      <c r="C418" s="2">
        <v>42451</v>
      </c>
      <c r="D418" t="s">
        <v>398</v>
      </c>
      <c r="E418" t="s">
        <v>161</v>
      </c>
      <c r="F418" t="s">
        <v>193</v>
      </c>
      <c r="G418" t="s">
        <v>1473</v>
      </c>
      <c r="H418">
        <v>1023</v>
      </c>
      <c r="I418">
        <v>600</v>
      </c>
      <c r="J418">
        <v>569</v>
      </c>
      <c r="K418">
        <v>579</v>
      </c>
      <c r="L418">
        <f t="shared" si="6"/>
        <v>10</v>
      </c>
    </row>
    <row r="419" spans="1:13" x14ac:dyDescent="0.25">
      <c r="A419" t="s">
        <v>1692</v>
      </c>
      <c r="C419" s="2">
        <v>42451</v>
      </c>
      <c r="D419" t="s">
        <v>1693</v>
      </c>
      <c r="E419" t="s">
        <v>161</v>
      </c>
      <c r="F419" t="s">
        <v>193</v>
      </c>
      <c r="G419" t="s">
        <v>1473</v>
      </c>
      <c r="H419">
        <v>1024</v>
      </c>
      <c r="I419">
        <v>600</v>
      </c>
      <c r="J419">
        <v>97</v>
      </c>
      <c r="K419">
        <v>109</v>
      </c>
      <c r="L419">
        <f t="shared" si="6"/>
        <v>12</v>
      </c>
    </row>
    <row r="420" spans="1:13" x14ac:dyDescent="0.25">
      <c r="A420" t="s">
        <v>1694</v>
      </c>
      <c r="C420" s="2">
        <v>42451</v>
      </c>
      <c r="D420" t="s">
        <v>1529</v>
      </c>
      <c r="E420" t="s">
        <v>161</v>
      </c>
      <c r="F420" t="s">
        <v>52</v>
      </c>
      <c r="H420">
        <v>1027</v>
      </c>
      <c r="I420">
        <v>600</v>
      </c>
      <c r="J420">
        <v>180</v>
      </c>
      <c r="K420">
        <v>396</v>
      </c>
      <c r="L420">
        <f t="shared" si="6"/>
        <v>216</v>
      </c>
      <c r="M420" t="s">
        <v>1695</v>
      </c>
    </row>
    <row r="421" spans="1:13" x14ac:dyDescent="0.25">
      <c r="A421" s="27" t="s">
        <v>1696</v>
      </c>
      <c r="B421" s="27"/>
      <c r="C421" s="28">
        <v>42451</v>
      </c>
      <c r="D421" s="27" t="s">
        <v>1697</v>
      </c>
      <c r="E421" s="27" t="s">
        <v>161</v>
      </c>
      <c r="F421" s="27" t="s">
        <v>1051</v>
      </c>
      <c r="G421" s="27" t="s">
        <v>1473</v>
      </c>
      <c r="H421" s="27">
        <v>1030</v>
      </c>
      <c r="I421" s="27">
        <v>600</v>
      </c>
      <c r="J421" s="27">
        <v>376</v>
      </c>
      <c r="K421" s="27">
        <v>380</v>
      </c>
      <c r="L421" s="27">
        <f t="shared" si="6"/>
        <v>4</v>
      </c>
    </row>
    <row r="422" spans="1:13" x14ac:dyDescent="0.25">
      <c r="A422" s="27" t="s">
        <v>1698</v>
      </c>
      <c r="B422" s="27"/>
      <c r="C422" s="28">
        <v>42451</v>
      </c>
      <c r="D422" s="27" t="s">
        <v>434</v>
      </c>
      <c r="E422" s="27" t="s">
        <v>161</v>
      </c>
      <c r="F422" s="27" t="s">
        <v>1051</v>
      </c>
      <c r="G422" s="27" t="s">
        <v>1473</v>
      </c>
      <c r="H422" s="27">
        <v>1030</v>
      </c>
      <c r="I422" s="27">
        <v>600</v>
      </c>
      <c r="J422" s="27">
        <v>521</v>
      </c>
      <c r="K422" s="27">
        <v>530</v>
      </c>
      <c r="L422" s="27">
        <f t="shared" si="6"/>
        <v>9</v>
      </c>
    </row>
    <row r="423" spans="1:13" x14ac:dyDescent="0.25">
      <c r="A423" t="s">
        <v>1699</v>
      </c>
      <c r="C423" s="2">
        <v>42451</v>
      </c>
      <c r="D423" t="s">
        <v>340</v>
      </c>
      <c r="E423" t="s">
        <v>161</v>
      </c>
      <c r="F423" t="s">
        <v>1032</v>
      </c>
      <c r="G423" t="s">
        <v>1473</v>
      </c>
      <c r="H423">
        <v>1031</v>
      </c>
      <c r="I423">
        <v>600</v>
      </c>
      <c r="J423">
        <v>77</v>
      </c>
      <c r="K423">
        <v>83</v>
      </c>
      <c r="L423">
        <f t="shared" si="6"/>
        <v>6</v>
      </c>
    </row>
    <row r="424" spans="1:13" x14ac:dyDescent="0.25">
      <c r="A424" s="27" t="s">
        <v>1700</v>
      </c>
      <c r="B424" s="27"/>
      <c r="C424" s="28">
        <v>42451</v>
      </c>
      <c r="D424" s="27" t="s">
        <v>607</v>
      </c>
      <c r="E424" s="27" t="s">
        <v>161</v>
      </c>
      <c r="F424" s="27" t="s">
        <v>1032</v>
      </c>
      <c r="G424" s="27" t="s">
        <v>1473</v>
      </c>
      <c r="H424" s="27">
        <v>1031</v>
      </c>
      <c r="I424" s="27">
        <v>600</v>
      </c>
      <c r="J424" s="27">
        <v>474</v>
      </c>
      <c r="K424" s="27">
        <v>531</v>
      </c>
      <c r="L424" s="27">
        <f t="shared" si="6"/>
        <v>57</v>
      </c>
    </row>
    <row r="425" spans="1:13" x14ac:dyDescent="0.25">
      <c r="A425" t="s">
        <v>1987</v>
      </c>
      <c r="C425" s="2">
        <v>42452</v>
      </c>
      <c r="D425" t="s">
        <v>273</v>
      </c>
      <c r="E425" t="s">
        <v>10</v>
      </c>
      <c r="F425" t="s">
        <v>13</v>
      </c>
      <c r="G425" t="s">
        <v>1477</v>
      </c>
      <c r="H425">
        <v>1012</v>
      </c>
      <c r="I425">
        <v>600</v>
      </c>
      <c r="J425">
        <v>185</v>
      </c>
      <c r="K425">
        <v>186</v>
      </c>
      <c r="L425">
        <f t="shared" si="6"/>
        <v>1</v>
      </c>
    </row>
    <row r="426" spans="1:13" x14ac:dyDescent="0.25">
      <c r="A426" t="s">
        <v>1988</v>
      </c>
      <c r="C426" s="2">
        <v>42452</v>
      </c>
      <c r="D426" t="s">
        <v>655</v>
      </c>
      <c r="E426" t="s">
        <v>10</v>
      </c>
      <c r="F426" t="s">
        <v>240</v>
      </c>
      <c r="G426" t="s">
        <v>1477</v>
      </c>
      <c r="H426">
        <v>1033</v>
      </c>
      <c r="I426">
        <v>600</v>
      </c>
      <c r="J426">
        <v>3</v>
      </c>
      <c r="K426">
        <v>4</v>
      </c>
      <c r="L426">
        <f t="shared" si="6"/>
        <v>1</v>
      </c>
    </row>
    <row r="427" spans="1:13" x14ac:dyDescent="0.25">
      <c r="A427" t="s">
        <v>1703</v>
      </c>
      <c r="C427" s="2">
        <v>42453</v>
      </c>
      <c r="D427" t="s">
        <v>1075</v>
      </c>
      <c r="E427" t="s">
        <v>1298</v>
      </c>
      <c r="F427" t="s">
        <v>1501</v>
      </c>
      <c r="G427" t="s">
        <v>1594</v>
      </c>
      <c r="H427">
        <v>1008</v>
      </c>
      <c r="I427">
        <v>600</v>
      </c>
      <c r="J427">
        <v>128</v>
      </c>
      <c r="K427">
        <v>131</v>
      </c>
      <c r="L427">
        <f t="shared" si="6"/>
        <v>3</v>
      </c>
    </row>
    <row r="428" spans="1:13" x14ac:dyDescent="0.25">
      <c r="A428" t="s">
        <v>1704</v>
      </c>
      <c r="C428" s="2">
        <v>42453</v>
      </c>
      <c r="D428" t="s">
        <v>1075</v>
      </c>
      <c r="E428" t="s">
        <v>1298</v>
      </c>
      <c r="F428" t="s">
        <v>1501</v>
      </c>
      <c r="G428" t="s">
        <v>1594</v>
      </c>
      <c r="H428">
        <v>1008</v>
      </c>
      <c r="I428">
        <v>600</v>
      </c>
      <c r="J428">
        <v>174</v>
      </c>
      <c r="K428">
        <v>177</v>
      </c>
      <c r="L428">
        <f t="shared" si="6"/>
        <v>3</v>
      </c>
    </row>
    <row r="429" spans="1:13" x14ac:dyDescent="0.25">
      <c r="A429" t="s">
        <v>1705</v>
      </c>
      <c r="C429" s="2">
        <v>42453</v>
      </c>
      <c r="D429" t="s">
        <v>1077</v>
      </c>
      <c r="E429" t="s">
        <v>1298</v>
      </c>
      <c r="F429" t="s">
        <v>1501</v>
      </c>
      <c r="G429" t="s">
        <v>1594</v>
      </c>
      <c r="H429">
        <v>1008</v>
      </c>
      <c r="I429">
        <v>600</v>
      </c>
      <c r="J429">
        <v>225</v>
      </c>
      <c r="K429">
        <v>231</v>
      </c>
      <c r="L429">
        <f t="shared" si="6"/>
        <v>6</v>
      </c>
    </row>
    <row r="430" spans="1:13" x14ac:dyDescent="0.25">
      <c r="A430" t="s">
        <v>1706</v>
      </c>
      <c r="C430" s="2">
        <v>42453</v>
      </c>
      <c r="D430" t="s">
        <v>607</v>
      </c>
      <c r="E430" t="s">
        <v>1298</v>
      </c>
      <c r="F430" t="s">
        <v>1501</v>
      </c>
      <c r="G430" t="s">
        <v>1594</v>
      </c>
      <c r="H430">
        <v>1008</v>
      </c>
      <c r="I430">
        <v>600</v>
      </c>
      <c r="J430">
        <v>290</v>
      </c>
      <c r="K430">
        <v>299</v>
      </c>
      <c r="L430">
        <f t="shared" si="6"/>
        <v>9</v>
      </c>
    </row>
    <row r="431" spans="1:13" x14ac:dyDescent="0.25">
      <c r="A431" t="s">
        <v>1707</v>
      </c>
      <c r="C431" s="2">
        <v>42453</v>
      </c>
      <c r="D431" t="s">
        <v>180</v>
      </c>
      <c r="E431" t="s">
        <v>1298</v>
      </c>
      <c r="F431" t="s">
        <v>1501</v>
      </c>
      <c r="G431" t="s">
        <v>1594</v>
      </c>
      <c r="H431">
        <v>1008</v>
      </c>
      <c r="I431">
        <v>600</v>
      </c>
      <c r="J431">
        <v>318</v>
      </c>
      <c r="K431">
        <v>320</v>
      </c>
      <c r="L431">
        <f t="shared" si="6"/>
        <v>2</v>
      </c>
    </row>
    <row r="432" spans="1:13" x14ac:dyDescent="0.25">
      <c r="A432" t="s">
        <v>1708</v>
      </c>
      <c r="C432" s="2">
        <v>42453</v>
      </c>
      <c r="D432" t="s">
        <v>180</v>
      </c>
      <c r="E432" t="s">
        <v>1298</v>
      </c>
      <c r="F432" t="s">
        <v>1501</v>
      </c>
      <c r="G432" t="s">
        <v>1594</v>
      </c>
      <c r="H432">
        <v>1008</v>
      </c>
      <c r="I432">
        <v>600</v>
      </c>
      <c r="J432">
        <v>338</v>
      </c>
      <c r="K432">
        <v>339</v>
      </c>
      <c r="L432">
        <f t="shared" si="6"/>
        <v>1</v>
      </c>
    </row>
    <row r="433" spans="1:13" x14ac:dyDescent="0.25">
      <c r="A433" t="s">
        <v>1709</v>
      </c>
      <c r="C433" s="2">
        <v>42453</v>
      </c>
      <c r="D433" t="s">
        <v>180</v>
      </c>
      <c r="E433" t="s">
        <v>1298</v>
      </c>
      <c r="F433" t="s">
        <v>1501</v>
      </c>
      <c r="G433" t="s">
        <v>1594</v>
      </c>
      <c r="H433">
        <v>1008</v>
      </c>
      <c r="I433">
        <v>600</v>
      </c>
      <c r="J433">
        <v>353</v>
      </c>
      <c r="K433">
        <v>354</v>
      </c>
      <c r="L433">
        <f t="shared" si="6"/>
        <v>1</v>
      </c>
    </row>
    <row r="434" spans="1:13" x14ac:dyDescent="0.25">
      <c r="A434" t="s">
        <v>1710</v>
      </c>
      <c r="C434" s="2">
        <v>42453</v>
      </c>
      <c r="D434" t="s">
        <v>1432</v>
      </c>
      <c r="E434" t="s">
        <v>1298</v>
      </c>
      <c r="F434" t="s">
        <v>1501</v>
      </c>
      <c r="G434" t="s">
        <v>1594</v>
      </c>
      <c r="H434">
        <v>1008</v>
      </c>
      <c r="I434">
        <v>600</v>
      </c>
      <c r="J434">
        <v>356</v>
      </c>
      <c r="K434">
        <v>357</v>
      </c>
      <c r="L434">
        <f t="shared" si="6"/>
        <v>1</v>
      </c>
    </row>
    <row r="435" spans="1:13" x14ac:dyDescent="0.25">
      <c r="A435" t="s">
        <v>1711</v>
      </c>
      <c r="C435" s="2">
        <v>42453</v>
      </c>
      <c r="D435" t="s">
        <v>1432</v>
      </c>
      <c r="E435" t="s">
        <v>1298</v>
      </c>
      <c r="F435" t="s">
        <v>1501</v>
      </c>
      <c r="G435" t="s">
        <v>1594</v>
      </c>
      <c r="H435">
        <v>1008</v>
      </c>
      <c r="I435">
        <v>600</v>
      </c>
      <c r="J435">
        <v>374</v>
      </c>
      <c r="K435">
        <v>376</v>
      </c>
      <c r="L435">
        <f t="shared" si="6"/>
        <v>2</v>
      </c>
    </row>
    <row r="436" spans="1:13" x14ac:dyDescent="0.25">
      <c r="A436" t="s">
        <v>1712</v>
      </c>
      <c r="C436" s="2">
        <v>42453</v>
      </c>
      <c r="D436" t="s">
        <v>553</v>
      </c>
      <c r="E436" t="s">
        <v>1298</v>
      </c>
      <c r="F436" t="s">
        <v>1714</v>
      </c>
      <c r="G436" t="s">
        <v>1594</v>
      </c>
      <c r="H436">
        <v>1009</v>
      </c>
      <c r="I436">
        <v>600</v>
      </c>
      <c r="J436">
        <v>167</v>
      </c>
      <c r="K436">
        <v>174</v>
      </c>
      <c r="L436">
        <f t="shared" si="6"/>
        <v>7</v>
      </c>
      <c r="M436" t="s">
        <v>1713</v>
      </c>
    </row>
    <row r="437" spans="1:13" x14ac:dyDescent="0.25">
      <c r="A437" t="s">
        <v>1715</v>
      </c>
      <c r="C437" s="2">
        <v>42453</v>
      </c>
      <c r="D437" t="s">
        <v>554</v>
      </c>
      <c r="E437" t="s">
        <v>1298</v>
      </c>
      <c r="F437" t="s">
        <v>1299</v>
      </c>
      <c r="G437" t="s">
        <v>1594</v>
      </c>
      <c r="H437">
        <v>1009</v>
      </c>
      <c r="I437">
        <v>600</v>
      </c>
      <c r="J437">
        <v>212</v>
      </c>
      <c r="K437">
        <v>214</v>
      </c>
      <c r="L437">
        <f t="shared" si="6"/>
        <v>2</v>
      </c>
    </row>
    <row r="438" spans="1:13" x14ac:dyDescent="0.25">
      <c r="A438" s="27" t="s">
        <v>1716</v>
      </c>
      <c r="B438" s="27"/>
      <c r="C438" s="28">
        <v>42453</v>
      </c>
      <c r="D438" s="27" t="s">
        <v>1717</v>
      </c>
      <c r="E438" s="27" t="s">
        <v>1298</v>
      </c>
      <c r="F438" s="27" t="s">
        <v>1299</v>
      </c>
      <c r="G438" s="27" t="s">
        <v>1473</v>
      </c>
      <c r="H438" s="27">
        <v>1012</v>
      </c>
      <c r="I438" s="27">
        <v>600</v>
      </c>
      <c r="J438" s="27">
        <v>270</v>
      </c>
      <c r="K438" s="27">
        <v>297</v>
      </c>
      <c r="L438" s="27">
        <f t="shared" si="6"/>
        <v>27</v>
      </c>
    </row>
    <row r="439" spans="1:13" x14ac:dyDescent="0.25">
      <c r="A439" t="s">
        <v>1718</v>
      </c>
      <c r="C439" s="2">
        <v>42453</v>
      </c>
      <c r="D439" t="s">
        <v>323</v>
      </c>
      <c r="E439" t="s">
        <v>1298</v>
      </c>
      <c r="F439" t="s">
        <v>1462</v>
      </c>
      <c r="G439" t="s">
        <v>1594</v>
      </c>
      <c r="H439">
        <v>1013</v>
      </c>
      <c r="I439">
        <v>600</v>
      </c>
      <c r="J439">
        <v>409</v>
      </c>
      <c r="K439">
        <v>411</v>
      </c>
      <c r="L439">
        <f t="shared" si="6"/>
        <v>2</v>
      </c>
    </row>
    <row r="440" spans="1:13" x14ac:dyDescent="0.25">
      <c r="A440" t="s">
        <v>2047</v>
      </c>
      <c r="C440" s="2">
        <v>42453</v>
      </c>
      <c r="D440" t="s">
        <v>511</v>
      </c>
      <c r="E440" t="s">
        <v>1298</v>
      </c>
      <c r="F440" t="s">
        <v>1501</v>
      </c>
      <c r="G440" t="s">
        <v>1477</v>
      </c>
      <c r="H440" t="s">
        <v>2048</v>
      </c>
      <c r="I440">
        <v>1560</v>
      </c>
      <c r="J440">
        <v>3</v>
      </c>
      <c r="K440">
        <v>127</v>
      </c>
      <c r="L440">
        <f t="shared" si="6"/>
        <v>124</v>
      </c>
    </row>
    <row r="441" spans="1:13" x14ac:dyDescent="0.25">
      <c r="A441" t="s">
        <v>1719</v>
      </c>
      <c r="C441" s="2">
        <v>42457</v>
      </c>
      <c r="D441" t="s">
        <v>1181</v>
      </c>
      <c r="E441" t="s">
        <v>161</v>
      </c>
      <c r="F441" t="s">
        <v>1089</v>
      </c>
      <c r="G441" t="s">
        <v>1477</v>
      </c>
      <c r="H441">
        <v>1001</v>
      </c>
      <c r="I441">
        <v>459</v>
      </c>
      <c r="J441">
        <v>272</v>
      </c>
      <c r="K441">
        <v>274</v>
      </c>
      <c r="L441">
        <f t="shared" si="6"/>
        <v>2</v>
      </c>
    </row>
    <row r="442" spans="1:13" x14ac:dyDescent="0.25">
      <c r="A442" s="27" t="s">
        <v>1782</v>
      </c>
      <c r="B442" s="27"/>
      <c r="C442" s="28">
        <v>42458</v>
      </c>
      <c r="D442" s="27" t="s">
        <v>1188</v>
      </c>
      <c r="E442" s="27" t="s">
        <v>181</v>
      </c>
      <c r="F442" s="27" t="s">
        <v>228</v>
      </c>
      <c r="G442" s="27" t="s">
        <v>1473</v>
      </c>
      <c r="H442" s="27">
        <v>1003</v>
      </c>
      <c r="I442" s="27">
        <v>600</v>
      </c>
      <c r="J442" s="27">
        <v>457</v>
      </c>
      <c r="K442" s="27">
        <v>478</v>
      </c>
      <c r="L442" s="27">
        <f t="shared" si="6"/>
        <v>21</v>
      </c>
    </row>
    <row r="443" spans="1:13" x14ac:dyDescent="0.25">
      <c r="A443" s="27" t="s">
        <v>1784</v>
      </c>
      <c r="B443" s="27"/>
      <c r="C443" s="28">
        <v>42458</v>
      </c>
      <c r="D443" s="27" t="s">
        <v>178</v>
      </c>
      <c r="E443" s="27" t="s">
        <v>181</v>
      </c>
      <c r="F443" s="27" t="s">
        <v>228</v>
      </c>
      <c r="G443" s="27" t="s">
        <v>1473</v>
      </c>
      <c r="H443" s="27">
        <v>1006</v>
      </c>
      <c r="I443" s="27">
        <v>600</v>
      </c>
      <c r="J443" s="27">
        <v>5</v>
      </c>
      <c r="K443" s="27">
        <v>16</v>
      </c>
      <c r="L443" s="27">
        <f t="shared" si="6"/>
        <v>11</v>
      </c>
    </row>
    <row r="444" spans="1:13" x14ac:dyDescent="0.25">
      <c r="A444" s="27" t="s">
        <v>1785</v>
      </c>
      <c r="B444" s="27"/>
      <c r="C444" s="28">
        <v>42459</v>
      </c>
      <c r="D444" s="27" t="s">
        <v>1420</v>
      </c>
      <c r="E444" s="27" t="s">
        <v>161</v>
      </c>
      <c r="F444" s="27" t="s">
        <v>193</v>
      </c>
      <c r="G444" s="27" t="s">
        <v>1473</v>
      </c>
      <c r="H444" s="27">
        <v>1017</v>
      </c>
      <c r="I444" s="27">
        <v>600</v>
      </c>
      <c r="J444" s="27">
        <v>396</v>
      </c>
      <c r="K444" s="27">
        <v>400</v>
      </c>
      <c r="L444" s="27">
        <f t="shared" si="6"/>
        <v>4</v>
      </c>
    </row>
    <row r="445" spans="1:13" x14ac:dyDescent="0.25">
      <c r="A445" t="s">
        <v>1899</v>
      </c>
      <c r="C445" s="2">
        <v>42459</v>
      </c>
      <c r="D445" t="s">
        <v>176</v>
      </c>
      <c r="E445" t="s">
        <v>161</v>
      </c>
      <c r="F445" t="s">
        <v>1089</v>
      </c>
      <c r="G445" t="s">
        <v>1473</v>
      </c>
      <c r="H445">
        <v>1028</v>
      </c>
      <c r="I445">
        <v>600</v>
      </c>
      <c r="J445">
        <v>553</v>
      </c>
      <c r="K445">
        <v>560</v>
      </c>
      <c r="L445">
        <f t="shared" si="6"/>
        <v>7</v>
      </c>
    </row>
    <row r="446" spans="1:13" x14ac:dyDescent="0.25">
      <c r="A446" t="s">
        <v>1977</v>
      </c>
      <c r="C446" s="2">
        <v>42459</v>
      </c>
      <c r="D446" t="s">
        <v>825</v>
      </c>
      <c r="E446" t="s">
        <v>161</v>
      </c>
      <c r="F446" t="s">
        <v>193</v>
      </c>
      <c r="G446" t="s">
        <v>1477</v>
      </c>
      <c r="H446">
        <v>1007</v>
      </c>
      <c r="I446">
        <v>600</v>
      </c>
      <c r="J446">
        <v>44</v>
      </c>
      <c r="K446">
        <v>45</v>
      </c>
      <c r="L446">
        <f t="shared" si="6"/>
        <v>1</v>
      </c>
    </row>
    <row r="447" spans="1:13" x14ac:dyDescent="0.25">
      <c r="A447" t="s">
        <v>1978</v>
      </c>
      <c r="C447" s="2">
        <v>42459</v>
      </c>
      <c r="D447" t="s">
        <v>1697</v>
      </c>
      <c r="E447" t="s">
        <v>161</v>
      </c>
      <c r="F447" t="s">
        <v>1089</v>
      </c>
      <c r="G447" t="s">
        <v>1477</v>
      </c>
      <c r="H447">
        <v>1024</v>
      </c>
      <c r="I447">
        <v>600</v>
      </c>
      <c r="J447">
        <v>375</v>
      </c>
      <c r="K447">
        <v>378</v>
      </c>
      <c r="L447">
        <f t="shared" si="6"/>
        <v>3</v>
      </c>
    </row>
    <row r="448" spans="1:13" x14ac:dyDescent="0.25">
      <c r="A448" t="s">
        <v>1979</v>
      </c>
      <c r="C448" s="2">
        <v>42459</v>
      </c>
      <c r="D448" t="s">
        <v>557</v>
      </c>
      <c r="E448" t="s">
        <v>161</v>
      </c>
      <c r="F448" t="s">
        <v>1089</v>
      </c>
      <c r="G448" t="s">
        <v>1477</v>
      </c>
      <c r="H448">
        <v>1028</v>
      </c>
      <c r="I448">
        <v>600</v>
      </c>
      <c r="J448">
        <v>533</v>
      </c>
      <c r="K448">
        <v>536</v>
      </c>
      <c r="L448">
        <f t="shared" si="6"/>
        <v>3</v>
      </c>
    </row>
    <row r="449" spans="1:13" x14ac:dyDescent="0.25">
      <c r="A449" t="s">
        <v>1980</v>
      </c>
      <c r="C449" s="2">
        <v>42459</v>
      </c>
      <c r="D449" t="s">
        <v>459</v>
      </c>
      <c r="E449" t="s">
        <v>161</v>
      </c>
      <c r="F449" t="s">
        <v>193</v>
      </c>
      <c r="G449" t="s">
        <v>1477</v>
      </c>
      <c r="H449">
        <v>1029</v>
      </c>
      <c r="I449">
        <v>600</v>
      </c>
      <c r="J449">
        <v>39</v>
      </c>
      <c r="K449">
        <v>40</v>
      </c>
      <c r="L449">
        <f t="shared" si="6"/>
        <v>1</v>
      </c>
    </row>
    <row r="450" spans="1:13" x14ac:dyDescent="0.25">
      <c r="A450" t="s">
        <v>1981</v>
      </c>
      <c r="C450" s="2">
        <v>42459</v>
      </c>
      <c r="D450" t="s">
        <v>459</v>
      </c>
      <c r="E450" t="s">
        <v>161</v>
      </c>
      <c r="F450" t="s">
        <v>193</v>
      </c>
      <c r="G450" t="s">
        <v>1477</v>
      </c>
      <c r="H450">
        <v>1029</v>
      </c>
      <c r="I450">
        <v>600</v>
      </c>
      <c r="J450">
        <v>52</v>
      </c>
      <c r="K450">
        <v>53</v>
      </c>
      <c r="L450">
        <f t="shared" ref="L450:L513" si="7">K450-J450</f>
        <v>1</v>
      </c>
    </row>
    <row r="451" spans="1:13" x14ac:dyDescent="0.25">
      <c r="A451" t="s">
        <v>1982</v>
      </c>
      <c r="C451" s="2">
        <v>42459</v>
      </c>
      <c r="D451" t="s">
        <v>1917</v>
      </c>
      <c r="E451" t="s">
        <v>161</v>
      </c>
      <c r="F451" t="s">
        <v>193</v>
      </c>
      <c r="G451" t="s">
        <v>1477</v>
      </c>
      <c r="H451">
        <v>1029</v>
      </c>
      <c r="I451">
        <v>600</v>
      </c>
      <c r="J451">
        <v>61</v>
      </c>
      <c r="K451">
        <v>62</v>
      </c>
      <c r="L451">
        <f t="shared" si="7"/>
        <v>1</v>
      </c>
    </row>
    <row r="452" spans="1:13" x14ac:dyDescent="0.25">
      <c r="A452" t="s">
        <v>1983</v>
      </c>
      <c r="C452" s="2">
        <v>42459</v>
      </c>
      <c r="D452" t="s">
        <v>1917</v>
      </c>
      <c r="E452" t="s">
        <v>161</v>
      </c>
      <c r="F452" t="s">
        <v>193</v>
      </c>
      <c r="G452" t="s">
        <v>1477</v>
      </c>
      <c r="H452">
        <v>1029</v>
      </c>
      <c r="I452">
        <v>600</v>
      </c>
      <c r="J452">
        <v>67</v>
      </c>
      <c r="K452">
        <v>68</v>
      </c>
      <c r="L452">
        <f t="shared" si="7"/>
        <v>1</v>
      </c>
    </row>
    <row r="453" spans="1:13" x14ac:dyDescent="0.25">
      <c r="A453" t="s">
        <v>1984</v>
      </c>
      <c r="C453" s="2">
        <v>42459</v>
      </c>
      <c r="D453" t="s">
        <v>404</v>
      </c>
      <c r="E453" t="s">
        <v>161</v>
      </c>
      <c r="F453" t="s">
        <v>193</v>
      </c>
      <c r="G453" t="s">
        <v>1477</v>
      </c>
      <c r="H453">
        <v>1029</v>
      </c>
      <c r="I453">
        <v>600</v>
      </c>
      <c r="J453">
        <v>145</v>
      </c>
      <c r="K453">
        <v>146</v>
      </c>
      <c r="L453">
        <f t="shared" si="7"/>
        <v>1</v>
      </c>
    </row>
    <row r="454" spans="1:13" x14ac:dyDescent="0.25">
      <c r="A454" t="s">
        <v>1985</v>
      </c>
      <c r="C454" s="2">
        <v>42459</v>
      </c>
      <c r="D454" t="s">
        <v>443</v>
      </c>
      <c r="E454" t="s">
        <v>161</v>
      </c>
      <c r="F454" t="s">
        <v>1089</v>
      </c>
      <c r="G454" t="s">
        <v>1477</v>
      </c>
      <c r="H454">
        <v>1029</v>
      </c>
      <c r="I454">
        <v>600</v>
      </c>
      <c r="J454">
        <v>348</v>
      </c>
      <c r="K454">
        <v>353</v>
      </c>
      <c r="L454">
        <f t="shared" si="7"/>
        <v>5</v>
      </c>
    </row>
    <row r="455" spans="1:13" x14ac:dyDescent="0.25">
      <c r="A455" t="s">
        <v>1986</v>
      </c>
      <c r="C455" s="2">
        <v>42459</v>
      </c>
      <c r="D455" t="s">
        <v>443</v>
      </c>
      <c r="E455" t="s">
        <v>161</v>
      </c>
      <c r="F455" t="s">
        <v>1089</v>
      </c>
      <c r="G455" t="s">
        <v>1477</v>
      </c>
      <c r="H455">
        <v>1029</v>
      </c>
      <c r="I455">
        <v>600</v>
      </c>
      <c r="J455">
        <v>391</v>
      </c>
      <c r="K455">
        <v>392</v>
      </c>
      <c r="L455">
        <f t="shared" si="7"/>
        <v>1</v>
      </c>
    </row>
    <row r="456" spans="1:13" x14ac:dyDescent="0.25">
      <c r="A456" t="s">
        <v>1723</v>
      </c>
      <c r="C456" s="2">
        <v>42469</v>
      </c>
      <c r="D456" t="s">
        <v>203</v>
      </c>
      <c r="E456" t="s">
        <v>22</v>
      </c>
      <c r="F456" t="s">
        <v>214</v>
      </c>
      <c r="G456" t="s">
        <v>1475</v>
      </c>
      <c r="H456">
        <v>1001</v>
      </c>
      <c r="I456">
        <v>79</v>
      </c>
      <c r="J456">
        <v>6</v>
      </c>
      <c r="K456">
        <v>7</v>
      </c>
      <c r="L456">
        <f t="shared" si="7"/>
        <v>1</v>
      </c>
    </row>
    <row r="457" spans="1:13" x14ac:dyDescent="0.25">
      <c r="A457" t="s">
        <v>1721</v>
      </c>
      <c r="C457" s="2">
        <v>42469</v>
      </c>
      <c r="D457" t="s">
        <v>203</v>
      </c>
      <c r="E457" t="s">
        <v>22</v>
      </c>
      <c r="F457" t="s">
        <v>214</v>
      </c>
      <c r="G457" t="s">
        <v>1720</v>
      </c>
      <c r="H457">
        <v>1001</v>
      </c>
      <c r="I457">
        <v>79</v>
      </c>
      <c r="J457">
        <v>14</v>
      </c>
      <c r="K457">
        <v>22</v>
      </c>
      <c r="L457">
        <f t="shared" si="7"/>
        <v>8</v>
      </c>
      <c r="M457" t="s">
        <v>1722</v>
      </c>
    </row>
    <row r="458" spans="1:13" x14ac:dyDescent="0.25">
      <c r="A458" t="s">
        <v>1752</v>
      </c>
      <c r="C458" s="2">
        <v>42481</v>
      </c>
      <c r="D458" t="s">
        <v>336</v>
      </c>
      <c r="E458" t="s">
        <v>181</v>
      </c>
      <c r="F458" t="s">
        <v>990</v>
      </c>
      <c r="G458" t="s">
        <v>1475</v>
      </c>
      <c r="H458">
        <v>1011</v>
      </c>
      <c r="I458">
        <v>216</v>
      </c>
      <c r="J458">
        <v>219</v>
      </c>
      <c r="L458">
        <f t="shared" si="7"/>
        <v>-219</v>
      </c>
    </row>
    <row r="459" spans="1:13" x14ac:dyDescent="0.25">
      <c r="A459" t="s">
        <v>1976</v>
      </c>
      <c r="C459" s="2">
        <v>42485</v>
      </c>
      <c r="D459" t="s">
        <v>585</v>
      </c>
      <c r="E459" t="s">
        <v>237</v>
      </c>
      <c r="F459" t="s">
        <v>753</v>
      </c>
      <c r="G459" t="s">
        <v>1477</v>
      </c>
      <c r="H459">
        <v>1003</v>
      </c>
      <c r="I459">
        <v>39</v>
      </c>
      <c r="J459">
        <v>3</v>
      </c>
      <c r="K459">
        <v>15</v>
      </c>
      <c r="L459">
        <f t="shared" si="7"/>
        <v>12</v>
      </c>
    </row>
    <row r="460" spans="1:13" x14ac:dyDescent="0.25">
      <c r="A460" t="s">
        <v>1973</v>
      </c>
      <c r="C460" s="2">
        <v>42487</v>
      </c>
      <c r="D460" t="s">
        <v>445</v>
      </c>
      <c r="E460" t="s">
        <v>237</v>
      </c>
      <c r="F460" t="s">
        <v>753</v>
      </c>
      <c r="G460" t="s">
        <v>1477</v>
      </c>
      <c r="H460">
        <v>1008</v>
      </c>
      <c r="I460">
        <v>102</v>
      </c>
      <c r="J460">
        <v>36</v>
      </c>
      <c r="K460">
        <v>37</v>
      </c>
      <c r="L460">
        <f t="shared" si="7"/>
        <v>1</v>
      </c>
    </row>
    <row r="461" spans="1:13" x14ac:dyDescent="0.25">
      <c r="A461" t="s">
        <v>1974</v>
      </c>
      <c r="C461" s="2">
        <v>42487</v>
      </c>
      <c r="D461" t="s">
        <v>325</v>
      </c>
      <c r="E461" t="s">
        <v>237</v>
      </c>
      <c r="F461" t="s">
        <v>766</v>
      </c>
      <c r="G461" t="s">
        <v>1477</v>
      </c>
      <c r="H461">
        <v>1010</v>
      </c>
      <c r="I461">
        <v>1755</v>
      </c>
      <c r="J461">
        <v>77</v>
      </c>
      <c r="K461">
        <v>163</v>
      </c>
      <c r="L461">
        <f t="shared" si="7"/>
        <v>86</v>
      </c>
    </row>
    <row r="462" spans="1:13" x14ac:dyDescent="0.25">
      <c r="A462" t="s">
        <v>1975</v>
      </c>
      <c r="C462" s="2">
        <v>42488</v>
      </c>
      <c r="D462" t="s">
        <v>1057</v>
      </c>
      <c r="E462" t="s">
        <v>10</v>
      </c>
      <c r="F462" t="s">
        <v>240</v>
      </c>
      <c r="G462" t="s">
        <v>1477</v>
      </c>
      <c r="H462">
        <v>1007</v>
      </c>
      <c r="I462">
        <v>382</v>
      </c>
      <c r="J462">
        <v>364</v>
      </c>
      <c r="K462">
        <v>365</v>
      </c>
      <c r="L462">
        <f t="shared" si="7"/>
        <v>1</v>
      </c>
    </row>
    <row r="463" spans="1:13" x14ac:dyDescent="0.25">
      <c r="A463" t="s">
        <v>2049</v>
      </c>
      <c r="C463" s="2">
        <v>42492</v>
      </c>
      <c r="D463" t="s">
        <v>73</v>
      </c>
      <c r="E463" t="s">
        <v>10</v>
      </c>
      <c r="F463" t="s">
        <v>11</v>
      </c>
      <c r="G463" t="s">
        <v>1477</v>
      </c>
      <c r="H463" t="s">
        <v>2050</v>
      </c>
      <c r="I463">
        <v>271</v>
      </c>
      <c r="J463">
        <v>11</v>
      </c>
      <c r="K463">
        <v>41</v>
      </c>
      <c r="L463">
        <f t="shared" si="7"/>
        <v>30</v>
      </c>
      <c r="M463" t="s">
        <v>2051</v>
      </c>
    </row>
    <row r="464" spans="1:13" x14ac:dyDescent="0.25">
      <c r="A464" t="s">
        <v>2052</v>
      </c>
      <c r="C464" s="2">
        <v>42500</v>
      </c>
      <c r="D464" t="s">
        <v>541</v>
      </c>
      <c r="E464" t="s">
        <v>1298</v>
      </c>
      <c r="F464" t="s">
        <v>1462</v>
      </c>
      <c r="G464" t="s">
        <v>1477</v>
      </c>
      <c r="H464" t="s">
        <v>2053</v>
      </c>
      <c r="I464">
        <v>554</v>
      </c>
      <c r="J464">
        <v>5</v>
      </c>
      <c r="K464">
        <v>101</v>
      </c>
      <c r="L464">
        <f t="shared" si="7"/>
        <v>96</v>
      </c>
    </row>
    <row r="465" spans="1:13" x14ac:dyDescent="0.25">
      <c r="A465" t="s">
        <v>1971</v>
      </c>
      <c r="C465" s="2">
        <v>42501</v>
      </c>
      <c r="D465" t="s">
        <v>516</v>
      </c>
      <c r="E465" t="s">
        <v>237</v>
      </c>
      <c r="F465" t="s">
        <v>747</v>
      </c>
      <c r="G465" t="s">
        <v>1477</v>
      </c>
      <c r="H465">
        <v>1027</v>
      </c>
      <c r="I465">
        <v>939</v>
      </c>
      <c r="J465">
        <v>19</v>
      </c>
      <c r="K465">
        <v>20</v>
      </c>
      <c r="L465">
        <f t="shared" si="7"/>
        <v>1</v>
      </c>
    </row>
    <row r="466" spans="1:13" x14ac:dyDescent="0.25">
      <c r="A466" t="s">
        <v>1972</v>
      </c>
      <c r="C466" s="2">
        <v>42501</v>
      </c>
      <c r="D466" t="s">
        <v>558</v>
      </c>
      <c r="E466" t="s">
        <v>237</v>
      </c>
      <c r="F466" t="s">
        <v>753</v>
      </c>
      <c r="G466" t="s">
        <v>1477</v>
      </c>
      <c r="H466">
        <v>1027</v>
      </c>
      <c r="I466">
        <v>939</v>
      </c>
      <c r="J466">
        <v>708</v>
      </c>
      <c r="K466">
        <v>709</v>
      </c>
      <c r="L466">
        <f t="shared" si="7"/>
        <v>1</v>
      </c>
    </row>
    <row r="467" spans="1:13" x14ac:dyDescent="0.25">
      <c r="A467" t="s">
        <v>1800</v>
      </c>
      <c r="C467" s="2">
        <v>42502</v>
      </c>
      <c r="D467" t="s">
        <v>1801</v>
      </c>
      <c r="E467" t="s">
        <v>161</v>
      </c>
      <c r="F467" t="s">
        <v>193</v>
      </c>
      <c r="G467" t="s">
        <v>1475</v>
      </c>
      <c r="H467">
        <v>1006</v>
      </c>
      <c r="I467">
        <v>600</v>
      </c>
      <c r="J467">
        <v>290</v>
      </c>
      <c r="K467">
        <v>291</v>
      </c>
      <c r="L467">
        <f t="shared" si="7"/>
        <v>1</v>
      </c>
    </row>
    <row r="468" spans="1:13" x14ac:dyDescent="0.25">
      <c r="A468" t="s">
        <v>1810</v>
      </c>
      <c r="C468" s="2">
        <v>42503</v>
      </c>
      <c r="D468" t="s">
        <v>686</v>
      </c>
      <c r="E468" t="s">
        <v>22</v>
      </c>
      <c r="F468" t="s">
        <v>214</v>
      </c>
      <c r="G468" t="s">
        <v>1475</v>
      </c>
      <c r="H468">
        <v>1004</v>
      </c>
      <c r="I468">
        <v>144</v>
      </c>
      <c r="J468">
        <v>8</v>
      </c>
      <c r="K468">
        <v>100</v>
      </c>
      <c r="L468">
        <f t="shared" si="7"/>
        <v>92</v>
      </c>
    </row>
    <row r="469" spans="1:13" x14ac:dyDescent="0.25">
      <c r="A469" t="s">
        <v>1811</v>
      </c>
      <c r="C469" s="2">
        <v>42503</v>
      </c>
      <c r="D469" t="s">
        <v>964</v>
      </c>
      <c r="E469" t="s">
        <v>22</v>
      </c>
      <c r="F469" t="s">
        <v>179</v>
      </c>
      <c r="G469" t="s">
        <v>1475</v>
      </c>
      <c r="H469">
        <v>1007</v>
      </c>
      <c r="I469">
        <v>341</v>
      </c>
      <c r="J469">
        <v>289</v>
      </c>
      <c r="K469">
        <v>290</v>
      </c>
      <c r="L469">
        <f t="shared" si="7"/>
        <v>1</v>
      </c>
    </row>
    <row r="470" spans="1:13" x14ac:dyDescent="0.25">
      <c r="A470" t="s">
        <v>1824</v>
      </c>
      <c r="C470" s="2">
        <v>42508</v>
      </c>
      <c r="D470" t="s">
        <v>65</v>
      </c>
      <c r="E470" t="s">
        <v>1298</v>
      </c>
      <c r="F470" t="s">
        <v>1462</v>
      </c>
      <c r="G470" t="s">
        <v>1475</v>
      </c>
      <c r="H470">
        <v>1007</v>
      </c>
      <c r="I470">
        <v>600</v>
      </c>
      <c r="J470">
        <v>252</v>
      </c>
      <c r="K470">
        <v>267</v>
      </c>
      <c r="L470">
        <f t="shared" si="7"/>
        <v>15</v>
      </c>
    </row>
    <row r="471" spans="1:13" x14ac:dyDescent="0.25">
      <c r="A471" t="s">
        <v>1825</v>
      </c>
      <c r="C471" s="2">
        <v>42508</v>
      </c>
      <c r="D471" t="s">
        <v>554</v>
      </c>
      <c r="E471" t="s">
        <v>1298</v>
      </c>
      <c r="F471" t="s">
        <v>1462</v>
      </c>
      <c r="G471" t="s">
        <v>1477</v>
      </c>
      <c r="H471">
        <v>1009</v>
      </c>
      <c r="I471">
        <v>600</v>
      </c>
      <c r="J471">
        <v>123</v>
      </c>
      <c r="K471">
        <v>133</v>
      </c>
      <c r="L471">
        <f t="shared" si="7"/>
        <v>10</v>
      </c>
      <c r="M471" t="s">
        <v>1826</v>
      </c>
    </row>
    <row r="472" spans="1:13" x14ac:dyDescent="0.25">
      <c r="A472" t="s">
        <v>1827</v>
      </c>
      <c r="C472" s="2">
        <v>42508</v>
      </c>
      <c r="D472" t="s">
        <v>1771</v>
      </c>
      <c r="E472" t="s">
        <v>1298</v>
      </c>
      <c r="F472" t="s">
        <v>1462</v>
      </c>
      <c r="G472" t="s">
        <v>1477</v>
      </c>
      <c r="H472">
        <v>1014</v>
      </c>
      <c r="I472">
        <v>600</v>
      </c>
      <c r="J472">
        <v>58</v>
      </c>
      <c r="K472">
        <v>62</v>
      </c>
      <c r="L472">
        <f t="shared" si="7"/>
        <v>4</v>
      </c>
    </row>
    <row r="473" spans="1:13" x14ac:dyDescent="0.25">
      <c r="A473" t="s">
        <v>1828</v>
      </c>
      <c r="C473" s="2">
        <v>42508</v>
      </c>
      <c r="D473" t="s">
        <v>73</v>
      </c>
      <c r="E473" t="s">
        <v>1298</v>
      </c>
      <c r="F473" t="s">
        <v>1462</v>
      </c>
      <c r="G473" t="s">
        <v>1475</v>
      </c>
      <c r="H473">
        <v>1014</v>
      </c>
      <c r="I473">
        <v>600</v>
      </c>
      <c r="J473">
        <v>147</v>
      </c>
      <c r="K473">
        <v>148</v>
      </c>
      <c r="L473">
        <f t="shared" si="7"/>
        <v>1</v>
      </c>
    </row>
    <row r="474" spans="1:13" x14ac:dyDescent="0.25">
      <c r="A474" t="s">
        <v>1829</v>
      </c>
      <c r="C474" s="2">
        <v>42509</v>
      </c>
      <c r="D474" t="s">
        <v>1500</v>
      </c>
      <c r="E474" t="s">
        <v>237</v>
      </c>
      <c r="F474" t="s">
        <v>747</v>
      </c>
      <c r="G474" t="s">
        <v>1594</v>
      </c>
      <c r="H474">
        <v>1001</v>
      </c>
      <c r="I474">
        <v>79</v>
      </c>
      <c r="J474">
        <v>0</v>
      </c>
      <c r="K474">
        <v>79</v>
      </c>
      <c r="L474">
        <f t="shared" si="7"/>
        <v>79</v>
      </c>
    </row>
    <row r="475" spans="1:13" x14ac:dyDescent="0.25">
      <c r="A475" t="s">
        <v>1830</v>
      </c>
      <c r="C475" s="2">
        <v>42510</v>
      </c>
      <c r="D475" t="s">
        <v>1384</v>
      </c>
      <c r="E475" t="s">
        <v>22</v>
      </c>
      <c r="F475" t="s">
        <v>188</v>
      </c>
      <c r="G475" t="s">
        <v>1831</v>
      </c>
      <c r="H475">
        <v>1002</v>
      </c>
      <c r="I475">
        <v>600</v>
      </c>
      <c r="J475">
        <v>38</v>
      </c>
      <c r="K475">
        <v>112</v>
      </c>
      <c r="L475">
        <f t="shared" si="7"/>
        <v>74</v>
      </c>
    </row>
    <row r="476" spans="1:13" x14ac:dyDescent="0.25">
      <c r="A476" t="s">
        <v>1832</v>
      </c>
      <c r="C476" s="2">
        <v>42510</v>
      </c>
      <c r="D476" t="s">
        <v>964</v>
      </c>
      <c r="E476" t="s">
        <v>22</v>
      </c>
      <c r="F476" t="s">
        <v>179</v>
      </c>
      <c r="G476" t="s">
        <v>1477</v>
      </c>
      <c r="H476">
        <v>1019</v>
      </c>
      <c r="I476">
        <v>106</v>
      </c>
      <c r="J476">
        <v>30</v>
      </c>
      <c r="K476">
        <v>31</v>
      </c>
      <c r="L476">
        <f t="shared" si="7"/>
        <v>1</v>
      </c>
    </row>
    <row r="477" spans="1:13" x14ac:dyDescent="0.25">
      <c r="A477" t="s">
        <v>1833</v>
      </c>
      <c r="C477" s="2">
        <v>42510</v>
      </c>
      <c r="D477" t="s">
        <v>122</v>
      </c>
      <c r="E477" t="s">
        <v>22</v>
      </c>
      <c r="F477" t="s">
        <v>179</v>
      </c>
      <c r="G477" t="s">
        <v>1477</v>
      </c>
      <c r="H477">
        <v>1020</v>
      </c>
      <c r="I477">
        <v>600</v>
      </c>
      <c r="J477">
        <v>105</v>
      </c>
      <c r="K477">
        <v>107</v>
      </c>
      <c r="L477">
        <f t="shared" si="7"/>
        <v>2</v>
      </c>
    </row>
    <row r="478" spans="1:13" x14ac:dyDescent="0.25">
      <c r="A478" t="s">
        <v>1834</v>
      </c>
      <c r="C478" s="2">
        <v>42510</v>
      </c>
      <c r="D478" t="s">
        <v>126</v>
      </c>
      <c r="E478" t="s">
        <v>22</v>
      </c>
      <c r="F478" t="s">
        <v>179</v>
      </c>
      <c r="G478" t="s">
        <v>1477</v>
      </c>
      <c r="H478">
        <v>1020</v>
      </c>
      <c r="I478">
        <v>600</v>
      </c>
      <c r="J478">
        <v>141</v>
      </c>
      <c r="K478">
        <v>142</v>
      </c>
      <c r="L478">
        <f t="shared" si="7"/>
        <v>1</v>
      </c>
    </row>
    <row r="479" spans="1:13" x14ac:dyDescent="0.25">
      <c r="A479" t="s">
        <v>1835</v>
      </c>
      <c r="C479" s="2">
        <v>42510</v>
      </c>
      <c r="D479" t="s">
        <v>126</v>
      </c>
      <c r="E479" t="s">
        <v>22</v>
      </c>
      <c r="F479" t="s">
        <v>179</v>
      </c>
      <c r="G479" t="s">
        <v>1477</v>
      </c>
      <c r="H479">
        <v>1020</v>
      </c>
      <c r="I479">
        <v>600</v>
      </c>
      <c r="J479">
        <v>150</v>
      </c>
      <c r="K479">
        <v>151</v>
      </c>
      <c r="L479">
        <f t="shared" si="7"/>
        <v>1</v>
      </c>
    </row>
    <row r="480" spans="1:13" x14ac:dyDescent="0.25">
      <c r="A480" t="s">
        <v>1836</v>
      </c>
      <c r="C480" s="2">
        <v>42510</v>
      </c>
      <c r="D480" t="s">
        <v>126</v>
      </c>
      <c r="E480" t="s">
        <v>22</v>
      </c>
      <c r="F480" t="s">
        <v>179</v>
      </c>
      <c r="G480" t="s">
        <v>1477</v>
      </c>
      <c r="H480">
        <v>1020</v>
      </c>
      <c r="I480">
        <v>600</v>
      </c>
      <c r="J480">
        <v>165</v>
      </c>
      <c r="K480">
        <v>166</v>
      </c>
      <c r="L480">
        <f t="shared" si="7"/>
        <v>1</v>
      </c>
    </row>
    <row r="481" spans="1:12" x14ac:dyDescent="0.25">
      <c r="A481" t="s">
        <v>1900</v>
      </c>
      <c r="C481" s="2">
        <v>42551</v>
      </c>
      <c r="D481" t="s">
        <v>1615</v>
      </c>
      <c r="E481" t="s">
        <v>22</v>
      </c>
      <c r="F481" t="s">
        <v>179</v>
      </c>
      <c r="G481" t="s">
        <v>1477</v>
      </c>
      <c r="H481">
        <v>1026</v>
      </c>
      <c r="I481">
        <v>600</v>
      </c>
      <c r="J481">
        <v>41</v>
      </c>
      <c r="K481">
        <v>43</v>
      </c>
      <c r="L481">
        <f t="shared" si="7"/>
        <v>2</v>
      </c>
    </row>
    <row r="482" spans="1:12" x14ac:dyDescent="0.25">
      <c r="A482" t="s">
        <v>1901</v>
      </c>
      <c r="C482" s="2">
        <v>42551</v>
      </c>
      <c r="D482" t="s">
        <v>600</v>
      </c>
      <c r="E482" t="s">
        <v>22</v>
      </c>
      <c r="F482" t="s">
        <v>1178</v>
      </c>
      <c r="G482" t="s">
        <v>1477</v>
      </c>
      <c r="H482">
        <v>1026</v>
      </c>
      <c r="I482">
        <v>600</v>
      </c>
      <c r="J482">
        <v>355</v>
      </c>
      <c r="K482">
        <v>356</v>
      </c>
      <c r="L482">
        <f t="shared" si="7"/>
        <v>1</v>
      </c>
    </row>
    <row r="483" spans="1:12" x14ac:dyDescent="0.25">
      <c r="A483" t="s">
        <v>1902</v>
      </c>
      <c r="C483" s="2">
        <v>42551</v>
      </c>
      <c r="D483" t="s">
        <v>1211</v>
      </c>
      <c r="E483" t="s">
        <v>22</v>
      </c>
      <c r="F483" t="s">
        <v>179</v>
      </c>
      <c r="G483" t="s">
        <v>1475</v>
      </c>
      <c r="H483">
        <v>1027</v>
      </c>
      <c r="I483">
        <v>372</v>
      </c>
      <c r="J483">
        <v>68</v>
      </c>
      <c r="K483">
        <v>69</v>
      </c>
      <c r="L483">
        <f t="shared" si="7"/>
        <v>1</v>
      </c>
    </row>
    <row r="484" spans="1:12" x14ac:dyDescent="0.25">
      <c r="A484" t="s">
        <v>1903</v>
      </c>
      <c r="C484" s="2">
        <v>42551</v>
      </c>
      <c r="D484" t="s">
        <v>413</v>
      </c>
      <c r="E484" t="s">
        <v>22</v>
      </c>
      <c r="F484" t="s">
        <v>179</v>
      </c>
      <c r="G484" t="s">
        <v>1475</v>
      </c>
      <c r="H484">
        <v>1027</v>
      </c>
      <c r="I484">
        <v>372</v>
      </c>
      <c r="J484">
        <v>175</v>
      </c>
      <c r="K484">
        <v>176</v>
      </c>
      <c r="L484">
        <f t="shared" si="7"/>
        <v>1</v>
      </c>
    </row>
    <row r="485" spans="1:12" x14ac:dyDescent="0.25">
      <c r="A485" t="s">
        <v>1904</v>
      </c>
      <c r="C485" s="2">
        <v>42551</v>
      </c>
      <c r="D485" t="s">
        <v>1905</v>
      </c>
      <c r="E485" t="s">
        <v>22</v>
      </c>
      <c r="F485" t="s">
        <v>188</v>
      </c>
      <c r="G485" t="s">
        <v>1477</v>
      </c>
      <c r="H485">
        <v>1047</v>
      </c>
      <c r="I485">
        <v>464</v>
      </c>
      <c r="J485">
        <v>2</v>
      </c>
      <c r="K485">
        <v>3</v>
      </c>
      <c r="L485">
        <f t="shared" si="7"/>
        <v>1</v>
      </c>
    </row>
    <row r="486" spans="1:12" x14ac:dyDescent="0.25">
      <c r="A486" t="s">
        <v>1906</v>
      </c>
      <c r="C486" s="2">
        <v>42551</v>
      </c>
      <c r="D486" t="s">
        <v>1905</v>
      </c>
      <c r="E486" t="s">
        <v>22</v>
      </c>
      <c r="F486" t="s">
        <v>188</v>
      </c>
      <c r="G486" t="s">
        <v>1477</v>
      </c>
      <c r="H486">
        <v>1047</v>
      </c>
      <c r="I486">
        <v>464</v>
      </c>
      <c r="J486">
        <v>36</v>
      </c>
      <c r="K486">
        <v>37</v>
      </c>
      <c r="L486">
        <f t="shared" si="7"/>
        <v>1</v>
      </c>
    </row>
    <row r="487" spans="1:12" x14ac:dyDescent="0.25">
      <c r="A487" t="s">
        <v>1911</v>
      </c>
      <c r="C487" s="2">
        <v>42552</v>
      </c>
      <c r="D487" t="s">
        <v>1432</v>
      </c>
      <c r="E487" t="s">
        <v>22</v>
      </c>
      <c r="F487" t="s">
        <v>1912</v>
      </c>
      <c r="G487" t="s">
        <v>1913</v>
      </c>
      <c r="H487">
        <v>1017</v>
      </c>
      <c r="I487">
        <v>600</v>
      </c>
      <c r="J487">
        <v>535</v>
      </c>
      <c r="K487">
        <v>566</v>
      </c>
      <c r="L487">
        <f t="shared" si="7"/>
        <v>31</v>
      </c>
    </row>
    <row r="488" spans="1:12" x14ac:dyDescent="0.25">
      <c r="A488" t="s">
        <v>1914</v>
      </c>
      <c r="C488" s="2">
        <v>42552</v>
      </c>
      <c r="D488" t="s">
        <v>1915</v>
      </c>
      <c r="E488" t="s">
        <v>22</v>
      </c>
      <c r="F488" t="s">
        <v>1912</v>
      </c>
      <c r="G488" t="s">
        <v>1913</v>
      </c>
      <c r="H488">
        <v>1018</v>
      </c>
      <c r="I488">
        <v>600</v>
      </c>
      <c r="J488">
        <v>187</v>
      </c>
      <c r="K488">
        <v>248</v>
      </c>
      <c r="L488">
        <f t="shared" si="7"/>
        <v>61</v>
      </c>
    </row>
    <row r="489" spans="1:12" x14ac:dyDescent="0.25">
      <c r="A489" t="s">
        <v>1916</v>
      </c>
      <c r="C489" s="2">
        <v>42552</v>
      </c>
      <c r="D489" t="s">
        <v>1917</v>
      </c>
      <c r="E489" t="s">
        <v>22</v>
      </c>
      <c r="F489" t="s">
        <v>179</v>
      </c>
      <c r="G489" t="s">
        <v>1475</v>
      </c>
      <c r="H489">
        <v>1023</v>
      </c>
      <c r="I489">
        <v>600</v>
      </c>
      <c r="J489">
        <v>3</v>
      </c>
      <c r="K489">
        <v>4</v>
      </c>
      <c r="L489">
        <f t="shared" si="7"/>
        <v>1</v>
      </c>
    </row>
    <row r="490" spans="1:12" x14ac:dyDescent="0.25">
      <c r="A490" t="s">
        <v>1918</v>
      </c>
      <c r="C490" s="2">
        <v>42552</v>
      </c>
      <c r="D490" t="s">
        <v>487</v>
      </c>
      <c r="E490" t="s">
        <v>22</v>
      </c>
      <c r="F490" t="s">
        <v>179</v>
      </c>
      <c r="G490" t="s">
        <v>1473</v>
      </c>
      <c r="H490">
        <v>1024</v>
      </c>
      <c r="I490">
        <v>600</v>
      </c>
      <c r="J490">
        <v>390</v>
      </c>
      <c r="K490">
        <v>424</v>
      </c>
      <c r="L490">
        <f t="shared" si="7"/>
        <v>34</v>
      </c>
    </row>
    <row r="491" spans="1:12" x14ac:dyDescent="0.25">
      <c r="A491" t="s">
        <v>1919</v>
      </c>
      <c r="C491" s="2">
        <v>42552</v>
      </c>
      <c r="D491" t="s">
        <v>325</v>
      </c>
      <c r="E491" t="s">
        <v>22</v>
      </c>
      <c r="F491" t="s">
        <v>179</v>
      </c>
      <c r="G491" t="s">
        <v>1594</v>
      </c>
      <c r="H491">
        <v>1024</v>
      </c>
      <c r="I491">
        <v>600</v>
      </c>
      <c r="J491">
        <v>498</v>
      </c>
      <c r="K491">
        <v>500</v>
      </c>
      <c r="L491">
        <f t="shared" si="7"/>
        <v>2</v>
      </c>
    </row>
    <row r="492" spans="1:12" x14ac:dyDescent="0.25">
      <c r="A492" t="s">
        <v>1920</v>
      </c>
      <c r="C492" s="2">
        <v>42552</v>
      </c>
      <c r="D492" t="s">
        <v>325</v>
      </c>
      <c r="E492" t="s">
        <v>22</v>
      </c>
      <c r="F492" t="s">
        <v>179</v>
      </c>
      <c r="G492" t="s">
        <v>1594</v>
      </c>
      <c r="H492">
        <v>1024</v>
      </c>
      <c r="I492">
        <v>600</v>
      </c>
      <c r="J492">
        <v>520</v>
      </c>
      <c r="K492">
        <v>522</v>
      </c>
      <c r="L492">
        <f t="shared" si="7"/>
        <v>2</v>
      </c>
    </row>
    <row r="493" spans="1:12" x14ac:dyDescent="0.25">
      <c r="A493" t="s">
        <v>1921</v>
      </c>
      <c r="C493" s="2">
        <v>42552</v>
      </c>
      <c r="D493" t="s">
        <v>344</v>
      </c>
      <c r="E493" t="s">
        <v>22</v>
      </c>
      <c r="F493" t="s">
        <v>179</v>
      </c>
      <c r="G493" t="s">
        <v>1594</v>
      </c>
      <c r="H493">
        <v>1024</v>
      </c>
      <c r="I493">
        <v>600</v>
      </c>
      <c r="J493">
        <v>549</v>
      </c>
      <c r="K493">
        <v>551</v>
      </c>
      <c r="L493">
        <f t="shared" si="7"/>
        <v>2</v>
      </c>
    </row>
    <row r="494" spans="1:12" x14ac:dyDescent="0.25">
      <c r="A494" t="s">
        <v>1922</v>
      </c>
      <c r="C494" s="2">
        <v>42552</v>
      </c>
      <c r="D494" t="s">
        <v>222</v>
      </c>
      <c r="E494" t="s">
        <v>22</v>
      </c>
      <c r="F494" t="s">
        <v>179</v>
      </c>
      <c r="G494" t="s">
        <v>1594</v>
      </c>
      <c r="H494">
        <v>1025</v>
      </c>
      <c r="I494">
        <v>600</v>
      </c>
      <c r="J494">
        <v>15</v>
      </c>
      <c r="K494">
        <v>17</v>
      </c>
      <c r="L494">
        <f t="shared" si="7"/>
        <v>2</v>
      </c>
    </row>
    <row r="495" spans="1:12" x14ac:dyDescent="0.25">
      <c r="A495" t="s">
        <v>1923</v>
      </c>
      <c r="C495" s="2">
        <v>42552</v>
      </c>
      <c r="D495" t="s">
        <v>222</v>
      </c>
      <c r="E495" t="s">
        <v>22</v>
      </c>
      <c r="F495" t="s">
        <v>179</v>
      </c>
      <c r="G495" t="s">
        <v>1594</v>
      </c>
      <c r="H495">
        <v>1025</v>
      </c>
      <c r="I495">
        <v>600</v>
      </c>
      <c r="J495">
        <v>54</v>
      </c>
      <c r="K495">
        <v>55</v>
      </c>
      <c r="L495">
        <f t="shared" si="7"/>
        <v>1</v>
      </c>
    </row>
    <row r="496" spans="1:12" x14ac:dyDescent="0.25">
      <c r="A496" t="s">
        <v>1924</v>
      </c>
      <c r="C496" s="2">
        <v>42552</v>
      </c>
      <c r="D496" t="s">
        <v>559</v>
      </c>
      <c r="E496" t="s">
        <v>22</v>
      </c>
      <c r="F496" t="s">
        <v>179</v>
      </c>
      <c r="G496" t="s">
        <v>1594</v>
      </c>
      <c r="H496">
        <v>1025</v>
      </c>
      <c r="I496">
        <v>600</v>
      </c>
      <c r="J496">
        <v>81</v>
      </c>
      <c r="K496">
        <v>83</v>
      </c>
      <c r="L496">
        <f t="shared" si="7"/>
        <v>2</v>
      </c>
    </row>
    <row r="497" spans="1:12" x14ac:dyDescent="0.25">
      <c r="A497" t="s">
        <v>1925</v>
      </c>
      <c r="C497" s="2">
        <v>42552</v>
      </c>
      <c r="D497" t="s">
        <v>220</v>
      </c>
      <c r="E497" t="s">
        <v>22</v>
      </c>
      <c r="F497" t="s">
        <v>188</v>
      </c>
      <c r="G497" t="s">
        <v>1475</v>
      </c>
      <c r="H497">
        <v>1027</v>
      </c>
      <c r="I497">
        <v>600</v>
      </c>
      <c r="J497">
        <v>134</v>
      </c>
      <c r="K497">
        <v>135</v>
      </c>
      <c r="L497">
        <f t="shared" si="7"/>
        <v>1</v>
      </c>
    </row>
    <row r="498" spans="1:12" x14ac:dyDescent="0.25">
      <c r="A498" t="s">
        <v>1926</v>
      </c>
      <c r="C498" s="2">
        <v>42552</v>
      </c>
      <c r="D498" t="s">
        <v>220</v>
      </c>
      <c r="E498" t="s">
        <v>22</v>
      </c>
      <c r="F498" t="s">
        <v>188</v>
      </c>
      <c r="G498" t="s">
        <v>1475</v>
      </c>
      <c r="H498">
        <v>1027</v>
      </c>
      <c r="I498">
        <v>600</v>
      </c>
      <c r="J498">
        <v>140</v>
      </c>
      <c r="K498">
        <v>141</v>
      </c>
      <c r="L498">
        <f t="shared" si="7"/>
        <v>1</v>
      </c>
    </row>
    <row r="499" spans="1:12" x14ac:dyDescent="0.25">
      <c r="A499" t="s">
        <v>1927</v>
      </c>
      <c r="C499" s="2">
        <v>42552</v>
      </c>
      <c r="D499" t="s">
        <v>1928</v>
      </c>
      <c r="E499" t="s">
        <v>22</v>
      </c>
      <c r="F499" t="s">
        <v>188</v>
      </c>
      <c r="G499" t="s">
        <v>1475</v>
      </c>
      <c r="H499">
        <v>1027</v>
      </c>
      <c r="I499">
        <v>600</v>
      </c>
      <c r="J499">
        <v>213</v>
      </c>
      <c r="K499">
        <v>214</v>
      </c>
      <c r="L499">
        <f t="shared" si="7"/>
        <v>1</v>
      </c>
    </row>
    <row r="500" spans="1:12" x14ac:dyDescent="0.25">
      <c r="A500" t="s">
        <v>1929</v>
      </c>
      <c r="C500" s="2">
        <v>42552</v>
      </c>
      <c r="D500" t="s">
        <v>387</v>
      </c>
      <c r="E500" t="s">
        <v>22</v>
      </c>
      <c r="F500" t="s">
        <v>188</v>
      </c>
      <c r="G500" t="s">
        <v>1475</v>
      </c>
      <c r="H500">
        <v>1027</v>
      </c>
      <c r="I500">
        <v>600</v>
      </c>
      <c r="J500">
        <v>295</v>
      </c>
      <c r="K500">
        <v>296</v>
      </c>
      <c r="L500">
        <f t="shared" si="7"/>
        <v>1</v>
      </c>
    </row>
    <row r="501" spans="1:12" x14ac:dyDescent="0.25">
      <c r="A501" t="s">
        <v>1930</v>
      </c>
      <c r="C501" s="2">
        <v>42552</v>
      </c>
      <c r="D501" t="s">
        <v>1451</v>
      </c>
      <c r="E501" t="s">
        <v>22</v>
      </c>
      <c r="F501" t="s">
        <v>179</v>
      </c>
      <c r="G501" t="s">
        <v>1475</v>
      </c>
      <c r="H501">
        <v>1027</v>
      </c>
      <c r="I501">
        <v>600</v>
      </c>
      <c r="J501">
        <v>398</v>
      </c>
      <c r="K501">
        <v>399</v>
      </c>
      <c r="L501">
        <f t="shared" si="7"/>
        <v>1</v>
      </c>
    </row>
    <row r="502" spans="1:12" x14ac:dyDescent="0.25">
      <c r="A502" t="s">
        <v>1931</v>
      </c>
      <c r="C502" s="2">
        <v>42552</v>
      </c>
      <c r="D502" t="s">
        <v>1451</v>
      </c>
      <c r="E502" t="s">
        <v>22</v>
      </c>
      <c r="F502" t="s">
        <v>179</v>
      </c>
      <c r="G502" t="s">
        <v>1475</v>
      </c>
      <c r="H502">
        <v>1027</v>
      </c>
      <c r="I502">
        <v>600</v>
      </c>
      <c r="J502">
        <v>418</v>
      </c>
      <c r="K502">
        <v>441</v>
      </c>
      <c r="L502">
        <f t="shared" si="7"/>
        <v>23</v>
      </c>
    </row>
    <row r="503" spans="1:12" x14ac:dyDescent="0.25">
      <c r="A503" t="s">
        <v>1970</v>
      </c>
      <c r="C503" s="2">
        <v>42563</v>
      </c>
      <c r="D503" t="s">
        <v>290</v>
      </c>
      <c r="E503" t="s">
        <v>237</v>
      </c>
      <c r="F503" t="s">
        <v>753</v>
      </c>
      <c r="G503" t="s">
        <v>1477</v>
      </c>
      <c r="H503">
        <v>1005</v>
      </c>
      <c r="I503">
        <v>600</v>
      </c>
      <c r="J503">
        <v>338</v>
      </c>
      <c r="K503">
        <v>410</v>
      </c>
      <c r="L503">
        <f t="shared" si="7"/>
        <v>72</v>
      </c>
    </row>
    <row r="504" spans="1:12" x14ac:dyDescent="0.25">
      <c r="A504" t="s">
        <v>1968</v>
      </c>
      <c r="C504" s="2">
        <v>42566</v>
      </c>
      <c r="D504" t="s">
        <v>331</v>
      </c>
      <c r="E504" t="s">
        <v>1298</v>
      </c>
      <c r="F504" t="s">
        <v>1462</v>
      </c>
      <c r="G504" t="s">
        <v>1477</v>
      </c>
      <c r="H504">
        <v>1010</v>
      </c>
      <c r="I504">
        <v>600</v>
      </c>
      <c r="J504">
        <v>219</v>
      </c>
      <c r="K504">
        <v>227</v>
      </c>
      <c r="L504">
        <f t="shared" si="7"/>
        <v>8</v>
      </c>
    </row>
    <row r="505" spans="1:12" x14ac:dyDescent="0.25">
      <c r="A505" t="s">
        <v>1969</v>
      </c>
      <c r="C505" s="2">
        <v>42566</v>
      </c>
      <c r="D505" t="s">
        <v>728</v>
      </c>
      <c r="E505" t="s">
        <v>1298</v>
      </c>
      <c r="F505" t="s">
        <v>1462</v>
      </c>
      <c r="G505" t="s">
        <v>1477</v>
      </c>
      <c r="H505">
        <v>1010</v>
      </c>
      <c r="I505">
        <v>600</v>
      </c>
      <c r="J505">
        <v>350</v>
      </c>
      <c r="K505">
        <v>353</v>
      </c>
      <c r="L505">
        <f t="shared" si="7"/>
        <v>3</v>
      </c>
    </row>
    <row r="506" spans="1:12" x14ac:dyDescent="0.25">
      <c r="A506" t="s">
        <v>1967</v>
      </c>
      <c r="C506" s="2">
        <v>42568</v>
      </c>
      <c r="D506" t="s">
        <v>270</v>
      </c>
      <c r="E506" t="s">
        <v>10</v>
      </c>
      <c r="F506" t="s">
        <v>11</v>
      </c>
      <c r="G506" t="s">
        <v>1477</v>
      </c>
      <c r="H506">
        <v>1007</v>
      </c>
      <c r="I506">
        <v>600</v>
      </c>
      <c r="J506">
        <v>543</v>
      </c>
      <c r="K506">
        <v>544</v>
      </c>
      <c r="L506">
        <f t="shared" si="7"/>
        <v>1</v>
      </c>
    </row>
    <row r="507" spans="1:12" x14ac:dyDescent="0.25">
      <c r="A507" t="s">
        <v>2040</v>
      </c>
      <c r="C507" s="2">
        <v>42571</v>
      </c>
      <c r="D507" t="s">
        <v>466</v>
      </c>
      <c r="E507" t="s">
        <v>10</v>
      </c>
      <c r="F507" t="s">
        <v>11</v>
      </c>
      <c r="G507" t="s">
        <v>1477</v>
      </c>
      <c r="H507">
        <v>1002</v>
      </c>
      <c r="I507">
        <v>600</v>
      </c>
      <c r="J507">
        <v>137</v>
      </c>
      <c r="K507">
        <v>140</v>
      </c>
      <c r="L507">
        <f t="shared" si="7"/>
        <v>3</v>
      </c>
    </row>
    <row r="508" spans="1:12" x14ac:dyDescent="0.25">
      <c r="A508" t="s">
        <v>2054</v>
      </c>
      <c r="C508" s="2">
        <v>42572</v>
      </c>
      <c r="D508" t="s">
        <v>2055</v>
      </c>
      <c r="E508" t="s">
        <v>10</v>
      </c>
      <c r="F508" t="s">
        <v>11</v>
      </c>
      <c r="G508" t="s">
        <v>1477</v>
      </c>
      <c r="H508">
        <v>1009</v>
      </c>
      <c r="I508">
        <v>600</v>
      </c>
      <c r="J508">
        <v>2</v>
      </c>
      <c r="K508">
        <v>12</v>
      </c>
      <c r="L508">
        <f t="shared" si="7"/>
        <v>10</v>
      </c>
    </row>
    <row r="509" spans="1:12" x14ac:dyDescent="0.25">
      <c r="A509" t="s">
        <v>2071</v>
      </c>
      <c r="C509" s="2">
        <v>42583</v>
      </c>
      <c r="D509" t="s">
        <v>351</v>
      </c>
      <c r="E509" t="s">
        <v>10</v>
      </c>
      <c r="F509" t="s">
        <v>11</v>
      </c>
      <c r="G509" t="s">
        <v>1477</v>
      </c>
      <c r="H509">
        <v>1013</v>
      </c>
      <c r="I509">
        <v>600</v>
      </c>
      <c r="J509">
        <v>290</v>
      </c>
      <c r="K509">
        <v>291</v>
      </c>
      <c r="L509">
        <f t="shared" si="7"/>
        <v>1</v>
      </c>
    </row>
    <row r="510" spans="1:12" x14ac:dyDescent="0.25">
      <c r="A510" t="s">
        <v>2077</v>
      </c>
      <c r="C510" s="2">
        <v>42597</v>
      </c>
      <c r="D510" t="s">
        <v>2076</v>
      </c>
      <c r="E510" t="s">
        <v>10</v>
      </c>
      <c r="F510" t="s">
        <v>755</v>
      </c>
      <c r="G510" t="s">
        <v>1477</v>
      </c>
      <c r="H510">
        <v>1010</v>
      </c>
      <c r="I510">
        <v>600</v>
      </c>
      <c r="J510">
        <v>85</v>
      </c>
      <c r="K510">
        <v>92</v>
      </c>
      <c r="L510">
        <f t="shared" si="7"/>
        <v>7</v>
      </c>
    </row>
    <row r="511" spans="1:12" x14ac:dyDescent="0.25">
      <c r="A511" t="s">
        <v>2078</v>
      </c>
      <c r="C511" s="2">
        <v>42601</v>
      </c>
      <c r="D511" t="s">
        <v>2079</v>
      </c>
      <c r="E511" t="s">
        <v>1298</v>
      </c>
      <c r="F511" t="s">
        <v>1299</v>
      </c>
      <c r="G511" t="s">
        <v>1477</v>
      </c>
      <c r="H511">
        <v>1026</v>
      </c>
      <c r="I511">
        <v>600</v>
      </c>
      <c r="J511">
        <v>535</v>
      </c>
      <c r="K511">
        <v>536</v>
      </c>
      <c r="L511">
        <f t="shared" si="7"/>
        <v>1</v>
      </c>
    </row>
    <row r="512" spans="1:12" x14ac:dyDescent="0.25">
      <c r="A512" t="s">
        <v>2080</v>
      </c>
      <c r="C512" s="2">
        <v>42601</v>
      </c>
      <c r="D512" t="s">
        <v>2079</v>
      </c>
      <c r="E512" t="s">
        <v>1298</v>
      </c>
      <c r="F512" t="s">
        <v>1299</v>
      </c>
      <c r="G512" t="s">
        <v>1477</v>
      </c>
      <c r="H512">
        <v>1026</v>
      </c>
      <c r="I512">
        <v>600</v>
      </c>
      <c r="J512">
        <v>507</v>
      </c>
      <c r="K512">
        <v>508</v>
      </c>
      <c r="L512">
        <f t="shared" si="7"/>
        <v>1</v>
      </c>
    </row>
    <row r="513" spans="1:13" x14ac:dyDescent="0.25">
      <c r="A513" t="s">
        <v>2081</v>
      </c>
      <c r="C513" s="2">
        <v>42608</v>
      </c>
      <c r="D513" t="s">
        <v>21</v>
      </c>
      <c r="E513" t="s">
        <v>22</v>
      </c>
      <c r="F513" t="s">
        <v>1178</v>
      </c>
      <c r="G513" t="s">
        <v>1477</v>
      </c>
      <c r="H513">
        <v>1004</v>
      </c>
      <c r="I513">
        <v>600</v>
      </c>
      <c r="J513">
        <v>314</v>
      </c>
      <c r="K513">
        <v>315</v>
      </c>
      <c r="L513">
        <f t="shared" si="7"/>
        <v>1</v>
      </c>
    </row>
    <row r="514" spans="1:13" x14ac:dyDescent="0.25">
      <c r="A514" t="s">
        <v>2082</v>
      </c>
      <c r="C514" s="2">
        <v>42609</v>
      </c>
      <c r="D514" t="s">
        <v>255</v>
      </c>
      <c r="E514" t="s">
        <v>10</v>
      </c>
      <c r="F514" t="s">
        <v>240</v>
      </c>
      <c r="G514" t="s">
        <v>1477</v>
      </c>
      <c r="H514">
        <v>1001</v>
      </c>
      <c r="I514">
        <v>600</v>
      </c>
      <c r="J514">
        <v>363</v>
      </c>
      <c r="K514">
        <v>378</v>
      </c>
      <c r="L514">
        <f t="shared" ref="L514:L527" si="8">K514-J514</f>
        <v>15</v>
      </c>
    </row>
    <row r="515" spans="1:13" x14ac:dyDescent="0.25">
      <c r="A515" t="s">
        <v>2083</v>
      </c>
      <c r="C515" s="2">
        <v>42609</v>
      </c>
      <c r="D515" t="s">
        <v>255</v>
      </c>
      <c r="E515" t="s">
        <v>10</v>
      </c>
      <c r="F515" t="s">
        <v>240</v>
      </c>
      <c r="G515" t="s">
        <v>1477</v>
      </c>
      <c r="H515">
        <v>1001</v>
      </c>
      <c r="I515">
        <v>600</v>
      </c>
      <c r="J515">
        <v>393</v>
      </c>
      <c r="K515">
        <v>394</v>
      </c>
      <c r="L515">
        <f t="shared" si="8"/>
        <v>1</v>
      </c>
    </row>
    <row r="516" spans="1:13" x14ac:dyDescent="0.25">
      <c r="A516" t="s">
        <v>2084</v>
      </c>
      <c r="C516" s="2">
        <v>42609</v>
      </c>
      <c r="D516" t="s">
        <v>988</v>
      </c>
      <c r="E516" t="s">
        <v>10</v>
      </c>
      <c r="F516" t="s">
        <v>755</v>
      </c>
      <c r="G516" t="s">
        <v>1477</v>
      </c>
      <c r="H516">
        <v>1001</v>
      </c>
      <c r="I516">
        <v>600</v>
      </c>
      <c r="J516">
        <v>488</v>
      </c>
      <c r="K516">
        <v>489</v>
      </c>
      <c r="L516">
        <f t="shared" si="8"/>
        <v>1</v>
      </c>
    </row>
    <row r="517" spans="1:13" x14ac:dyDescent="0.25">
      <c r="A517" t="s">
        <v>2085</v>
      </c>
      <c r="C517" s="2">
        <v>42609</v>
      </c>
      <c r="D517" t="s">
        <v>360</v>
      </c>
      <c r="E517" t="s">
        <v>10</v>
      </c>
      <c r="F517" t="s">
        <v>755</v>
      </c>
      <c r="G517" t="s">
        <v>1477</v>
      </c>
      <c r="H517">
        <v>1004</v>
      </c>
      <c r="I517">
        <v>600</v>
      </c>
      <c r="J517">
        <v>465</v>
      </c>
      <c r="K517">
        <v>466</v>
      </c>
      <c r="L517">
        <f t="shared" si="8"/>
        <v>1</v>
      </c>
    </row>
    <row r="518" spans="1:13" x14ac:dyDescent="0.25">
      <c r="A518" t="s">
        <v>2086</v>
      </c>
      <c r="C518" s="2">
        <v>42609</v>
      </c>
      <c r="D518" t="s">
        <v>360</v>
      </c>
      <c r="E518" t="s">
        <v>10</v>
      </c>
      <c r="F518" t="s">
        <v>755</v>
      </c>
      <c r="G518" t="s">
        <v>1477</v>
      </c>
      <c r="H518">
        <v>1004</v>
      </c>
      <c r="I518">
        <v>600</v>
      </c>
      <c r="J518">
        <v>534</v>
      </c>
      <c r="K518">
        <v>535</v>
      </c>
      <c r="L518">
        <f t="shared" si="8"/>
        <v>1</v>
      </c>
    </row>
    <row r="519" spans="1:13" x14ac:dyDescent="0.25">
      <c r="A519" t="s">
        <v>2087</v>
      </c>
      <c r="C519" s="2">
        <v>42609</v>
      </c>
      <c r="D519" t="s">
        <v>362</v>
      </c>
      <c r="E519" t="s">
        <v>10</v>
      </c>
      <c r="F519" t="s">
        <v>755</v>
      </c>
      <c r="G519" t="s">
        <v>1477</v>
      </c>
      <c r="H519">
        <v>1005</v>
      </c>
      <c r="I519">
        <v>354</v>
      </c>
      <c r="J519">
        <v>66</v>
      </c>
      <c r="K519">
        <v>67</v>
      </c>
      <c r="L519">
        <f t="shared" si="8"/>
        <v>1</v>
      </c>
    </row>
    <row r="520" spans="1:13" x14ac:dyDescent="0.25">
      <c r="A520" t="s">
        <v>2088</v>
      </c>
      <c r="C520" s="2">
        <v>42612</v>
      </c>
      <c r="D520" t="s">
        <v>190</v>
      </c>
      <c r="E520" t="s">
        <v>161</v>
      </c>
      <c r="F520" t="s">
        <v>193</v>
      </c>
      <c r="G520" t="s">
        <v>1477</v>
      </c>
      <c r="H520">
        <v>1021</v>
      </c>
      <c r="I520">
        <v>600</v>
      </c>
      <c r="J520">
        <v>496</v>
      </c>
      <c r="K520">
        <v>497</v>
      </c>
      <c r="L520">
        <f t="shared" si="8"/>
        <v>1</v>
      </c>
    </row>
    <row r="521" spans="1:13" x14ac:dyDescent="0.25">
      <c r="A521" t="s">
        <v>2089</v>
      </c>
      <c r="C521" s="2">
        <v>42612</v>
      </c>
      <c r="D521" t="s">
        <v>2090</v>
      </c>
      <c r="E521" t="s">
        <v>161</v>
      </c>
      <c r="F521" t="s">
        <v>193</v>
      </c>
      <c r="G521" t="s">
        <v>1477</v>
      </c>
      <c r="H521">
        <v>1029</v>
      </c>
      <c r="I521">
        <v>556</v>
      </c>
      <c r="J521">
        <v>510</v>
      </c>
      <c r="K521">
        <v>511</v>
      </c>
      <c r="L521">
        <f t="shared" si="8"/>
        <v>1</v>
      </c>
    </row>
    <row r="522" spans="1:13" x14ac:dyDescent="0.25">
      <c r="A522" t="s">
        <v>2091</v>
      </c>
      <c r="C522" s="2">
        <v>42612</v>
      </c>
      <c r="D522" t="s">
        <v>21</v>
      </c>
      <c r="E522" t="s">
        <v>161</v>
      </c>
      <c r="F522" t="s">
        <v>1051</v>
      </c>
      <c r="G522" t="s">
        <v>1477</v>
      </c>
      <c r="H522">
        <v>1021</v>
      </c>
      <c r="I522">
        <v>600</v>
      </c>
      <c r="J522">
        <v>245</v>
      </c>
      <c r="K522">
        <v>246</v>
      </c>
      <c r="L522">
        <f t="shared" si="8"/>
        <v>1</v>
      </c>
    </row>
    <row r="523" spans="1:13" x14ac:dyDescent="0.25">
      <c r="A523" t="s">
        <v>2092</v>
      </c>
      <c r="C523" s="2">
        <v>42613</v>
      </c>
      <c r="D523" t="s">
        <v>69</v>
      </c>
      <c r="E523" t="s">
        <v>22</v>
      </c>
      <c r="F523" t="s">
        <v>1178</v>
      </c>
      <c r="G523" t="s">
        <v>1477</v>
      </c>
      <c r="H523">
        <v>1007</v>
      </c>
      <c r="I523">
        <v>600</v>
      </c>
      <c r="J523">
        <v>412</v>
      </c>
      <c r="K523">
        <v>413</v>
      </c>
      <c r="L523">
        <f t="shared" si="8"/>
        <v>1</v>
      </c>
    </row>
    <row r="524" spans="1:13" x14ac:dyDescent="0.25">
      <c r="A524" t="s">
        <v>2043</v>
      </c>
      <c r="C524" s="2">
        <v>42683</v>
      </c>
      <c r="D524" t="s">
        <v>394</v>
      </c>
      <c r="E524" t="s">
        <v>181</v>
      </c>
      <c r="F524" t="s">
        <v>234</v>
      </c>
      <c r="G524" t="s">
        <v>1477</v>
      </c>
      <c r="H524" t="s">
        <v>2044</v>
      </c>
      <c r="I524">
        <v>661</v>
      </c>
      <c r="J524">
        <v>3</v>
      </c>
      <c r="K524">
        <v>20</v>
      </c>
      <c r="L524">
        <f t="shared" si="8"/>
        <v>17</v>
      </c>
    </row>
    <row r="525" spans="1:13" x14ac:dyDescent="0.25">
      <c r="A525" t="s">
        <v>2095</v>
      </c>
      <c r="C525" s="2">
        <v>42517</v>
      </c>
      <c r="D525" t="s">
        <v>530</v>
      </c>
      <c r="E525" t="s">
        <v>1298</v>
      </c>
      <c r="F525" t="s">
        <v>88</v>
      </c>
      <c r="G525" t="s">
        <v>1477</v>
      </c>
      <c r="H525" t="s">
        <v>2096</v>
      </c>
      <c r="I525">
        <v>312</v>
      </c>
      <c r="J525">
        <v>24</v>
      </c>
      <c r="K525">
        <v>60</v>
      </c>
      <c r="L525">
        <f t="shared" si="8"/>
        <v>36</v>
      </c>
      <c r="M525" t="s">
        <v>2097</v>
      </c>
    </row>
    <row r="526" spans="1:13" x14ac:dyDescent="0.25">
      <c r="A526" t="s">
        <v>2103</v>
      </c>
      <c r="C526" s="2">
        <v>42327</v>
      </c>
      <c r="D526" t="s">
        <v>203</v>
      </c>
      <c r="E526" t="s">
        <v>181</v>
      </c>
      <c r="F526" t="s">
        <v>2104</v>
      </c>
      <c r="G526" t="s">
        <v>2106</v>
      </c>
      <c r="H526">
        <v>1003</v>
      </c>
      <c r="I526">
        <v>600</v>
      </c>
      <c r="J526">
        <v>202</v>
      </c>
      <c r="K526">
        <v>492</v>
      </c>
      <c r="L526">
        <f t="shared" si="8"/>
        <v>290</v>
      </c>
    </row>
    <row r="527" spans="1:13" x14ac:dyDescent="0.25">
      <c r="A527" t="s">
        <v>2105</v>
      </c>
      <c r="C527" s="2">
        <v>42458</v>
      </c>
      <c r="D527" t="s">
        <v>1181</v>
      </c>
      <c r="E527" t="s">
        <v>181</v>
      </c>
      <c r="F527" t="s">
        <v>2104</v>
      </c>
      <c r="G527" t="s">
        <v>2107</v>
      </c>
      <c r="H527">
        <v>1002</v>
      </c>
      <c r="I527">
        <v>600</v>
      </c>
      <c r="J527">
        <v>0</v>
      </c>
      <c r="K527">
        <v>135</v>
      </c>
      <c r="L527">
        <f t="shared" si="8"/>
        <v>135</v>
      </c>
    </row>
  </sheetData>
  <autoFilter ref="A1:N502" xr:uid="{00000000-0009-0000-0000-000001000000}"/>
  <sortState xmlns:xlrd2="http://schemas.microsoft.com/office/spreadsheetml/2017/richdata2" ref="A2:N524">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92"/>
  <sheetViews>
    <sheetView workbookViewId="0">
      <pane ySplit="1" topLeftCell="A37" activePane="bottomLeft" state="frozen"/>
      <selection pane="bottomLeft" activeCell="X18" sqref="X18"/>
    </sheetView>
  </sheetViews>
  <sheetFormatPr baseColWidth="10" defaultRowHeight="15" x14ac:dyDescent="0.25"/>
  <cols>
    <col min="1" max="1" width="59.42578125" bestFit="1" customWidth="1"/>
    <col min="6" max="6" width="22.7109375" bestFit="1" customWidth="1"/>
    <col min="7" max="7" width="15" customWidth="1"/>
    <col min="8" max="13" width="11.5703125" customWidth="1"/>
    <col min="14" max="14" width="178.7109375" customWidth="1"/>
    <col min="15" max="16" width="11.5703125" customWidth="1"/>
    <col min="22" max="22" width="31.5703125" bestFit="1" customWidth="1"/>
  </cols>
  <sheetData>
    <row r="1" spans="1:23" x14ac:dyDescent="0.25">
      <c r="A1" t="s">
        <v>0</v>
      </c>
      <c r="B1" t="s">
        <v>33</v>
      </c>
      <c r="C1" t="s">
        <v>1</v>
      </c>
      <c r="D1" t="s">
        <v>2</v>
      </c>
      <c r="E1" t="s">
        <v>4</v>
      </c>
      <c r="F1" t="s">
        <v>164</v>
      </c>
      <c r="G1" t="s">
        <v>1351</v>
      </c>
      <c r="H1" t="s">
        <v>165</v>
      </c>
      <c r="I1" t="s">
        <v>5</v>
      </c>
      <c r="J1" t="s">
        <v>37</v>
      </c>
      <c r="K1" t="s">
        <v>6</v>
      </c>
      <c r="L1" t="s">
        <v>7</v>
      </c>
      <c r="M1" t="s">
        <v>25</v>
      </c>
      <c r="N1" t="s">
        <v>162</v>
      </c>
      <c r="O1" t="s">
        <v>169</v>
      </c>
      <c r="P1" t="s">
        <v>1295</v>
      </c>
      <c r="Q1" t="s">
        <v>170</v>
      </c>
      <c r="R1" t="s">
        <v>171</v>
      </c>
      <c r="S1" t="s">
        <v>172</v>
      </c>
      <c r="T1" t="s">
        <v>174</v>
      </c>
      <c r="U1" t="s">
        <v>175</v>
      </c>
      <c r="V1" t="s">
        <v>1042</v>
      </c>
      <c r="W1" t="s">
        <v>232</v>
      </c>
    </row>
    <row r="2" spans="1:23" x14ac:dyDescent="0.25">
      <c r="A2" t="s">
        <v>1163</v>
      </c>
      <c r="C2" s="2">
        <v>42143</v>
      </c>
      <c r="D2" s="3">
        <v>0.46875</v>
      </c>
      <c r="E2" t="s">
        <v>237</v>
      </c>
      <c r="F2" t="s">
        <v>192</v>
      </c>
      <c r="G2" t="s">
        <v>1039</v>
      </c>
      <c r="H2" s="5" t="s">
        <v>241</v>
      </c>
      <c r="I2">
        <v>1056</v>
      </c>
      <c r="J2">
        <v>845</v>
      </c>
      <c r="K2">
        <v>79</v>
      </c>
      <c r="L2">
        <v>685</v>
      </c>
      <c r="M2">
        <f t="shared" ref="M2:M8" si="0">L2-K2</f>
        <v>606</v>
      </c>
      <c r="N2" t="s">
        <v>246</v>
      </c>
      <c r="O2">
        <v>0</v>
      </c>
      <c r="P2" t="s">
        <v>88</v>
      </c>
      <c r="Q2">
        <v>25</v>
      </c>
      <c r="R2">
        <v>8</v>
      </c>
      <c r="S2" t="s">
        <v>181</v>
      </c>
      <c r="T2">
        <v>494</v>
      </c>
      <c r="U2">
        <v>6</v>
      </c>
      <c r="V2" t="s">
        <v>244</v>
      </c>
      <c r="W2" t="s">
        <v>245</v>
      </c>
    </row>
    <row r="3" spans="1:23" x14ac:dyDescent="0.25">
      <c r="A3" t="s">
        <v>1154</v>
      </c>
      <c r="C3" s="2">
        <v>42144</v>
      </c>
      <c r="D3" t="s">
        <v>166</v>
      </c>
      <c r="E3" t="s">
        <v>161</v>
      </c>
      <c r="F3" t="s">
        <v>167</v>
      </c>
      <c r="G3" t="s">
        <v>1038</v>
      </c>
      <c r="H3" t="s">
        <v>193</v>
      </c>
      <c r="I3">
        <v>1072</v>
      </c>
      <c r="J3">
        <v>2721</v>
      </c>
      <c r="K3">
        <v>3</v>
      </c>
      <c r="L3">
        <v>2721</v>
      </c>
      <c r="M3">
        <f t="shared" si="0"/>
        <v>2718</v>
      </c>
      <c r="N3" t="s">
        <v>974</v>
      </c>
      <c r="O3">
        <v>0</v>
      </c>
      <c r="P3" t="s">
        <v>88</v>
      </c>
      <c r="Q3">
        <v>10</v>
      </c>
      <c r="R3">
        <v>7</v>
      </c>
      <c r="S3" t="s">
        <v>173</v>
      </c>
      <c r="T3">
        <v>1156</v>
      </c>
      <c r="U3">
        <v>4</v>
      </c>
      <c r="V3" t="s">
        <v>242</v>
      </c>
    </row>
    <row r="4" spans="1:23" x14ac:dyDescent="0.25">
      <c r="A4" t="s">
        <v>1155</v>
      </c>
      <c r="C4" s="2">
        <v>42146</v>
      </c>
      <c r="D4" t="s">
        <v>180</v>
      </c>
      <c r="E4" t="s">
        <v>22</v>
      </c>
      <c r="F4" t="s">
        <v>167</v>
      </c>
      <c r="G4" t="s">
        <v>1038</v>
      </c>
      <c r="H4" t="s">
        <v>179</v>
      </c>
      <c r="I4">
        <v>1019</v>
      </c>
      <c r="J4">
        <v>2928</v>
      </c>
      <c r="K4">
        <v>100</v>
      </c>
      <c r="L4">
        <v>2928</v>
      </c>
      <c r="M4">
        <f t="shared" si="0"/>
        <v>2828</v>
      </c>
      <c r="N4" t="s">
        <v>975</v>
      </c>
      <c r="O4">
        <v>0.4</v>
      </c>
      <c r="P4" t="s">
        <v>88</v>
      </c>
      <c r="Q4">
        <v>6</v>
      </c>
      <c r="R4">
        <v>5</v>
      </c>
      <c r="S4" t="s">
        <v>181</v>
      </c>
      <c r="T4">
        <v>1223</v>
      </c>
      <c r="U4">
        <v>4</v>
      </c>
      <c r="V4" t="s">
        <v>242</v>
      </c>
    </row>
    <row r="5" spans="1:23" x14ac:dyDescent="0.25">
      <c r="A5" t="s">
        <v>1164</v>
      </c>
      <c r="C5" s="2">
        <v>42149</v>
      </c>
      <c r="D5" s="3">
        <v>0.59166666666666667</v>
      </c>
      <c r="E5" t="s">
        <v>10</v>
      </c>
      <c r="F5" t="s">
        <v>192</v>
      </c>
      <c r="G5" t="s">
        <v>1039</v>
      </c>
      <c r="H5" s="5" t="s">
        <v>240</v>
      </c>
      <c r="I5">
        <v>1017</v>
      </c>
      <c r="J5" s="4">
        <v>1840</v>
      </c>
      <c r="K5" s="4">
        <v>544</v>
      </c>
      <c r="L5" s="4">
        <v>734</v>
      </c>
      <c r="M5">
        <f t="shared" si="0"/>
        <v>190</v>
      </c>
      <c r="N5" t="s">
        <v>248</v>
      </c>
      <c r="O5" s="4">
        <v>0</v>
      </c>
      <c r="P5" t="s">
        <v>88</v>
      </c>
      <c r="Q5">
        <v>6</v>
      </c>
      <c r="R5">
        <v>2</v>
      </c>
      <c r="S5" t="s">
        <v>186</v>
      </c>
      <c r="T5">
        <v>635</v>
      </c>
      <c r="U5">
        <v>9</v>
      </c>
      <c r="V5" t="s">
        <v>244</v>
      </c>
      <c r="W5" t="s">
        <v>245</v>
      </c>
    </row>
    <row r="6" spans="1:23" x14ac:dyDescent="0.25">
      <c r="A6" t="s">
        <v>1156</v>
      </c>
      <c r="C6" s="2">
        <v>42159</v>
      </c>
      <c r="D6" t="s">
        <v>182</v>
      </c>
      <c r="E6" t="s">
        <v>161</v>
      </c>
      <c r="F6" t="s">
        <v>183</v>
      </c>
      <c r="G6" t="s">
        <v>1039</v>
      </c>
      <c r="H6" t="s">
        <v>1089</v>
      </c>
      <c r="I6" t="s">
        <v>184</v>
      </c>
      <c r="J6">
        <v>600</v>
      </c>
      <c r="K6">
        <v>280</v>
      </c>
      <c r="L6">
        <v>600</v>
      </c>
      <c r="M6">
        <f t="shared" si="0"/>
        <v>320</v>
      </c>
      <c r="N6" t="s">
        <v>185</v>
      </c>
      <c r="O6">
        <v>8</v>
      </c>
      <c r="P6" t="s">
        <v>88</v>
      </c>
      <c r="Q6">
        <v>14</v>
      </c>
      <c r="R6">
        <v>2</v>
      </c>
      <c r="S6" t="s">
        <v>186</v>
      </c>
      <c r="T6">
        <v>1399</v>
      </c>
      <c r="U6">
        <v>7</v>
      </c>
      <c r="V6" t="s">
        <v>243</v>
      </c>
    </row>
    <row r="7" spans="1:23" x14ac:dyDescent="0.25">
      <c r="A7" t="s">
        <v>1165</v>
      </c>
      <c r="C7" s="2">
        <v>42160</v>
      </c>
      <c r="D7" s="3">
        <v>0.62916666666666665</v>
      </c>
      <c r="E7" t="s">
        <v>237</v>
      </c>
      <c r="F7" t="s">
        <v>167</v>
      </c>
      <c r="G7" t="s">
        <v>1038</v>
      </c>
      <c r="H7" s="5" t="s">
        <v>239</v>
      </c>
      <c r="I7">
        <v>1004</v>
      </c>
      <c r="J7" s="6">
        <v>1628</v>
      </c>
      <c r="K7" s="6">
        <f>+U8</f>
        <v>3</v>
      </c>
      <c r="L7" s="6">
        <v>1588</v>
      </c>
      <c r="M7">
        <f t="shared" si="0"/>
        <v>1585</v>
      </c>
      <c r="N7" t="s">
        <v>247</v>
      </c>
      <c r="O7" s="6">
        <v>0</v>
      </c>
      <c r="P7" t="s">
        <v>88</v>
      </c>
      <c r="Q7">
        <v>12</v>
      </c>
      <c r="R7">
        <v>6</v>
      </c>
      <c r="S7" t="s">
        <v>173</v>
      </c>
      <c r="T7">
        <v>781</v>
      </c>
      <c r="U7">
        <v>7</v>
      </c>
      <c r="V7" t="s">
        <v>244</v>
      </c>
    </row>
    <row r="8" spans="1:23" x14ac:dyDescent="0.25">
      <c r="A8" t="s">
        <v>1157</v>
      </c>
      <c r="C8" s="2">
        <v>42163</v>
      </c>
      <c r="D8" t="s">
        <v>190</v>
      </c>
      <c r="E8" t="s">
        <v>22</v>
      </c>
      <c r="F8" t="s">
        <v>187</v>
      </c>
      <c r="G8" t="s">
        <v>1038</v>
      </c>
      <c r="H8" t="s">
        <v>188</v>
      </c>
      <c r="I8">
        <v>1043</v>
      </c>
      <c r="J8">
        <v>3800</v>
      </c>
      <c r="K8">
        <v>144</v>
      </c>
      <c r="L8">
        <v>3800</v>
      </c>
      <c r="M8">
        <f t="shared" si="0"/>
        <v>3656</v>
      </c>
      <c r="N8" t="s">
        <v>189</v>
      </c>
      <c r="O8">
        <v>10</v>
      </c>
      <c r="P8" t="s">
        <v>88</v>
      </c>
      <c r="Q8">
        <v>17</v>
      </c>
      <c r="R8">
        <v>12</v>
      </c>
      <c r="S8" t="s">
        <v>173</v>
      </c>
      <c r="T8">
        <v>1474</v>
      </c>
      <c r="U8">
        <v>3</v>
      </c>
      <c r="V8" t="s">
        <v>243</v>
      </c>
    </row>
    <row r="9" spans="1:23" x14ac:dyDescent="0.25">
      <c r="A9" t="s">
        <v>1162</v>
      </c>
      <c r="C9" s="2">
        <v>42165</v>
      </c>
      <c r="D9" s="3">
        <v>0.43055555555555558</v>
      </c>
      <c r="E9" t="s">
        <v>181</v>
      </c>
      <c r="F9" t="s">
        <v>187</v>
      </c>
      <c r="G9" t="s">
        <v>1038</v>
      </c>
      <c r="H9" t="s">
        <v>234</v>
      </c>
      <c r="I9" t="s">
        <v>235</v>
      </c>
      <c r="N9" t="s">
        <v>236</v>
      </c>
      <c r="O9">
        <v>9</v>
      </c>
      <c r="P9" t="s">
        <v>88</v>
      </c>
      <c r="Q9">
        <v>50</v>
      </c>
      <c r="R9">
        <v>10</v>
      </c>
      <c r="S9" t="s">
        <v>181</v>
      </c>
      <c r="T9">
        <v>1633</v>
      </c>
      <c r="U9">
        <v>6</v>
      </c>
      <c r="V9" t="s">
        <v>243</v>
      </c>
      <c r="W9" t="s">
        <v>251</v>
      </c>
    </row>
    <row r="10" spans="1:23" x14ac:dyDescent="0.25">
      <c r="A10" s="4" t="s">
        <v>1166</v>
      </c>
      <c r="C10" s="2">
        <v>42167</v>
      </c>
      <c r="D10" s="3">
        <v>0.52152777777777781</v>
      </c>
      <c r="E10" t="s">
        <v>10</v>
      </c>
      <c r="F10" t="s">
        <v>167</v>
      </c>
      <c r="G10" t="s">
        <v>1038</v>
      </c>
      <c r="H10" s="5" t="s">
        <v>238</v>
      </c>
      <c r="I10">
        <v>1012</v>
      </c>
      <c r="J10">
        <v>5437</v>
      </c>
      <c r="K10">
        <v>427</v>
      </c>
      <c r="L10">
        <v>5430</v>
      </c>
      <c r="M10">
        <f t="shared" ref="M10:M41" si="1">L10-K10</f>
        <v>5003</v>
      </c>
      <c r="N10" t="s">
        <v>249</v>
      </c>
      <c r="O10">
        <v>0</v>
      </c>
      <c r="P10" t="s">
        <v>88</v>
      </c>
      <c r="Q10">
        <v>7</v>
      </c>
      <c r="R10">
        <v>6</v>
      </c>
      <c r="S10" t="s">
        <v>173</v>
      </c>
      <c r="T10">
        <v>904</v>
      </c>
      <c r="U10">
        <v>5</v>
      </c>
      <c r="V10" t="s">
        <v>244</v>
      </c>
    </row>
    <row r="11" spans="1:23" x14ac:dyDescent="0.25">
      <c r="A11" t="s">
        <v>1158</v>
      </c>
      <c r="C11" s="2">
        <v>42170</v>
      </c>
      <c r="D11" t="s">
        <v>191</v>
      </c>
      <c r="E11" t="s">
        <v>161</v>
      </c>
      <c r="F11" t="s">
        <v>192</v>
      </c>
      <c r="G11" t="s">
        <v>1039</v>
      </c>
      <c r="H11" t="s">
        <v>193</v>
      </c>
      <c r="I11">
        <v>1008</v>
      </c>
      <c r="J11">
        <v>737</v>
      </c>
      <c r="K11">
        <v>96</v>
      </c>
      <c r="L11">
        <v>737</v>
      </c>
      <c r="M11">
        <f t="shared" si="1"/>
        <v>641</v>
      </c>
      <c r="N11" t="s">
        <v>194</v>
      </c>
      <c r="O11">
        <v>0</v>
      </c>
      <c r="P11" t="s">
        <v>88</v>
      </c>
      <c r="Q11">
        <v>7</v>
      </c>
      <c r="R11">
        <v>6</v>
      </c>
      <c r="S11" t="s">
        <v>173</v>
      </c>
      <c r="T11">
        <v>1630</v>
      </c>
      <c r="U11">
        <v>6</v>
      </c>
      <c r="V11" t="s">
        <v>242</v>
      </c>
      <c r="W11" t="s">
        <v>1839</v>
      </c>
    </row>
    <row r="12" spans="1:23" x14ac:dyDescent="0.25">
      <c r="A12" t="s">
        <v>1159</v>
      </c>
      <c r="C12" s="2">
        <v>42174</v>
      </c>
      <c r="D12" t="s">
        <v>213</v>
      </c>
      <c r="E12" t="s">
        <v>22</v>
      </c>
      <c r="F12" t="s">
        <v>192</v>
      </c>
      <c r="G12" t="s">
        <v>1039</v>
      </c>
      <c r="H12" t="s">
        <v>214</v>
      </c>
      <c r="I12">
        <v>1023</v>
      </c>
      <c r="J12">
        <v>1924</v>
      </c>
      <c r="K12">
        <v>271</v>
      </c>
      <c r="L12">
        <v>391</v>
      </c>
      <c r="M12">
        <f t="shared" si="1"/>
        <v>120</v>
      </c>
      <c r="N12" t="s">
        <v>215</v>
      </c>
      <c r="O12">
        <v>0</v>
      </c>
      <c r="P12" t="s">
        <v>88</v>
      </c>
      <c r="Q12">
        <v>5</v>
      </c>
      <c r="R12">
        <v>5</v>
      </c>
      <c r="S12" t="s">
        <v>181</v>
      </c>
      <c r="T12">
        <v>1649</v>
      </c>
      <c r="U12">
        <v>10</v>
      </c>
      <c r="V12" t="s">
        <v>242</v>
      </c>
      <c r="W12" t="s">
        <v>1841</v>
      </c>
    </row>
    <row r="13" spans="1:23" x14ac:dyDescent="0.25">
      <c r="A13" t="s">
        <v>1160</v>
      </c>
      <c r="C13" s="2">
        <v>42174</v>
      </c>
      <c r="D13" t="s">
        <v>213</v>
      </c>
      <c r="E13" t="s">
        <v>22</v>
      </c>
      <c r="F13" t="s">
        <v>192</v>
      </c>
      <c r="G13" t="s">
        <v>1039</v>
      </c>
      <c r="H13" t="s">
        <v>188</v>
      </c>
      <c r="I13">
        <v>1023</v>
      </c>
      <c r="J13">
        <v>1924</v>
      </c>
      <c r="K13">
        <v>940</v>
      </c>
      <c r="L13">
        <v>942</v>
      </c>
      <c r="M13">
        <f t="shared" si="1"/>
        <v>2</v>
      </c>
      <c r="N13" t="s">
        <v>216</v>
      </c>
      <c r="O13">
        <v>0</v>
      </c>
      <c r="P13" t="s">
        <v>88</v>
      </c>
      <c r="Q13">
        <v>7</v>
      </c>
      <c r="R13">
        <v>6</v>
      </c>
      <c r="S13" t="s">
        <v>181</v>
      </c>
      <c r="T13">
        <v>1649</v>
      </c>
      <c r="U13">
        <v>10</v>
      </c>
      <c r="V13" t="s">
        <v>242</v>
      </c>
      <c r="W13" t="s">
        <v>250</v>
      </c>
    </row>
    <row r="14" spans="1:23" x14ac:dyDescent="0.25">
      <c r="A14" t="s">
        <v>1161</v>
      </c>
      <c r="C14" s="2">
        <v>42177</v>
      </c>
      <c r="D14" t="s">
        <v>227</v>
      </c>
      <c r="E14" t="s">
        <v>181</v>
      </c>
      <c r="F14" t="s">
        <v>167</v>
      </c>
      <c r="G14" t="s">
        <v>1038</v>
      </c>
      <c r="H14" t="s">
        <v>228</v>
      </c>
      <c r="I14">
        <v>1037</v>
      </c>
      <c r="J14">
        <v>4654</v>
      </c>
      <c r="K14">
        <v>160</v>
      </c>
      <c r="L14">
        <v>4654</v>
      </c>
      <c r="M14">
        <f t="shared" si="1"/>
        <v>4494</v>
      </c>
      <c r="N14" t="s">
        <v>229</v>
      </c>
      <c r="O14">
        <v>0</v>
      </c>
      <c r="P14" t="s">
        <v>88</v>
      </c>
      <c r="Q14">
        <v>4</v>
      </c>
      <c r="R14">
        <v>4</v>
      </c>
      <c r="S14" t="s">
        <v>181</v>
      </c>
      <c r="T14">
        <v>1692</v>
      </c>
      <c r="U14">
        <v>6</v>
      </c>
      <c r="V14" t="s">
        <v>242</v>
      </c>
    </row>
    <row r="15" spans="1:23" x14ac:dyDescent="0.25">
      <c r="A15" t="s">
        <v>1167</v>
      </c>
      <c r="C15" s="2">
        <v>42290</v>
      </c>
      <c r="D15" s="3">
        <v>0.38472222222222219</v>
      </c>
      <c r="E15" t="s">
        <v>161</v>
      </c>
      <c r="F15" t="s">
        <v>187</v>
      </c>
      <c r="G15" t="s">
        <v>1038</v>
      </c>
      <c r="H15" s="5" t="s">
        <v>1032</v>
      </c>
      <c r="I15">
        <v>1008</v>
      </c>
      <c r="J15">
        <v>5045</v>
      </c>
      <c r="K15">
        <v>192</v>
      </c>
      <c r="L15">
        <v>5045</v>
      </c>
      <c r="M15">
        <f t="shared" si="1"/>
        <v>4853</v>
      </c>
      <c r="N15" t="s">
        <v>1034</v>
      </c>
      <c r="O15">
        <v>5</v>
      </c>
      <c r="P15" t="s">
        <v>88</v>
      </c>
      <c r="Q15">
        <v>10</v>
      </c>
      <c r="R15">
        <v>4</v>
      </c>
      <c r="S15" t="s">
        <v>186</v>
      </c>
      <c r="T15">
        <v>1810</v>
      </c>
      <c r="U15">
        <v>8</v>
      </c>
      <c r="V15" t="s">
        <v>1033</v>
      </c>
      <c r="W15" t="s">
        <v>1035</v>
      </c>
    </row>
    <row r="16" spans="1:23" x14ac:dyDescent="0.25">
      <c r="A16" t="s">
        <v>1168</v>
      </c>
      <c r="C16" s="2">
        <v>42293</v>
      </c>
      <c r="D16" s="3">
        <v>0.4548611111111111</v>
      </c>
      <c r="E16" t="s">
        <v>22</v>
      </c>
      <c r="F16" t="s">
        <v>183</v>
      </c>
      <c r="G16" t="s">
        <v>1039</v>
      </c>
      <c r="H16" s="5" t="s">
        <v>179</v>
      </c>
      <c r="I16">
        <v>1004</v>
      </c>
      <c r="J16">
        <v>150</v>
      </c>
      <c r="K16">
        <v>15</v>
      </c>
      <c r="L16">
        <v>65</v>
      </c>
      <c r="M16">
        <f t="shared" si="1"/>
        <v>50</v>
      </c>
      <c r="N16" t="s">
        <v>1036</v>
      </c>
      <c r="O16">
        <v>4</v>
      </c>
      <c r="P16" t="s">
        <v>88</v>
      </c>
      <c r="Q16">
        <v>7</v>
      </c>
      <c r="R16">
        <v>7</v>
      </c>
      <c r="S16" t="s">
        <v>181</v>
      </c>
      <c r="T16">
        <v>1875</v>
      </c>
      <c r="U16">
        <v>5</v>
      </c>
      <c r="V16" t="s">
        <v>242</v>
      </c>
      <c r="W16" t="s">
        <v>2100</v>
      </c>
    </row>
    <row r="17" spans="1:23" x14ac:dyDescent="0.25">
      <c r="A17" t="s">
        <v>1169</v>
      </c>
      <c r="C17" s="2">
        <v>42298</v>
      </c>
      <c r="D17" s="3">
        <v>0.53541666666666665</v>
      </c>
      <c r="E17" t="s">
        <v>181</v>
      </c>
      <c r="F17" t="s">
        <v>183</v>
      </c>
      <c r="G17" t="s">
        <v>1040</v>
      </c>
      <c r="H17" s="5" t="s">
        <v>234</v>
      </c>
      <c r="I17">
        <v>1005</v>
      </c>
      <c r="J17">
        <v>275</v>
      </c>
      <c r="K17">
        <v>0</v>
      </c>
      <c r="L17">
        <v>275</v>
      </c>
      <c r="M17">
        <f t="shared" si="1"/>
        <v>275</v>
      </c>
      <c r="N17" t="s">
        <v>1037</v>
      </c>
      <c r="O17">
        <v>3</v>
      </c>
      <c r="P17" t="s">
        <v>88</v>
      </c>
      <c r="Q17">
        <v>15</v>
      </c>
      <c r="R17">
        <v>7</v>
      </c>
      <c r="S17" t="s">
        <v>181</v>
      </c>
      <c r="T17">
        <v>1940</v>
      </c>
      <c r="U17">
        <v>4</v>
      </c>
      <c r="V17" t="s">
        <v>242</v>
      </c>
      <c r="W17" t="s">
        <v>1842</v>
      </c>
    </row>
    <row r="18" spans="1:23" x14ac:dyDescent="0.25">
      <c r="A18" t="s">
        <v>1170</v>
      </c>
      <c r="C18" s="2">
        <v>42303</v>
      </c>
      <c r="D18" s="3">
        <v>0.3611111111111111</v>
      </c>
      <c r="E18" t="s">
        <v>10</v>
      </c>
      <c r="F18" t="s">
        <v>187</v>
      </c>
      <c r="G18" t="s">
        <v>1038</v>
      </c>
      <c r="H18" s="5" t="s">
        <v>13</v>
      </c>
      <c r="I18">
        <v>1002</v>
      </c>
      <c r="J18">
        <v>5353</v>
      </c>
      <c r="K18">
        <v>22</v>
      </c>
      <c r="L18">
        <v>5353</v>
      </c>
      <c r="M18">
        <f t="shared" si="1"/>
        <v>5331</v>
      </c>
      <c r="N18" t="s">
        <v>1041</v>
      </c>
      <c r="O18">
        <v>4.5</v>
      </c>
      <c r="P18" t="s">
        <v>88</v>
      </c>
      <c r="Q18">
        <v>8</v>
      </c>
      <c r="R18">
        <v>9</v>
      </c>
      <c r="S18" t="s">
        <v>181</v>
      </c>
      <c r="T18">
        <v>32</v>
      </c>
      <c r="U18">
        <v>6</v>
      </c>
      <c r="V18" t="s">
        <v>242</v>
      </c>
    </row>
    <row r="19" spans="1:23" x14ac:dyDescent="0.25">
      <c r="A19" t="s">
        <v>1171</v>
      </c>
      <c r="C19" s="2">
        <v>42311</v>
      </c>
      <c r="D19" s="3">
        <v>0.4680555555555555</v>
      </c>
      <c r="E19" t="s">
        <v>161</v>
      </c>
      <c r="F19" t="s">
        <v>192</v>
      </c>
      <c r="G19" t="s">
        <v>1040</v>
      </c>
      <c r="H19" s="5" t="s">
        <v>193</v>
      </c>
      <c r="I19">
        <v>1007</v>
      </c>
      <c r="J19">
        <v>932</v>
      </c>
      <c r="K19">
        <v>432</v>
      </c>
      <c r="L19">
        <v>434</v>
      </c>
      <c r="M19">
        <f t="shared" si="1"/>
        <v>2</v>
      </c>
      <c r="N19" t="s">
        <v>1103</v>
      </c>
      <c r="O19">
        <v>0</v>
      </c>
      <c r="P19" t="s">
        <v>88</v>
      </c>
      <c r="Q19">
        <v>5</v>
      </c>
      <c r="R19">
        <v>5</v>
      </c>
      <c r="S19" t="s">
        <v>173</v>
      </c>
      <c r="T19">
        <v>126</v>
      </c>
      <c r="U19">
        <v>4</v>
      </c>
      <c r="V19" t="s">
        <v>1104</v>
      </c>
      <c r="W19" t="s">
        <v>2101</v>
      </c>
    </row>
    <row r="20" spans="1:23" x14ac:dyDescent="0.25">
      <c r="A20" t="s">
        <v>1333</v>
      </c>
      <c r="C20" s="2">
        <v>42312</v>
      </c>
      <c r="D20" s="3">
        <v>0.5</v>
      </c>
      <c r="E20" t="s">
        <v>1298</v>
      </c>
      <c r="F20" t="s">
        <v>167</v>
      </c>
      <c r="G20" t="s">
        <v>1038</v>
      </c>
      <c r="H20" s="5" t="s">
        <v>1299</v>
      </c>
      <c r="I20">
        <v>1036</v>
      </c>
      <c r="J20">
        <v>5254</v>
      </c>
      <c r="K20">
        <v>575</v>
      </c>
      <c r="L20">
        <v>5254</v>
      </c>
      <c r="M20">
        <f t="shared" si="1"/>
        <v>4679</v>
      </c>
      <c r="N20" t="s">
        <v>1328</v>
      </c>
      <c r="O20">
        <v>0</v>
      </c>
      <c r="P20" t="s">
        <v>88</v>
      </c>
      <c r="Q20">
        <v>7</v>
      </c>
      <c r="R20">
        <v>3</v>
      </c>
      <c r="S20" t="s">
        <v>173</v>
      </c>
      <c r="T20">
        <v>4613</v>
      </c>
      <c r="U20">
        <v>5</v>
      </c>
      <c r="V20" t="s">
        <v>1104</v>
      </c>
      <c r="W20" t="s">
        <v>1329</v>
      </c>
    </row>
    <row r="21" spans="1:23" x14ac:dyDescent="0.25">
      <c r="A21" t="s">
        <v>1172</v>
      </c>
      <c r="C21" s="2">
        <v>42314</v>
      </c>
      <c r="D21" s="3">
        <v>0.63750000000000007</v>
      </c>
      <c r="E21" t="s">
        <v>22</v>
      </c>
      <c r="F21" t="s">
        <v>192</v>
      </c>
      <c r="G21" t="s">
        <v>1039</v>
      </c>
      <c r="H21" s="5" t="s">
        <v>179</v>
      </c>
      <c r="I21">
        <v>1021</v>
      </c>
      <c r="J21">
        <v>1211</v>
      </c>
      <c r="K21">
        <v>229</v>
      </c>
      <c r="L21">
        <v>232</v>
      </c>
      <c r="M21">
        <f t="shared" si="1"/>
        <v>3</v>
      </c>
      <c r="N21" t="s">
        <v>1146</v>
      </c>
      <c r="O21">
        <v>0</v>
      </c>
      <c r="P21" t="s">
        <v>88</v>
      </c>
      <c r="Q21">
        <v>14</v>
      </c>
      <c r="R21">
        <v>6</v>
      </c>
      <c r="S21" t="s">
        <v>173</v>
      </c>
      <c r="T21">
        <v>208</v>
      </c>
      <c r="U21">
        <v>5</v>
      </c>
      <c r="V21" t="s">
        <v>1104</v>
      </c>
      <c r="W21" t="s">
        <v>2102</v>
      </c>
    </row>
    <row r="22" spans="1:23" x14ac:dyDescent="0.25">
      <c r="A22" t="s">
        <v>1173</v>
      </c>
      <c r="C22" s="2">
        <v>42317</v>
      </c>
      <c r="D22" s="3">
        <v>0.38541666666666669</v>
      </c>
      <c r="E22" t="s">
        <v>181</v>
      </c>
      <c r="F22" t="s">
        <v>192</v>
      </c>
      <c r="G22" t="s">
        <v>1039</v>
      </c>
      <c r="H22" s="5" t="s">
        <v>234</v>
      </c>
      <c r="I22">
        <v>1022</v>
      </c>
      <c r="J22">
        <v>831</v>
      </c>
      <c r="K22">
        <v>77</v>
      </c>
      <c r="L22">
        <v>739</v>
      </c>
      <c r="M22">
        <f t="shared" si="1"/>
        <v>662</v>
      </c>
      <c r="N22" t="s">
        <v>1147</v>
      </c>
      <c r="O22">
        <v>0</v>
      </c>
      <c r="P22" t="s">
        <v>88</v>
      </c>
      <c r="Q22">
        <v>8</v>
      </c>
      <c r="R22">
        <v>6</v>
      </c>
      <c r="S22" t="s">
        <v>181</v>
      </c>
      <c r="T22">
        <v>219</v>
      </c>
      <c r="U22">
        <v>5</v>
      </c>
      <c r="V22" t="s">
        <v>242</v>
      </c>
    </row>
    <row r="23" spans="1:23" hidden="1" x14ac:dyDescent="0.25">
      <c r="A23" t="s">
        <v>1150</v>
      </c>
      <c r="C23" s="2">
        <v>42320</v>
      </c>
      <c r="D23" s="3">
        <v>0.59444444444444444</v>
      </c>
      <c r="E23" t="s">
        <v>161</v>
      </c>
      <c r="F23" t="s">
        <v>1151</v>
      </c>
      <c r="G23" t="s">
        <v>88</v>
      </c>
      <c r="H23" s="5" t="s">
        <v>193</v>
      </c>
      <c r="I23">
        <v>1025</v>
      </c>
      <c r="J23">
        <v>516</v>
      </c>
      <c r="K23">
        <v>0</v>
      </c>
      <c r="L23">
        <v>516</v>
      </c>
      <c r="M23">
        <f t="shared" si="1"/>
        <v>516</v>
      </c>
      <c r="N23" t="s">
        <v>1152</v>
      </c>
      <c r="O23" t="s">
        <v>88</v>
      </c>
      <c r="P23">
        <v>6</v>
      </c>
      <c r="Q23">
        <v>9</v>
      </c>
      <c r="R23">
        <v>4</v>
      </c>
      <c r="S23" t="s">
        <v>173</v>
      </c>
      <c r="T23">
        <v>275</v>
      </c>
      <c r="U23">
        <v>5</v>
      </c>
      <c r="V23" t="s">
        <v>1104</v>
      </c>
      <c r="W23" t="s">
        <v>1153</v>
      </c>
    </row>
    <row r="24" spans="1:23" hidden="1" x14ac:dyDescent="0.25">
      <c r="A24" t="s">
        <v>1260</v>
      </c>
      <c r="C24" s="2">
        <v>42331</v>
      </c>
      <c r="D24" s="3">
        <v>0.53888888888888886</v>
      </c>
      <c r="E24" t="s">
        <v>181</v>
      </c>
      <c r="F24" t="s">
        <v>1151</v>
      </c>
      <c r="G24" t="s">
        <v>88</v>
      </c>
      <c r="H24" s="5" t="s">
        <v>234</v>
      </c>
      <c r="I24">
        <v>1001</v>
      </c>
      <c r="J24">
        <v>423</v>
      </c>
      <c r="K24">
        <v>288</v>
      </c>
      <c r="L24">
        <v>415</v>
      </c>
      <c r="M24">
        <f t="shared" si="1"/>
        <v>127</v>
      </c>
      <c r="N24" t="s">
        <v>1261</v>
      </c>
      <c r="O24" t="s">
        <v>88</v>
      </c>
      <c r="P24">
        <v>6</v>
      </c>
      <c r="Q24">
        <v>14</v>
      </c>
      <c r="R24">
        <v>4</v>
      </c>
      <c r="S24" t="s">
        <v>173</v>
      </c>
      <c r="T24">
        <v>402</v>
      </c>
      <c r="U24">
        <v>5</v>
      </c>
      <c r="V24" t="s">
        <v>1104</v>
      </c>
    </row>
    <row r="25" spans="1:23" hidden="1" x14ac:dyDescent="0.25">
      <c r="A25" t="s">
        <v>1262</v>
      </c>
      <c r="C25" s="2">
        <v>42333</v>
      </c>
      <c r="D25" s="3">
        <v>0.55138888888888882</v>
      </c>
      <c r="E25" t="s">
        <v>10</v>
      </c>
      <c r="F25" t="s">
        <v>1151</v>
      </c>
      <c r="G25" t="s">
        <v>88</v>
      </c>
      <c r="H25" s="5" t="s">
        <v>11</v>
      </c>
      <c r="I25">
        <v>1029</v>
      </c>
      <c r="J25">
        <v>221</v>
      </c>
      <c r="K25">
        <v>0</v>
      </c>
      <c r="L25">
        <v>221</v>
      </c>
      <c r="M25">
        <f t="shared" si="1"/>
        <v>221</v>
      </c>
      <c r="N25" t="s">
        <v>1263</v>
      </c>
      <c r="O25" t="s">
        <v>88</v>
      </c>
      <c r="P25">
        <v>7</v>
      </c>
      <c r="Q25">
        <v>8</v>
      </c>
      <c r="R25">
        <v>9</v>
      </c>
      <c r="S25" t="s">
        <v>181</v>
      </c>
      <c r="T25">
        <v>468</v>
      </c>
      <c r="U25">
        <v>5</v>
      </c>
      <c r="V25" t="s">
        <v>1104</v>
      </c>
    </row>
    <row r="26" spans="1:23" hidden="1" x14ac:dyDescent="0.25">
      <c r="A26" t="s">
        <v>1292</v>
      </c>
      <c r="C26" s="2">
        <v>42335</v>
      </c>
      <c r="D26" s="3">
        <v>0.3923611111111111</v>
      </c>
      <c r="E26" t="s">
        <v>237</v>
      </c>
      <c r="F26" t="s">
        <v>1293</v>
      </c>
      <c r="G26" t="s">
        <v>1039</v>
      </c>
      <c r="H26" s="5" t="s">
        <v>747</v>
      </c>
      <c r="I26">
        <v>1006</v>
      </c>
      <c r="J26">
        <v>1536</v>
      </c>
      <c r="K26">
        <v>739</v>
      </c>
      <c r="L26">
        <v>1536</v>
      </c>
      <c r="M26">
        <f t="shared" si="1"/>
        <v>797</v>
      </c>
      <c r="N26" t="s">
        <v>1294</v>
      </c>
      <c r="O26">
        <v>5</v>
      </c>
      <c r="P26">
        <v>7</v>
      </c>
      <c r="Q26">
        <v>15</v>
      </c>
      <c r="R26">
        <v>7</v>
      </c>
      <c r="S26" t="s">
        <v>173</v>
      </c>
      <c r="T26">
        <v>518</v>
      </c>
      <c r="U26">
        <v>4</v>
      </c>
      <c r="V26" t="s">
        <v>1104</v>
      </c>
      <c r="W26" t="s">
        <v>1296</v>
      </c>
    </row>
    <row r="27" spans="1:23" x14ac:dyDescent="0.25">
      <c r="A27" t="s">
        <v>1297</v>
      </c>
      <c r="C27" s="2">
        <v>42346</v>
      </c>
      <c r="D27" s="3">
        <v>0.56527777777777777</v>
      </c>
      <c r="E27" t="s">
        <v>1298</v>
      </c>
      <c r="F27" t="s">
        <v>187</v>
      </c>
      <c r="G27" t="s">
        <v>1038</v>
      </c>
      <c r="H27" s="5" t="s">
        <v>1299</v>
      </c>
      <c r="I27">
        <v>1001</v>
      </c>
      <c r="J27">
        <v>2974</v>
      </c>
      <c r="K27">
        <v>254</v>
      </c>
      <c r="L27">
        <v>2974</v>
      </c>
      <c r="M27">
        <f t="shared" si="1"/>
        <v>2720</v>
      </c>
      <c r="N27" t="s">
        <v>1300</v>
      </c>
      <c r="O27">
        <v>7</v>
      </c>
      <c r="P27" t="s">
        <v>88</v>
      </c>
      <c r="Q27">
        <v>18</v>
      </c>
      <c r="R27">
        <v>5</v>
      </c>
      <c r="S27" t="s">
        <v>173</v>
      </c>
      <c r="T27">
        <v>574</v>
      </c>
      <c r="U27">
        <v>6</v>
      </c>
      <c r="V27" t="s">
        <v>1104</v>
      </c>
      <c r="W27" t="s">
        <v>1843</v>
      </c>
    </row>
    <row r="28" spans="1:23" hidden="1" x14ac:dyDescent="0.25">
      <c r="A28" t="s">
        <v>1334</v>
      </c>
      <c r="C28" s="2">
        <v>42348</v>
      </c>
      <c r="D28" s="3">
        <v>0.43124999999999997</v>
      </c>
      <c r="E28" t="s">
        <v>161</v>
      </c>
      <c r="F28" t="s">
        <v>1330</v>
      </c>
      <c r="G28" t="s">
        <v>1038</v>
      </c>
      <c r="H28" s="5" t="s">
        <v>1331</v>
      </c>
      <c r="I28">
        <v>1002</v>
      </c>
      <c r="J28">
        <v>3789</v>
      </c>
      <c r="K28">
        <v>0</v>
      </c>
      <c r="L28">
        <v>3789</v>
      </c>
      <c r="M28">
        <f t="shared" si="1"/>
        <v>3789</v>
      </c>
      <c r="N28" t="s">
        <v>1332</v>
      </c>
      <c r="O28">
        <v>6</v>
      </c>
      <c r="P28">
        <v>7</v>
      </c>
      <c r="Q28">
        <v>6</v>
      </c>
      <c r="R28">
        <v>11</v>
      </c>
      <c r="S28" t="s">
        <v>181</v>
      </c>
      <c r="T28">
        <v>658</v>
      </c>
      <c r="U28">
        <v>5</v>
      </c>
      <c r="V28" t="s">
        <v>1104</v>
      </c>
      <c r="W28" t="s">
        <v>1335</v>
      </c>
    </row>
    <row r="29" spans="1:23" hidden="1" x14ac:dyDescent="0.25">
      <c r="A29" t="s">
        <v>1336</v>
      </c>
      <c r="C29" s="2">
        <v>42348</v>
      </c>
      <c r="D29" s="3">
        <v>0.43124999999999997</v>
      </c>
      <c r="E29" t="s">
        <v>161</v>
      </c>
      <c r="F29" t="s">
        <v>1330</v>
      </c>
      <c r="G29" t="s">
        <v>1038</v>
      </c>
      <c r="H29" s="5" t="s">
        <v>1331</v>
      </c>
      <c r="I29">
        <v>1058</v>
      </c>
      <c r="J29">
        <v>3796</v>
      </c>
      <c r="K29">
        <v>0</v>
      </c>
      <c r="L29">
        <v>3796</v>
      </c>
      <c r="M29">
        <f t="shared" si="1"/>
        <v>3796</v>
      </c>
      <c r="N29" t="s">
        <v>1332</v>
      </c>
      <c r="O29">
        <v>6</v>
      </c>
      <c r="P29">
        <v>7</v>
      </c>
      <c r="Q29">
        <v>6</v>
      </c>
      <c r="R29">
        <v>11</v>
      </c>
      <c r="S29" t="s">
        <v>181</v>
      </c>
      <c r="T29">
        <v>658</v>
      </c>
      <c r="U29">
        <v>5</v>
      </c>
      <c r="V29" t="s">
        <v>1104</v>
      </c>
      <c r="W29" t="s">
        <v>1337</v>
      </c>
    </row>
    <row r="30" spans="1:23" hidden="1" x14ac:dyDescent="0.25">
      <c r="A30" t="s">
        <v>1338</v>
      </c>
      <c r="C30" s="2">
        <v>42352</v>
      </c>
      <c r="D30" s="3">
        <v>0.62152777777777779</v>
      </c>
      <c r="E30" t="s">
        <v>22</v>
      </c>
      <c r="F30" t="s">
        <v>1293</v>
      </c>
      <c r="G30" t="s">
        <v>1040</v>
      </c>
      <c r="H30" s="5" t="s">
        <v>1339</v>
      </c>
      <c r="I30">
        <v>1011</v>
      </c>
      <c r="J30">
        <v>796</v>
      </c>
      <c r="K30">
        <v>220</v>
      </c>
      <c r="L30">
        <v>796</v>
      </c>
      <c r="M30">
        <f t="shared" si="1"/>
        <v>576</v>
      </c>
      <c r="N30" t="s">
        <v>1340</v>
      </c>
      <c r="O30">
        <v>4.5</v>
      </c>
      <c r="P30">
        <v>6</v>
      </c>
      <c r="Q30">
        <v>10</v>
      </c>
      <c r="R30">
        <v>10</v>
      </c>
      <c r="S30" t="s">
        <v>181</v>
      </c>
      <c r="T30">
        <v>700</v>
      </c>
      <c r="U30">
        <v>11</v>
      </c>
      <c r="V30" t="s">
        <v>1104</v>
      </c>
      <c r="W30" t="s">
        <v>1341</v>
      </c>
    </row>
    <row r="31" spans="1:23" hidden="1" x14ac:dyDescent="0.25">
      <c r="A31" t="s">
        <v>1342</v>
      </c>
      <c r="C31" s="2">
        <v>42352</v>
      </c>
      <c r="D31" s="3">
        <v>0.62152777777777779</v>
      </c>
      <c r="E31" t="s">
        <v>22</v>
      </c>
      <c r="F31" t="s">
        <v>1293</v>
      </c>
      <c r="G31" t="s">
        <v>1040</v>
      </c>
      <c r="H31" s="5" t="s">
        <v>1339</v>
      </c>
      <c r="I31">
        <v>1061</v>
      </c>
      <c r="J31">
        <v>919</v>
      </c>
      <c r="K31">
        <v>221</v>
      </c>
      <c r="L31">
        <v>919</v>
      </c>
      <c r="M31">
        <f t="shared" si="1"/>
        <v>698</v>
      </c>
      <c r="N31" t="s">
        <v>1343</v>
      </c>
      <c r="O31">
        <v>4.5</v>
      </c>
      <c r="P31">
        <v>6</v>
      </c>
      <c r="Q31">
        <v>10</v>
      </c>
      <c r="R31">
        <v>10</v>
      </c>
      <c r="S31" t="s">
        <v>181</v>
      </c>
      <c r="T31">
        <v>700</v>
      </c>
      <c r="U31">
        <v>11</v>
      </c>
      <c r="V31" t="s">
        <v>1104</v>
      </c>
      <c r="W31" t="s">
        <v>1344</v>
      </c>
    </row>
    <row r="32" spans="1:23" hidden="1" x14ac:dyDescent="0.25">
      <c r="A32" t="s">
        <v>1345</v>
      </c>
      <c r="C32" s="2">
        <v>42377</v>
      </c>
      <c r="D32" s="3">
        <v>0.42152777777777778</v>
      </c>
      <c r="E32" t="s">
        <v>22</v>
      </c>
      <c r="F32" t="s">
        <v>1346</v>
      </c>
      <c r="G32" t="s">
        <v>1353</v>
      </c>
      <c r="H32" s="5" t="s">
        <v>88</v>
      </c>
      <c r="I32">
        <v>1021</v>
      </c>
      <c r="J32">
        <v>428</v>
      </c>
      <c r="K32">
        <v>0</v>
      </c>
      <c r="L32">
        <v>428</v>
      </c>
      <c r="M32">
        <f t="shared" si="1"/>
        <v>428</v>
      </c>
      <c r="N32" t="s">
        <v>1347</v>
      </c>
      <c r="O32">
        <v>4</v>
      </c>
      <c r="P32" t="s">
        <v>88</v>
      </c>
      <c r="Q32">
        <v>6.5</v>
      </c>
      <c r="R32">
        <v>0.5</v>
      </c>
      <c r="S32" t="s">
        <v>186</v>
      </c>
      <c r="T32">
        <v>892</v>
      </c>
      <c r="U32">
        <v>7</v>
      </c>
      <c r="V32" t="s">
        <v>242</v>
      </c>
      <c r="W32" t="s">
        <v>1481</v>
      </c>
    </row>
    <row r="33" spans="1:23" hidden="1" x14ac:dyDescent="0.25">
      <c r="A33" t="s">
        <v>1348</v>
      </c>
      <c r="C33" s="2">
        <v>42377</v>
      </c>
      <c r="D33" s="3">
        <v>0.53055555555555556</v>
      </c>
      <c r="E33" t="s">
        <v>1298</v>
      </c>
      <c r="F33" t="s">
        <v>1346</v>
      </c>
      <c r="G33" t="s">
        <v>1353</v>
      </c>
      <c r="H33" s="5" t="s">
        <v>88</v>
      </c>
      <c r="I33">
        <v>1022</v>
      </c>
      <c r="J33">
        <v>161</v>
      </c>
      <c r="K33">
        <v>0</v>
      </c>
      <c r="L33">
        <v>161</v>
      </c>
      <c r="M33">
        <f t="shared" si="1"/>
        <v>161</v>
      </c>
      <c r="N33" t="s">
        <v>1349</v>
      </c>
      <c r="O33">
        <v>9</v>
      </c>
      <c r="P33" t="s">
        <v>88</v>
      </c>
      <c r="Q33">
        <v>10</v>
      </c>
      <c r="R33">
        <v>0</v>
      </c>
      <c r="S33" t="s">
        <v>22</v>
      </c>
      <c r="T33">
        <v>901</v>
      </c>
      <c r="U33">
        <v>5</v>
      </c>
      <c r="V33" t="s">
        <v>242</v>
      </c>
    </row>
    <row r="34" spans="1:23" hidden="1" x14ac:dyDescent="0.25">
      <c r="A34" t="s">
        <v>1358</v>
      </c>
      <c r="C34" s="2">
        <v>42396</v>
      </c>
      <c r="D34" s="3">
        <v>0.56111111111111112</v>
      </c>
      <c r="E34" t="s">
        <v>1298</v>
      </c>
      <c r="F34" t="s">
        <v>1350</v>
      </c>
      <c r="G34" t="s">
        <v>1352</v>
      </c>
      <c r="H34" s="5" t="s">
        <v>88</v>
      </c>
      <c r="I34">
        <v>1003</v>
      </c>
      <c r="J34">
        <v>49</v>
      </c>
      <c r="K34">
        <v>0</v>
      </c>
      <c r="L34">
        <v>49</v>
      </c>
      <c r="M34">
        <f t="shared" si="1"/>
        <v>49</v>
      </c>
      <c r="N34" t="s">
        <v>1354</v>
      </c>
      <c r="O34">
        <v>3</v>
      </c>
      <c r="P34" t="s">
        <v>88</v>
      </c>
      <c r="Q34">
        <v>8</v>
      </c>
      <c r="R34">
        <v>1</v>
      </c>
      <c r="S34" t="s">
        <v>22</v>
      </c>
      <c r="T34">
        <v>905</v>
      </c>
      <c r="U34">
        <v>7</v>
      </c>
      <c r="V34" t="s">
        <v>1355</v>
      </c>
      <c r="W34" t="s">
        <v>1356</v>
      </c>
    </row>
    <row r="35" spans="1:23" hidden="1" x14ac:dyDescent="0.25">
      <c r="A35" t="s">
        <v>1359</v>
      </c>
      <c r="C35" s="2">
        <v>42398</v>
      </c>
      <c r="D35" s="3">
        <v>0.48194444444444445</v>
      </c>
      <c r="E35" t="s">
        <v>161</v>
      </c>
      <c r="F35" t="s">
        <v>1855</v>
      </c>
      <c r="G35" t="s">
        <v>1352</v>
      </c>
      <c r="H35" s="5" t="s">
        <v>1032</v>
      </c>
      <c r="I35">
        <v>1006</v>
      </c>
      <c r="J35">
        <v>163</v>
      </c>
      <c r="K35">
        <v>11</v>
      </c>
      <c r="L35">
        <v>72</v>
      </c>
      <c r="M35">
        <f t="shared" si="1"/>
        <v>61</v>
      </c>
      <c r="N35" t="s">
        <v>1357</v>
      </c>
      <c r="O35">
        <v>3.5</v>
      </c>
      <c r="P35" t="s">
        <v>88</v>
      </c>
      <c r="Q35">
        <v>19</v>
      </c>
      <c r="R35">
        <v>9</v>
      </c>
      <c r="S35" t="s">
        <v>181</v>
      </c>
      <c r="T35">
        <v>906</v>
      </c>
      <c r="U35">
        <v>5</v>
      </c>
      <c r="V35" t="s">
        <v>1355</v>
      </c>
      <c r="W35" t="s">
        <v>1356</v>
      </c>
    </row>
    <row r="36" spans="1:23" hidden="1" x14ac:dyDescent="0.25">
      <c r="A36" t="s">
        <v>1482</v>
      </c>
      <c r="C36" s="2">
        <v>42401</v>
      </c>
      <c r="D36" s="3">
        <v>0.41736111111111113</v>
      </c>
      <c r="E36" t="s">
        <v>237</v>
      </c>
      <c r="F36" t="s">
        <v>1360</v>
      </c>
      <c r="G36" t="s">
        <v>1361</v>
      </c>
      <c r="H36" s="5" t="s">
        <v>766</v>
      </c>
      <c r="I36">
        <v>1003</v>
      </c>
      <c r="J36">
        <v>1318</v>
      </c>
      <c r="K36">
        <v>0</v>
      </c>
      <c r="L36">
        <v>1318</v>
      </c>
      <c r="M36">
        <f t="shared" si="1"/>
        <v>1318</v>
      </c>
      <c r="N36" t="s">
        <v>1362</v>
      </c>
      <c r="O36">
        <v>8</v>
      </c>
      <c r="P36" t="s">
        <v>88</v>
      </c>
      <c r="Q36">
        <v>12</v>
      </c>
      <c r="R36">
        <v>9</v>
      </c>
      <c r="S36" t="s">
        <v>181</v>
      </c>
      <c r="T36">
        <v>907</v>
      </c>
      <c r="U36">
        <v>4</v>
      </c>
      <c r="V36" t="s">
        <v>1355</v>
      </c>
      <c r="W36" t="s">
        <v>1363</v>
      </c>
    </row>
    <row r="37" spans="1:23" x14ac:dyDescent="0.25">
      <c r="A37" t="s">
        <v>1364</v>
      </c>
      <c r="C37" s="2">
        <v>42402</v>
      </c>
      <c r="D37" s="3">
        <v>0.45347222222222222</v>
      </c>
      <c r="E37" t="s">
        <v>10</v>
      </c>
      <c r="F37" t="s">
        <v>192</v>
      </c>
      <c r="G37" t="s">
        <v>1039</v>
      </c>
      <c r="H37" s="5" t="s">
        <v>13</v>
      </c>
      <c r="I37">
        <v>1006</v>
      </c>
      <c r="J37">
        <v>968</v>
      </c>
      <c r="K37">
        <v>676</v>
      </c>
      <c r="L37">
        <v>901</v>
      </c>
      <c r="M37">
        <f t="shared" si="1"/>
        <v>225</v>
      </c>
      <c r="N37" t="s">
        <v>1365</v>
      </c>
      <c r="O37">
        <v>0</v>
      </c>
      <c r="P37" t="s">
        <v>88</v>
      </c>
      <c r="Q37">
        <v>8</v>
      </c>
      <c r="R37">
        <v>6</v>
      </c>
      <c r="S37" t="s">
        <v>173</v>
      </c>
      <c r="T37">
        <v>908</v>
      </c>
      <c r="U37">
        <v>4</v>
      </c>
      <c r="V37" t="s">
        <v>1355</v>
      </c>
    </row>
    <row r="38" spans="1:23" x14ac:dyDescent="0.25">
      <c r="A38" t="s">
        <v>1366</v>
      </c>
      <c r="C38" s="2">
        <v>42408</v>
      </c>
      <c r="D38" s="3">
        <v>0.4826388888888889</v>
      </c>
      <c r="E38" t="s">
        <v>181</v>
      </c>
      <c r="F38" t="s">
        <v>187</v>
      </c>
      <c r="G38" t="s">
        <v>1038</v>
      </c>
      <c r="H38" s="5" t="s">
        <v>1367</v>
      </c>
      <c r="I38">
        <v>1004</v>
      </c>
      <c r="J38">
        <v>8146</v>
      </c>
      <c r="K38">
        <v>514</v>
      </c>
      <c r="L38">
        <v>8146</v>
      </c>
      <c r="M38">
        <f t="shared" si="1"/>
        <v>7632</v>
      </c>
      <c r="N38" t="s">
        <v>1368</v>
      </c>
      <c r="O38">
        <v>6</v>
      </c>
      <c r="P38" t="s">
        <v>88</v>
      </c>
      <c r="Q38">
        <v>4</v>
      </c>
      <c r="R38">
        <v>5</v>
      </c>
      <c r="S38" t="s">
        <v>173</v>
      </c>
      <c r="T38">
        <v>1033</v>
      </c>
      <c r="U38">
        <v>7</v>
      </c>
      <c r="V38" t="s">
        <v>242</v>
      </c>
    </row>
    <row r="39" spans="1:23" x14ac:dyDescent="0.25">
      <c r="A39" t="s">
        <v>1369</v>
      </c>
      <c r="C39" s="2">
        <v>42409</v>
      </c>
      <c r="D39" s="3">
        <v>0.5</v>
      </c>
      <c r="E39" t="s">
        <v>161</v>
      </c>
      <c r="F39" t="s">
        <v>187</v>
      </c>
      <c r="G39" t="s">
        <v>1038</v>
      </c>
      <c r="H39" s="5" t="s">
        <v>1032</v>
      </c>
      <c r="I39">
        <v>1004</v>
      </c>
      <c r="J39">
        <v>2466</v>
      </c>
      <c r="K39">
        <v>0</v>
      </c>
      <c r="L39">
        <v>2466</v>
      </c>
      <c r="M39">
        <f t="shared" si="1"/>
        <v>2466</v>
      </c>
      <c r="N39" t="s">
        <v>1370</v>
      </c>
      <c r="O39">
        <v>6</v>
      </c>
      <c r="P39" t="s">
        <v>88</v>
      </c>
      <c r="Q39">
        <v>40</v>
      </c>
      <c r="R39" t="s">
        <v>88</v>
      </c>
      <c r="S39" t="s">
        <v>88</v>
      </c>
      <c r="T39">
        <v>1067</v>
      </c>
      <c r="U39">
        <v>7</v>
      </c>
      <c r="V39" t="s">
        <v>242</v>
      </c>
      <c r="W39" t="s">
        <v>1840</v>
      </c>
    </row>
    <row r="40" spans="1:23" x14ac:dyDescent="0.25">
      <c r="A40" t="s">
        <v>1371</v>
      </c>
      <c r="C40" s="2">
        <v>42415</v>
      </c>
      <c r="D40" s="3">
        <v>0.43611111111111112</v>
      </c>
      <c r="E40" t="s">
        <v>237</v>
      </c>
      <c r="F40" t="s">
        <v>187</v>
      </c>
      <c r="G40" t="s">
        <v>1038</v>
      </c>
      <c r="H40" s="5" t="s">
        <v>766</v>
      </c>
      <c r="I40">
        <v>1008</v>
      </c>
      <c r="J40">
        <v>2834</v>
      </c>
      <c r="K40">
        <v>126</v>
      </c>
      <c r="L40">
        <v>2680</v>
      </c>
      <c r="M40">
        <f t="shared" si="1"/>
        <v>2554</v>
      </c>
      <c r="N40" t="s">
        <v>1372</v>
      </c>
      <c r="O40">
        <v>5</v>
      </c>
      <c r="P40" t="s">
        <v>88</v>
      </c>
      <c r="Q40">
        <v>12</v>
      </c>
      <c r="R40">
        <v>4</v>
      </c>
      <c r="S40" t="s">
        <v>173</v>
      </c>
      <c r="T40">
        <v>1197</v>
      </c>
      <c r="U40">
        <v>6</v>
      </c>
      <c r="V40" t="s">
        <v>242</v>
      </c>
      <c r="W40" t="s">
        <v>1373</v>
      </c>
    </row>
    <row r="41" spans="1:23" x14ac:dyDescent="0.25">
      <c r="A41" t="s">
        <v>1461</v>
      </c>
      <c r="C41" s="2">
        <v>42422</v>
      </c>
      <c r="D41" s="3">
        <v>0.38541666666666669</v>
      </c>
      <c r="E41" t="s">
        <v>1298</v>
      </c>
      <c r="F41" t="s">
        <v>187</v>
      </c>
      <c r="G41" t="s">
        <v>1038</v>
      </c>
      <c r="H41" s="5" t="s">
        <v>1462</v>
      </c>
      <c r="I41">
        <v>1008</v>
      </c>
      <c r="J41">
        <v>3737</v>
      </c>
      <c r="K41">
        <v>52</v>
      </c>
      <c r="L41">
        <v>3737</v>
      </c>
      <c r="M41">
        <f t="shared" si="1"/>
        <v>3685</v>
      </c>
      <c r="N41" t="s">
        <v>1463</v>
      </c>
      <c r="O41">
        <v>7</v>
      </c>
      <c r="P41" t="s">
        <v>88</v>
      </c>
      <c r="Q41">
        <v>9</v>
      </c>
      <c r="R41">
        <v>6</v>
      </c>
      <c r="S41" t="s">
        <v>804</v>
      </c>
      <c r="T41">
        <v>1329</v>
      </c>
      <c r="U41">
        <v>9</v>
      </c>
      <c r="V41" t="s">
        <v>1355</v>
      </c>
    </row>
    <row r="42" spans="1:23" hidden="1" x14ac:dyDescent="0.25">
      <c r="A42" t="s">
        <v>1464</v>
      </c>
      <c r="C42" s="2">
        <v>42424</v>
      </c>
      <c r="D42" s="3">
        <v>0.43472222222222223</v>
      </c>
      <c r="E42" t="s">
        <v>22</v>
      </c>
      <c r="F42" t="s">
        <v>1465</v>
      </c>
      <c r="G42" t="s">
        <v>1466</v>
      </c>
      <c r="H42" s="5" t="s">
        <v>1467</v>
      </c>
      <c r="I42">
        <v>1005</v>
      </c>
      <c r="J42">
        <v>52</v>
      </c>
      <c r="K42">
        <v>5</v>
      </c>
      <c r="L42">
        <v>32</v>
      </c>
      <c r="M42">
        <f t="shared" ref="M42:M73" si="2">L42-K42</f>
        <v>27</v>
      </c>
      <c r="N42" t="s">
        <v>1483</v>
      </c>
      <c r="O42">
        <v>8</v>
      </c>
      <c r="P42" t="s">
        <v>88</v>
      </c>
      <c r="Q42">
        <v>15</v>
      </c>
      <c r="R42">
        <v>1</v>
      </c>
      <c r="S42" t="s">
        <v>186</v>
      </c>
      <c r="T42">
        <v>1405</v>
      </c>
      <c r="U42">
        <v>5</v>
      </c>
      <c r="V42" t="s">
        <v>242</v>
      </c>
      <c r="W42" t="s">
        <v>1468</v>
      </c>
    </row>
    <row r="43" spans="1:23" hidden="1" x14ac:dyDescent="0.25">
      <c r="A43" t="s">
        <v>1478</v>
      </c>
      <c r="C43" s="2">
        <v>42425</v>
      </c>
      <c r="D43" s="3">
        <v>0.39374999999999999</v>
      </c>
      <c r="E43" t="s">
        <v>10</v>
      </c>
      <c r="F43" t="s">
        <v>1465</v>
      </c>
      <c r="G43" t="s">
        <v>1466</v>
      </c>
      <c r="H43" s="5" t="s">
        <v>1467</v>
      </c>
      <c r="I43">
        <v>1008</v>
      </c>
      <c r="J43">
        <v>429</v>
      </c>
      <c r="K43">
        <v>0</v>
      </c>
      <c r="L43">
        <v>429</v>
      </c>
      <c r="M43">
        <f t="shared" si="2"/>
        <v>429</v>
      </c>
      <c r="N43" t="s">
        <v>1479</v>
      </c>
      <c r="O43">
        <v>9</v>
      </c>
      <c r="P43" t="s">
        <v>88</v>
      </c>
      <c r="Q43">
        <v>15</v>
      </c>
      <c r="R43">
        <v>5</v>
      </c>
      <c r="S43" t="s">
        <v>173</v>
      </c>
      <c r="T43">
        <v>1425</v>
      </c>
      <c r="U43">
        <v>5</v>
      </c>
      <c r="V43" t="s">
        <v>242</v>
      </c>
      <c r="W43" t="s">
        <v>1480</v>
      </c>
    </row>
    <row r="44" spans="1:23" hidden="1" x14ac:dyDescent="0.25">
      <c r="A44" t="s">
        <v>1484</v>
      </c>
      <c r="C44" s="2">
        <v>42426</v>
      </c>
      <c r="D44" s="3">
        <v>0.43402777777777773</v>
      </c>
      <c r="E44" t="s">
        <v>181</v>
      </c>
      <c r="F44" t="s">
        <v>1485</v>
      </c>
      <c r="G44" t="s">
        <v>1486</v>
      </c>
      <c r="H44" s="5" t="s">
        <v>234</v>
      </c>
      <c r="I44">
        <v>1003</v>
      </c>
      <c r="J44">
        <v>154</v>
      </c>
      <c r="K44">
        <v>0</v>
      </c>
      <c r="L44">
        <v>47</v>
      </c>
      <c r="M44">
        <f t="shared" si="2"/>
        <v>47</v>
      </c>
      <c r="N44" t="s">
        <v>1487</v>
      </c>
      <c r="O44">
        <v>7.5</v>
      </c>
      <c r="P44" t="s">
        <v>88</v>
      </c>
      <c r="Q44">
        <v>15</v>
      </c>
      <c r="R44">
        <v>8</v>
      </c>
      <c r="S44" t="s">
        <v>804</v>
      </c>
      <c r="T44">
        <v>1458</v>
      </c>
      <c r="U44">
        <v>7</v>
      </c>
      <c r="V44" t="s">
        <v>242</v>
      </c>
    </row>
    <row r="45" spans="1:23" hidden="1" x14ac:dyDescent="0.25">
      <c r="A45" t="s">
        <v>1488</v>
      </c>
      <c r="C45" s="2">
        <v>42428</v>
      </c>
      <c r="D45" s="3">
        <v>0.3840277777777778</v>
      </c>
      <c r="E45" t="s">
        <v>161</v>
      </c>
      <c r="F45" t="s">
        <v>1346</v>
      </c>
      <c r="G45" t="s">
        <v>1489</v>
      </c>
      <c r="H45" s="5" t="s">
        <v>1467</v>
      </c>
      <c r="I45">
        <v>1002</v>
      </c>
      <c r="J45">
        <v>113</v>
      </c>
      <c r="K45">
        <v>0</v>
      </c>
      <c r="L45">
        <v>113</v>
      </c>
      <c r="M45">
        <f t="shared" si="2"/>
        <v>113</v>
      </c>
      <c r="N45" t="s">
        <v>1490</v>
      </c>
      <c r="O45">
        <v>4</v>
      </c>
      <c r="P45" t="s">
        <v>88</v>
      </c>
      <c r="Q45">
        <v>20</v>
      </c>
      <c r="R45">
        <v>4</v>
      </c>
      <c r="S45" t="s">
        <v>181</v>
      </c>
      <c r="T45">
        <v>1482</v>
      </c>
      <c r="U45">
        <v>6</v>
      </c>
      <c r="V45" t="s">
        <v>242</v>
      </c>
      <c r="W45" t="s">
        <v>1491</v>
      </c>
    </row>
    <row r="46" spans="1:23" hidden="1" x14ac:dyDescent="0.25">
      <c r="A46" t="s">
        <v>1493</v>
      </c>
      <c r="C46" s="2">
        <v>42430</v>
      </c>
      <c r="D46" s="3">
        <v>0.38055555555555554</v>
      </c>
      <c r="E46" t="s">
        <v>237</v>
      </c>
      <c r="F46" t="s">
        <v>1498</v>
      </c>
      <c r="G46" t="s">
        <v>1489</v>
      </c>
      <c r="H46" s="5" t="s">
        <v>1467</v>
      </c>
      <c r="I46">
        <v>1002</v>
      </c>
      <c r="J46">
        <v>111</v>
      </c>
      <c r="K46">
        <v>0</v>
      </c>
      <c r="L46">
        <v>28</v>
      </c>
      <c r="M46">
        <f t="shared" si="2"/>
        <v>28</v>
      </c>
      <c r="N46" t="s">
        <v>1494</v>
      </c>
      <c r="O46">
        <v>0</v>
      </c>
      <c r="P46" t="s">
        <v>88</v>
      </c>
      <c r="Q46">
        <v>10</v>
      </c>
      <c r="R46">
        <v>5</v>
      </c>
      <c r="S46" t="s">
        <v>173</v>
      </c>
      <c r="T46">
        <v>1488</v>
      </c>
      <c r="U46">
        <v>9</v>
      </c>
      <c r="V46" t="s">
        <v>1355</v>
      </c>
      <c r="W46" t="s">
        <v>1495</v>
      </c>
    </row>
    <row r="47" spans="1:23" hidden="1" x14ac:dyDescent="0.25">
      <c r="A47" t="s">
        <v>1496</v>
      </c>
      <c r="C47" s="2">
        <v>42436</v>
      </c>
      <c r="D47" s="3">
        <v>0.56597222222222221</v>
      </c>
      <c r="E47" t="s">
        <v>1298</v>
      </c>
      <c r="F47" t="s">
        <v>1498</v>
      </c>
      <c r="G47" t="s">
        <v>1489</v>
      </c>
      <c r="H47" s="5" t="s">
        <v>1467</v>
      </c>
      <c r="I47">
        <v>1038</v>
      </c>
      <c r="J47">
        <v>230</v>
      </c>
      <c r="K47">
        <v>10</v>
      </c>
      <c r="L47">
        <v>56</v>
      </c>
      <c r="M47">
        <f t="shared" si="2"/>
        <v>46</v>
      </c>
      <c r="N47" t="s">
        <v>1497</v>
      </c>
      <c r="O47">
        <v>0</v>
      </c>
      <c r="P47" t="s">
        <v>88</v>
      </c>
      <c r="Q47">
        <v>6</v>
      </c>
      <c r="R47">
        <v>4</v>
      </c>
      <c r="S47" t="s">
        <v>173</v>
      </c>
      <c r="T47">
        <v>1631</v>
      </c>
      <c r="U47">
        <v>6</v>
      </c>
      <c r="V47" t="s">
        <v>242</v>
      </c>
    </row>
    <row r="48" spans="1:23" x14ac:dyDescent="0.25">
      <c r="A48" t="s">
        <v>1701</v>
      </c>
      <c r="C48" s="2">
        <v>42453</v>
      </c>
      <c r="D48" s="3">
        <v>0.4375</v>
      </c>
      <c r="E48" t="s">
        <v>1298</v>
      </c>
      <c r="F48" t="s">
        <v>192</v>
      </c>
      <c r="G48" t="s">
        <v>1039</v>
      </c>
      <c r="H48" s="5" t="s">
        <v>1501</v>
      </c>
      <c r="I48">
        <v>1006</v>
      </c>
      <c r="J48">
        <v>1694</v>
      </c>
      <c r="K48">
        <v>134</v>
      </c>
      <c r="L48">
        <v>1694</v>
      </c>
      <c r="M48">
        <f t="shared" si="2"/>
        <v>1560</v>
      </c>
      <c r="N48" t="s">
        <v>1702</v>
      </c>
      <c r="O48">
        <v>0</v>
      </c>
      <c r="P48" t="s">
        <v>88</v>
      </c>
      <c r="Q48">
        <v>5</v>
      </c>
      <c r="R48">
        <v>4</v>
      </c>
      <c r="S48" t="s">
        <v>173</v>
      </c>
      <c r="T48">
        <v>1856</v>
      </c>
      <c r="U48">
        <v>5</v>
      </c>
      <c r="V48" t="s">
        <v>1355</v>
      </c>
    </row>
    <row r="49" spans="1:23" x14ac:dyDescent="0.25">
      <c r="A49" t="s">
        <v>1741</v>
      </c>
      <c r="C49" s="2">
        <v>42479</v>
      </c>
      <c r="D49" s="3">
        <v>0.44722222222222219</v>
      </c>
      <c r="E49" t="s">
        <v>22</v>
      </c>
      <c r="F49" t="s">
        <v>1742</v>
      </c>
      <c r="G49" t="s">
        <v>1743</v>
      </c>
      <c r="H49" s="5" t="s">
        <v>179</v>
      </c>
      <c r="I49" t="s">
        <v>1744</v>
      </c>
      <c r="J49">
        <v>2361</v>
      </c>
      <c r="K49">
        <v>29</v>
      </c>
      <c r="L49">
        <v>2360</v>
      </c>
      <c r="M49">
        <f t="shared" si="2"/>
        <v>2331</v>
      </c>
      <c r="N49" t="s">
        <v>1745</v>
      </c>
      <c r="O49">
        <v>6</v>
      </c>
      <c r="P49" t="s">
        <v>88</v>
      </c>
      <c r="Q49">
        <v>14</v>
      </c>
      <c r="R49">
        <v>7</v>
      </c>
      <c r="S49" t="s">
        <v>181</v>
      </c>
      <c r="T49">
        <v>79</v>
      </c>
      <c r="U49">
        <v>4</v>
      </c>
      <c r="V49" t="s">
        <v>1746</v>
      </c>
      <c r="W49" t="s">
        <v>1747</v>
      </c>
    </row>
    <row r="50" spans="1:23" x14ac:dyDescent="0.25">
      <c r="A50" t="s">
        <v>1756</v>
      </c>
      <c r="C50" s="2">
        <v>42482</v>
      </c>
      <c r="D50" s="3">
        <v>0.59861111111111109</v>
      </c>
      <c r="E50" t="s">
        <v>181</v>
      </c>
      <c r="F50" t="s">
        <v>183</v>
      </c>
      <c r="G50" t="s">
        <v>1040</v>
      </c>
      <c r="H50" s="5" t="s">
        <v>990</v>
      </c>
      <c r="I50">
        <v>1008</v>
      </c>
      <c r="J50">
        <v>1334</v>
      </c>
      <c r="K50">
        <v>0</v>
      </c>
      <c r="L50">
        <v>1334</v>
      </c>
      <c r="M50">
        <f t="shared" si="2"/>
        <v>1334</v>
      </c>
      <c r="N50" t="s">
        <v>1757</v>
      </c>
      <c r="O50">
        <v>6</v>
      </c>
      <c r="P50" t="s">
        <v>88</v>
      </c>
      <c r="Q50">
        <v>16</v>
      </c>
      <c r="R50">
        <v>7</v>
      </c>
      <c r="S50" t="s">
        <v>181</v>
      </c>
      <c r="T50">
        <v>109</v>
      </c>
      <c r="U50">
        <v>3</v>
      </c>
      <c r="V50" t="s">
        <v>1746</v>
      </c>
      <c r="W50" t="s">
        <v>1755</v>
      </c>
    </row>
    <row r="51" spans="1:23" x14ac:dyDescent="0.25">
      <c r="A51" t="s">
        <v>1758</v>
      </c>
      <c r="C51" s="2">
        <v>42487</v>
      </c>
      <c r="D51" s="3">
        <v>0.51250000000000007</v>
      </c>
      <c r="E51" t="s">
        <v>237</v>
      </c>
      <c r="F51" t="s">
        <v>183</v>
      </c>
      <c r="G51" t="s">
        <v>1040</v>
      </c>
      <c r="H51" s="5" t="s">
        <v>766</v>
      </c>
      <c r="I51">
        <v>1010</v>
      </c>
      <c r="J51">
        <v>1755</v>
      </c>
      <c r="K51">
        <v>72</v>
      </c>
      <c r="L51">
        <v>1755</v>
      </c>
      <c r="M51">
        <f t="shared" si="2"/>
        <v>1683</v>
      </c>
      <c r="N51" t="s">
        <v>1759</v>
      </c>
      <c r="O51">
        <v>6</v>
      </c>
      <c r="P51" t="s">
        <v>88</v>
      </c>
      <c r="Q51">
        <v>12</v>
      </c>
      <c r="R51">
        <v>7</v>
      </c>
      <c r="S51" t="s">
        <v>181</v>
      </c>
      <c r="T51">
        <v>110</v>
      </c>
      <c r="U51">
        <v>3</v>
      </c>
      <c r="V51" t="s">
        <v>1746</v>
      </c>
    </row>
    <row r="52" spans="1:23" x14ac:dyDescent="0.25">
      <c r="A52" t="s">
        <v>1794</v>
      </c>
      <c r="C52" s="2">
        <v>42492</v>
      </c>
      <c r="D52" s="3">
        <v>0.52638888888888891</v>
      </c>
      <c r="E52" t="s">
        <v>10</v>
      </c>
      <c r="F52" t="s">
        <v>183</v>
      </c>
      <c r="G52" t="s">
        <v>1040</v>
      </c>
      <c r="H52" s="5" t="s">
        <v>11</v>
      </c>
      <c r="I52">
        <v>1022</v>
      </c>
      <c r="J52">
        <v>515</v>
      </c>
      <c r="K52">
        <v>104</v>
      </c>
      <c r="L52">
        <v>415</v>
      </c>
      <c r="M52">
        <f t="shared" si="2"/>
        <v>311</v>
      </c>
      <c r="N52" t="s">
        <v>1795</v>
      </c>
      <c r="O52">
        <v>6</v>
      </c>
      <c r="P52" t="s">
        <v>88</v>
      </c>
      <c r="Q52">
        <v>8</v>
      </c>
      <c r="R52">
        <v>6</v>
      </c>
      <c r="S52" t="s">
        <v>181</v>
      </c>
      <c r="V52" t="s">
        <v>1746</v>
      </c>
      <c r="W52" t="s">
        <v>1796</v>
      </c>
    </row>
    <row r="53" spans="1:23" x14ac:dyDescent="0.25">
      <c r="A53" t="s">
        <v>1797</v>
      </c>
      <c r="C53" s="2">
        <v>42500</v>
      </c>
      <c r="D53" s="3">
        <v>0.59027777777777779</v>
      </c>
      <c r="E53" t="s">
        <v>1298</v>
      </c>
      <c r="F53" t="s">
        <v>183</v>
      </c>
      <c r="G53" t="s">
        <v>1040</v>
      </c>
      <c r="H53" s="5" t="s">
        <v>1462</v>
      </c>
      <c r="I53">
        <v>1008</v>
      </c>
      <c r="J53">
        <v>616</v>
      </c>
      <c r="K53">
        <v>61</v>
      </c>
      <c r="L53">
        <v>616</v>
      </c>
      <c r="M53">
        <f t="shared" si="2"/>
        <v>555</v>
      </c>
      <c r="N53" t="s">
        <v>1798</v>
      </c>
      <c r="O53">
        <v>7</v>
      </c>
      <c r="P53" t="s">
        <v>88</v>
      </c>
      <c r="Q53">
        <v>16</v>
      </c>
      <c r="R53">
        <v>7</v>
      </c>
      <c r="S53" t="s">
        <v>181</v>
      </c>
      <c r="T53">
        <v>200</v>
      </c>
      <c r="U53">
        <v>6</v>
      </c>
      <c r="V53" t="s">
        <v>242</v>
      </c>
    </row>
    <row r="54" spans="1:23" x14ac:dyDescent="0.25">
      <c r="A54" t="s">
        <v>1847</v>
      </c>
      <c r="C54" s="2">
        <v>42501</v>
      </c>
      <c r="D54" s="3">
        <v>0.50763888888888886</v>
      </c>
      <c r="E54" t="s">
        <v>237</v>
      </c>
      <c r="F54" t="s">
        <v>192</v>
      </c>
      <c r="G54" t="s">
        <v>1039</v>
      </c>
      <c r="H54" s="5" t="s">
        <v>747</v>
      </c>
      <c r="I54">
        <v>1027</v>
      </c>
      <c r="J54">
        <v>939</v>
      </c>
      <c r="K54">
        <v>19</v>
      </c>
      <c r="L54">
        <v>939</v>
      </c>
      <c r="M54">
        <f t="shared" si="2"/>
        <v>920</v>
      </c>
      <c r="N54" t="s">
        <v>1799</v>
      </c>
      <c r="O54">
        <v>0</v>
      </c>
      <c r="P54" t="s">
        <v>88</v>
      </c>
      <c r="Q54">
        <v>8</v>
      </c>
      <c r="R54">
        <v>8</v>
      </c>
      <c r="S54" t="s">
        <v>173</v>
      </c>
      <c r="T54">
        <v>243</v>
      </c>
      <c r="U54">
        <v>5</v>
      </c>
      <c r="V54" t="s">
        <v>242</v>
      </c>
    </row>
    <row r="55" spans="1:23" x14ac:dyDescent="0.25">
      <c r="A55" t="s">
        <v>1844</v>
      </c>
      <c r="C55" s="2">
        <v>42502</v>
      </c>
      <c r="D55" s="3">
        <v>0.29444444444444445</v>
      </c>
      <c r="E55" t="s">
        <v>161</v>
      </c>
      <c r="F55" t="s">
        <v>1814</v>
      </c>
      <c r="G55" t="s">
        <v>1743</v>
      </c>
      <c r="H55" s="5" t="s">
        <v>1089</v>
      </c>
      <c r="I55">
        <v>1002</v>
      </c>
      <c r="J55">
        <v>3443</v>
      </c>
      <c r="K55">
        <v>55</v>
      </c>
      <c r="L55">
        <v>3443</v>
      </c>
      <c r="M55">
        <f t="shared" si="2"/>
        <v>3388</v>
      </c>
      <c r="N55" t="s">
        <v>1845</v>
      </c>
      <c r="O55">
        <v>0</v>
      </c>
      <c r="P55" t="s">
        <v>88</v>
      </c>
      <c r="Q55">
        <v>15</v>
      </c>
      <c r="R55">
        <v>10</v>
      </c>
      <c r="S55" t="s">
        <v>181</v>
      </c>
      <c r="T55">
        <v>255</v>
      </c>
      <c r="U55">
        <v>5</v>
      </c>
      <c r="V55" t="s">
        <v>242</v>
      </c>
      <c r="W55" t="s">
        <v>1846</v>
      </c>
    </row>
    <row r="56" spans="1:23" hidden="1" x14ac:dyDescent="0.25">
      <c r="A56" t="s">
        <v>1802</v>
      </c>
      <c r="C56" s="2">
        <v>42503</v>
      </c>
      <c r="D56" s="3">
        <v>0.39513888888888887</v>
      </c>
      <c r="E56" t="s">
        <v>22</v>
      </c>
      <c r="F56" t="s">
        <v>1803</v>
      </c>
      <c r="G56" t="s">
        <v>1804</v>
      </c>
      <c r="H56" s="5" t="s">
        <v>88</v>
      </c>
      <c r="I56">
        <v>1002</v>
      </c>
      <c r="J56">
        <v>50</v>
      </c>
      <c r="K56">
        <v>4</v>
      </c>
      <c r="L56">
        <v>26</v>
      </c>
      <c r="M56">
        <f t="shared" si="2"/>
        <v>22</v>
      </c>
      <c r="N56" t="s">
        <v>1805</v>
      </c>
      <c r="O56">
        <v>8</v>
      </c>
      <c r="P56" t="s">
        <v>88</v>
      </c>
      <c r="Q56">
        <v>18</v>
      </c>
      <c r="R56">
        <v>4</v>
      </c>
      <c r="S56" t="s">
        <v>186</v>
      </c>
      <c r="T56">
        <v>289</v>
      </c>
      <c r="U56">
        <v>5</v>
      </c>
      <c r="V56" t="s">
        <v>242</v>
      </c>
    </row>
    <row r="57" spans="1:23" hidden="1" x14ac:dyDescent="0.25">
      <c r="A57" t="s">
        <v>1806</v>
      </c>
      <c r="C57" s="2">
        <v>42506</v>
      </c>
      <c r="D57" s="3">
        <v>0.43194444444444446</v>
      </c>
      <c r="E57" t="s">
        <v>181</v>
      </c>
      <c r="F57" t="s">
        <v>1807</v>
      </c>
      <c r="G57" t="s">
        <v>1808</v>
      </c>
      <c r="H57" s="5" t="s">
        <v>990</v>
      </c>
      <c r="I57">
        <v>1002</v>
      </c>
      <c r="J57">
        <v>128</v>
      </c>
      <c r="K57">
        <v>12</v>
      </c>
      <c r="L57">
        <v>64</v>
      </c>
      <c r="M57">
        <f t="shared" si="2"/>
        <v>52</v>
      </c>
      <c r="N57" t="s">
        <v>1809</v>
      </c>
      <c r="O57">
        <v>0</v>
      </c>
      <c r="P57" t="s">
        <v>88</v>
      </c>
      <c r="Q57">
        <v>15</v>
      </c>
      <c r="R57">
        <v>4.5</v>
      </c>
      <c r="S57" t="s">
        <v>173</v>
      </c>
      <c r="T57">
        <v>308</v>
      </c>
      <c r="U57">
        <v>9</v>
      </c>
      <c r="V57" t="s">
        <v>1746</v>
      </c>
    </row>
    <row r="58" spans="1:23" x14ac:dyDescent="0.25">
      <c r="A58" t="s">
        <v>1812</v>
      </c>
      <c r="C58" s="2">
        <v>42507</v>
      </c>
      <c r="D58" s="3">
        <v>0.4201388888888889</v>
      </c>
      <c r="E58" t="s">
        <v>22</v>
      </c>
      <c r="F58" t="s">
        <v>1814</v>
      </c>
      <c r="G58" t="s">
        <v>1743</v>
      </c>
      <c r="H58" s="5" t="s">
        <v>188</v>
      </c>
      <c r="I58">
        <v>1006</v>
      </c>
      <c r="J58">
        <v>1676</v>
      </c>
      <c r="K58">
        <v>41</v>
      </c>
      <c r="L58">
        <v>1059</v>
      </c>
      <c r="M58">
        <f t="shared" si="2"/>
        <v>1018</v>
      </c>
      <c r="N58" t="s">
        <v>1813</v>
      </c>
      <c r="O58">
        <v>0</v>
      </c>
      <c r="P58" t="s">
        <v>88</v>
      </c>
      <c r="Q58">
        <v>8</v>
      </c>
      <c r="R58">
        <v>8</v>
      </c>
      <c r="S58" t="s">
        <v>181</v>
      </c>
      <c r="T58">
        <v>334</v>
      </c>
      <c r="U58">
        <v>8</v>
      </c>
      <c r="V58" t="s">
        <v>242</v>
      </c>
    </row>
    <row r="59" spans="1:23" hidden="1" x14ac:dyDescent="0.25">
      <c r="A59" t="s">
        <v>1815</v>
      </c>
      <c r="C59" s="2">
        <v>42508</v>
      </c>
      <c r="D59" s="3">
        <v>0.42430555555555555</v>
      </c>
      <c r="E59" t="s">
        <v>1298</v>
      </c>
      <c r="F59" t="s">
        <v>1807</v>
      </c>
      <c r="G59" t="s">
        <v>1816</v>
      </c>
      <c r="H59" s="5" t="s">
        <v>88</v>
      </c>
      <c r="I59">
        <v>1003</v>
      </c>
      <c r="J59">
        <v>76</v>
      </c>
      <c r="K59">
        <v>0</v>
      </c>
      <c r="L59">
        <v>76</v>
      </c>
      <c r="M59">
        <f t="shared" si="2"/>
        <v>76</v>
      </c>
      <c r="N59" t="s">
        <v>1817</v>
      </c>
      <c r="O59">
        <v>0</v>
      </c>
      <c r="P59" t="s">
        <v>88</v>
      </c>
      <c r="Q59">
        <v>10</v>
      </c>
      <c r="R59">
        <v>5</v>
      </c>
      <c r="S59" t="s">
        <v>173</v>
      </c>
      <c r="T59">
        <v>349</v>
      </c>
      <c r="U59">
        <v>4</v>
      </c>
      <c r="V59" t="s">
        <v>242</v>
      </c>
    </row>
    <row r="60" spans="1:23" hidden="1" x14ac:dyDescent="0.25">
      <c r="A60" t="s">
        <v>1819</v>
      </c>
      <c r="C60" s="2">
        <v>42509</v>
      </c>
      <c r="D60" s="3">
        <v>0.3923611111111111</v>
      </c>
      <c r="E60" t="s">
        <v>237</v>
      </c>
      <c r="F60" t="s">
        <v>1807</v>
      </c>
      <c r="G60" t="s">
        <v>1820</v>
      </c>
      <c r="H60" s="5" t="s">
        <v>765</v>
      </c>
      <c r="I60">
        <v>1002</v>
      </c>
      <c r="J60">
        <v>322</v>
      </c>
      <c r="K60">
        <v>8</v>
      </c>
      <c r="L60">
        <v>184</v>
      </c>
      <c r="M60">
        <f t="shared" si="2"/>
        <v>176</v>
      </c>
      <c r="N60" t="s">
        <v>1821</v>
      </c>
      <c r="O60">
        <v>0</v>
      </c>
      <c r="P60" t="s">
        <v>88</v>
      </c>
      <c r="Q60" s="26" t="s">
        <v>1822</v>
      </c>
      <c r="R60" t="s">
        <v>1823</v>
      </c>
      <c r="S60" t="s">
        <v>181</v>
      </c>
      <c r="T60">
        <v>382</v>
      </c>
      <c r="U60">
        <v>5</v>
      </c>
      <c r="V60" t="s">
        <v>242</v>
      </c>
    </row>
    <row r="61" spans="1:23" hidden="1" x14ac:dyDescent="0.25">
      <c r="A61" t="s">
        <v>1848</v>
      </c>
      <c r="C61" s="2">
        <v>42515</v>
      </c>
      <c r="D61" s="3">
        <v>0.36249999999999999</v>
      </c>
      <c r="E61" t="s">
        <v>22</v>
      </c>
      <c r="F61" t="s">
        <v>1807</v>
      </c>
      <c r="G61" t="s">
        <v>1851</v>
      </c>
      <c r="H61" s="5" t="s">
        <v>214</v>
      </c>
      <c r="I61">
        <v>1007</v>
      </c>
      <c r="J61">
        <v>74</v>
      </c>
      <c r="K61">
        <v>14</v>
      </c>
      <c r="L61">
        <f>14+27</f>
        <v>41</v>
      </c>
      <c r="M61">
        <f t="shared" si="2"/>
        <v>27</v>
      </c>
      <c r="N61" t="s">
        <v>1853</v>
      </c>
      <c r="O61">
        <v>0</v>
      </c>
      <c r="P61" t="s">
        <v>88</v>
      </c>
      <c r="Q61">
        <v>11</v>
      </c>
      <c r="R61">
        <v>4</v>
      </c>
      <c r="S61" t="s">
        <v>186</v>
      </c>
      <c r="T61">
        <v>447</v>
      </c>
      <c r="U61">
        <v>4</v>
      </c>
      <c r="V61" t="s">
        <v>242</v>
      </c>
    </row>
    <row r="62" spans="1:23" hidden="1" x14ac:dyDescent="0.25">
      <c r="A62" t="s">
        <v>1849</v>
      </c>
      <c r="C62" s="2">
        <v>42517</v>
      </c>
      <c r="D62" s="3">
        <v>0.51666666666666672</v>
      </c>
      <c r="E62" t="s">
        <v>1298</v>
      </c>
      <c r="F62" t="s">
        <v>1803</v>
      </c>
      <c r="G62" t="s">
        <v>1850</v>
      </c>
      <c r="H62" s="5" t="s">
        <v>1299</v>
      </c>
      <c r="I62">
        <v>1268</v>
      </c>
      <c r="J62">
        <v>600</v>
      </c>
      <c r="K62">
        <v>427</v>
      </c>
      <c r="L62">
        <v>482</v>
      </c>
      <c r="M62">
        <f t="shared" si="2"/>
        <v>55</v>
      </c>
      <c r="N62" t="s">
        <v>1854</v>
      </c>
      <c r="O62">
        <v>10</v>
      </c>
      <c r="P62" t="s">
        <v>88</v>
      </c>
      <c r="Q62">
        <v>18</v>
      </c>
      <c r="R62">
        <v>8</v>
      </c>
      <c r="S62" t="s">
        <v>181</v>
      </c>
      <c r="T62">
        <v>519</v>
      </c>
      <c r="U62">
        <v>6</v>
      </c>
      <c r="V62" t="s">
        <v>1746</v>
      </c>
      <c r="W62" t="s">
        <v>1852</v>
      </c>
    </row>
    <row r="63" spans="1:23" x14ac:dyDescent="0.25">
      <c r="A63" t="s">
        <v>1856</v>
      </c>
      <c r="C63" s="2">
        <v>42520</v>
      </c>
      <c r="D63" s="3">
        <v>0.36180555555555555</v>
      </c>
      <c r="E63" t="s">
        <v>237</v>
      </c>
      <c r="F63" t="s">
        <v>1814</v>
      </c>
      <c r="G63" t="s">
        <v>1743</v>
      </c>
      <c r="H63" s="5" t="s">
        <v>766</v>
      </c>
      <c r="I63">
        <v>1006</v>
      </c>
      <c r="J63">
        <v>1844</v>
      </c>
      <c r="K63">
        <v>316</v>
      </c>
      <c r="L63">
        <v>1844</v>
      </c>
      <c r="M63">
        <f t="shared" si="2"/>
        <v>1528</v>
      </c>
      <c r="N63" t="s">
        <v>1857</v>
      </c>
      <c r="O63">
        <v>0</v>
      </c>
      <c r="P63" t="s">
        <v>88</v>
      </c>
      <c r="Q63">
        <v>8</v>
      </c>
      <c r="R63">
        <v>6</v>
      </c>
      <c r="S63" t="s">
        <v>181</v>
      </c>
      <c r="T63">
        <v>533</v>
      </c>
      <c r="U63">
        <v>5</v>
      </c>
      <c r="V63" t="s">
        <v>242</v>
      </c>
    </row>
    <row r="64" spans="1:23" x14ac:dyDescent="0.25">
      <c r="A64" t="s">
        <v>1872</v>
      </c>
      <c r="C64" s="2">
        <v>42521</v>
      </c>
      <c r="D64" s="3">
        <v>0.52916666666666667</v>
      </c>
      <c r="E64" t="s">
        <v>1298</v>
      </c>
      <c r="F64" t="s">
        <v>1814</v>
      </c>
      <c r="G64" t="s">
        <v>1743</v>
      </c>
      <c r="H64" s="5" t="s">
        <v>1462</v>
      </c>
      <c r="I64">
        <v>1016</v>
      </c>
      <c r="J64">
        <v>2258</v>
      </c>
      <c r="K64">
        <v>77</v>
      </c>
      <c r="L64">
        <v>2258</v>
      </c>
      <c r="M64">
        <f t="shared" si="2"/>
        <v>2181</v>
      </c>
      <c r="N64" t="s">
        <v>1873</v>
      </c>
      <c r="O64">
        <v>0</v>
      </c>
      <c r="P64" t="s">
        <v>88</v>
      </c>
      <c r="Q64">
        <v>10</v>
      </c>
      <c r="R64">
        <v>7</v>
      </c>
      <c r="S64" t="s">
        <v>173</v>
      </c>
      <c r="T64">
        <v>575</v>
      </c>
      <c r="U64">
        <v>5</v>
      </c>
      <c r="V64" t="s">
        <v>242</v>
      </c>
    </row>
    <row r="65" spans="1:23" hidden="1" x14ac:dyDescent="0.25">
      <c r="A65" t="s">
        <v>1874</v>
      </c>
      <c r="C65" s="2">
        <v>42522</v>
      </c>
      <c r="D65" s="3">
        <v>0.37291666666666662</v>
      </c>
      <c r="E65" t="s">
        <v>181</v>
      </c>
      <c r="F65" t="s">
        <v>1875</v>
      </c>
      <c r="G65" t="s">
        <v>1876</v>
      </c>
      <c r="H65" s="5" t="s">
        <v>234</v>
      </c>
      <c r="I65">
        <v>1003</v>
      </c>
      <c r="J65">
        <v>393</v>
      </c>
      <c r="K65">
        <v>0</v>
      </c>
      <c r="L65">
        <v>393</v>
      </c>
      <c r="M65">
        <f t="shared" si="2"/>
        <v>393</v>
      </c>
      <c r="N65" t="s">
        <v>1877</v>
      </c>
      <c r="O65">
        <v>0</v>
      </c>
      <c r="P65" t="s">
        <v>88</v>
      </c>
      <c r="Q65">
        <v>20</v>
      </c>
      <c r="R65">
        <v>3</v>
      </c>
      <c r="S65" t="s">
        <v>186</v>
      </c>
      <c r="T65">
        <v>586</v>
      </c>
      <c r="U65">
        <v>7</v>
      </c>
      <c r="V65" t="s">
        <v>242</v>
      </c>
    </row>
    <row r="66" spans="1:23" hidden="1" x14ac:dyDescent="0.25">
      <c r="A66" t="s">
        <v>1878</v>
      </c>
      <c r="C66" s="2">
        <v>42528</v>
      </c>
      <c r="D66" s="3">
        <v>0.53125</v>
      </c>
      <c r="E66" t="s">
        <v>22</v>
      </c>
      <c r="F66" t="s">
        <v>1879</v>
      </c>
      <c r="G66" t="s">
        <v>1880</v>
      </c>
      <c r="H66" s="5" t="s">
        <v>1178</v>
      </c>
      <c r="I66">
        <v>1004</v>
      </c>
      <c r="J66">
        <v>84</v>
      </c>
      <c r="K66">
        <v>0</v>
      </c>
      <c r="L66">
        <v>84</v>
      </c>
      <c r="M66">
        <f t="shared" si="2"/>
        <v>84</v>
      </c>
      <c r="N66" t="s">
        <v>1881</v>
      </c>
      <c r="O66">
        <v>8</v>
      </c>
      <c r="P66" t="s">
        <v>88</v>
      </c>
      <c r="Q66">
        <v>7</v>
      </c>
      <c r="R66">
        <v>5</v>
      </c>
      <c r="S66" t="s">
        <v>173</v>
      </c>
      <c r="T66">
        <v>628</v>
      </c>
      <c r="U66">
        <v>6</v>
      </c>
      <c r="V66" t="s">
        <v>242</v>
      </c>
    </row>
    <row r="67" spans="1:23" hidden="1" x14ac:dyDescent="0.25">
      <c r="A67" t="s">
        <v>1882</v>
      </c>
      <c r="C67" s="2">
        <v>42529</v>
      </c>
      <c r="D67" s="3">
        <v>0.4375</v>
      </c>
      <c r="E67" t="s">
        <v>161</v>
      </c>
      <c r="F67" t="s">
        <v>1879</v>
      </c>
      <c r="G67" t="s">
        <v>1883</v>
      </c>
      <c r="H67" s="5" t="s">
        <v>1032</v>
      </c>
      <c r="I67">
        <v>1006</v>
      </c>
      <c r="J67">
        <v>110</v>
      </c>
      <c r="K67">
        <v>24</v>
      </c>
      <c r="L67">
        <v>52</v>
      </c>
      <c r="M67">
        <f t="shared" si="2"/>
        <v>28</v>
      </c>
      <c r="N67" t="s">
        <v>1884</v>
      </c>
      <c r="O67">
        <v>9.5</v>
      </c>
      <c r="P67" t="s">
        <v>88</v>
      </c>
      <c r="Q67">
        <v>10</v>
      </c>
      <c r="R67">
        <v>5.5</v>
      </c>
      <c r="S67" t="s">
        <v>173</v>
      </c>
      <c r="T67">
        <v>653</v>
      </c>
      <c r="U67">
        <v>11</v>
      </c>
      <c r="V67" t="s">
        <v>242</v>
      </c>
    </row>
    <row r="68" spans="1:23" hidden="1" x14ac:dyDescent="0.25">
      <c r="A68" t="s">
        <v>1885</v>
      </c>
      <c r="C68" s="2">
        <v>42529</v>
      </c>
      <c r="D68" s="3">
        <v>0.55833333333333335</v>
      </c>
      <c r="E68" t="s">
        <v>10</v>
      </c>
      <c r="F68" t="s">
        <v>1879</v>
      </c>
      <c r="G68" t="s">
        <v>1886</v>
      </c>
      <c r="H68" s="5" t="s">
        <v>13</v>
      </c>
      <c r="I68">
        <v>1012</v>
      </c>
      <c r="J68">
        <v>95</v>
      </c>
      <c r="K68">
        <v>1</v>
      </c>
      <c r="L68">
        <v>62</v>
      </c>
      <c r="M68">
        <f t="shared" si="2"/>
        <v>61</v>
      </c>
      <c r="N68" t="s">
        <v>1887</v>
      </c>
      <c r="O68">
        <v>7</v>
      </c>
      <c r="P68" t="s">
        <v>88</v>
      </c>
      <c r="Q68">
        <v>17</v>
      </c>
      <c r="R68">
        <v>9</v>
      </c>
      <c r="S68" t="s">
        <v>181</v>
      </c>
      <c r="T68">
        <v>657</v>
      </c>
      <c r="U68">
        <v>4</v>
      </c>
      <c r="V68" t="s">
        <v>1746</v>
      </c>
    </row>
    <row r="69" spans="1:23" x14ac:dyDescent="0.25">
      <c r="A69" t="s">
        <v>1888</v>
      </c>
      <c r="C69" s="2">
        <v>42534</v>
      </c>
      <c r="D69" s="3">
        <v>0.5625</v>
      </c>
      <c r="E69" t="s">
        <v>181</v>
      </c>
      <c r="F69" t="s">
        <v>1742</v>
      </c>
      <c r="G69" t="s">
        <v>1743</v>
      </c>
      <c r="H69" s="5" t="s">
        <v>990</v>
      </c>
      <c r="I69">
        <v>1015</v>
      </c>
      <c r="J69">
        <v>548</v>
      </c>
      <c r="K69">
        <v>18</v>
      </c>
      <c r="L69">
        <v>548</v>
      </c>
      <c r="M69">
        <f t="shared" si="2"/>
        <v>530</v>
      </c>
      <c r="N69" t="s">
        <v>1889</v>
      </c>
      <c r="O69">
        <v>6</v>
      </c>
      <c r="P69" t="s">
        <v>88</v>
      </c>
      <c r="Q69">
        <v>7</v>
      </c>
      <c r="R69">
        <v>5</v>
      </c>
      <c r="S69" t="s">
        <v>181</v>
      </c>
      <c r="T69">
        <v>780</v>
      </c>
      <c r="U69">
        <v>8</v>
      </c>
      <c r="V69" t="s">
        <v>1746</v>
      </c>
    </row>
    <row r="70" spans="1:23" x14ac:dyDescent="0.25">
      <c r="A70" t="s">
        <v>1949</v>
      </c>
      <c r="C70" s="2">
        <v>42564</v>
      </c>
      <c r="D70" s="3">
        <v>0.3576388888888889</v>
      </c>
      <c r="E70" t="s">
        <v>181</v>
      </c>
      <c r="F70" t="s">
        <v>1814</v>
      </c>
      <c r="G70" t="s">
        <v>1743</v>
      </c>
      <c r="H70" s="5" t="s">
        <v>228</v>
      </c>
      <c r="I70">
        <v>1002</v>
      </c>
      <c r="J70">
        <v>600</v>
      </c>
      <c r="K70">
        <v>148</v>
      </c>
      <c r="L70">
        <v>600</v>
      </c>
      <c r="M70">
        <f t="shared" si="2"/>
        <v>452</v>
      </c>
      <c r="N70" t="s">
        <v>1950</v>
      </c>
      <c r="O70">
        <v>0</v>
      </c>
      <c r="P70" t="s">
        <v>88</v>
      </c>
      <c r="Q70">
        <v>15</v>
      </c>
      <c r="R70">
        <v>9</v>
      </c>
      <c r="S70" t="s">
        <v>181</v>
      </c>
      <c r="T70">
        <v>1153</v>
      </c>
      <c r="U70">
        <v>7</v>
      </c>
      <c r="V70" t="s">
        <v>242</v>
      </c>
    </row>
    <row r="71" spans="1:23" x14ac:dyDescent="0.25">
      <c r="A71" t="s">
        <v>1890</v>
      </c>
      <c r="C71" s="2">
        <v>42542</v>
      </c>
      <c r="D71" s="3">
        <v>0.48749999999999999</v>
      </c>
      <c r="E71" t="s">
        <v>1298</v>
      </c>
      <c r="F71" t="s">
        <v>1742</v>
      </c>
      <c r="G71" t="s">
        <v>1743</v>
      </c>
      <c r="H71" s="5" t="s">
        <v>1462</v>
      </c>
      <c r="I71">
        <v>1017</v>
      </c>
      <c r="J71">
        <v>2658</v>
      </c>
      <c r="K71">
        <v>85</v>
      </c>
      <c r="L71">
        <v>2658</v>
      </c>
      <c r="M71">
        <f t="shared" si="2"/>
        <v>2573</v>
      </c>
      <c r="N71" t="s">
        <v>1891</v>
      </c>
      <c r="O71">
        <v>6</v>
      </c>
      <c r="P71" t="s">
        <v>88</v>
      </c>
      <c r="Q71">
        <v>10</v>
      </c>
      <c r="R71">
        <v>6</v>
      </c>
      <c r="S71" t="s">
        <v>181</v>
      </c>
      <c r="T71">
        <v>963</v>
      </c>
      <c r="U71">
        <v>5</v>
      </c>
      <c r="V71" t="s">
        <v>242</v>
      </c>
    </row>
    <row r="72" spans="1:23" x14ac:dyDescent="0.25">
      <c r="A72" t="s">
        <v>1939</v>
      </c>
      <c r="C72" s="2">
        <v>42543</v>
      </c>
      <c r="D72" s="3">
        <v>0.54166666666666663</v>
      </c>
      <c r="E72" t="s">
        <v>10</v>
      </c>
      <c r="F72" t="s">
        <v>1742</v>
      </c>
      <c r="G72" t="s">
        <v>1743</v>
      </c>
      <c r="H72" s="5" t="s">
        <v>755</v>
      </c>
      <c r="I72">
        <v>1002</v>
      </c>
      <c r="J72">
        <v>347</v>
      </c>
      <c r="K72">
        <v>0</v>
      </c>
      <c r="L72">
        <v>347</v>
      </c>
      <c r="M72">
        <f t="shared" si="2"/>
        <v>347</v>
      </c>
      <c r="N72" t="s">
        <v>1940</v>
      </c>
      <c r="O72">
        <v>8</v>
      </c>
      <c r="P72" t="s">
        <v>88</v>
      </c>
      <c r="Q72">
        <v>15</v>
      </c>
      <c r="R72">
        <v>7</v>
      </c>
      <c r="S72" t="s">
        <v>181</v>
      </c>
      <c r="T72">
        <v>968</v>
      </c>
      <c r="U72">
        <v>6</v>
      </c>
      <c r="V72" t="s">
        <v>1746</v>
      </c>
      <c r="W72" t="s">
        <v>1941</v>
      </c>
    </row>
    <row r="73" spans="1:23" x14ac:dyDescent="0.25">
      <c r="A73" t="s">
        <v>1892</v>
      </c>
      <c r="C73" s="2">
        <v>42550</v>
      </c>
      <c r="D73" s="3">
        <v>0.49791666666666662</v>
      </c>
      <c r="E73" t="s">
        <v>161</v>
      </c>
      <c r="F73" t="s">
        <v>1742</v>
      </c>
      <c r="G73" t="s">
        <v>1743</v>
      </c>
      <c r="H73" s="5" t="s">
        <v>1089</v>
      </c>
      <c r="I73">
        <v>1025</v>
      </c>
      <c r="J73">
        <v>1759</v>
      </c>
      <c r="K73">
        <v>130</v>
      </c>
      <c r="L73">
        <v>1759</v>
      </c>
      <c r="M73">
        <f t="shared" si="2"/>
        <v>1629</v>
      </c>
      <c r="N73" t="s">
        <v>1893</v>
      </c>
      <c r="O73">
        <v>7.5</v>
      </c>
      <c r="P73" t="s">
        <v>88</v>
      </c>
      <c r="Q73">
        <v>6</v>
      </c>
      <c r="R73">
        <v>6</v>
      </c>
      <c r="S73" t="s">
        <v>181</v>
      </c>
      <c r="T73">
        <v>1031</v>
      </c>
      <c r="U73">
        <v>4</v>
      </c>
      <c r="V73" t="s">
        <v>242</v>
      </c>
    </row>
    <row r="74" spans="1:23" hidden="1" x14ac:dyDescent="0.25">
      <c r="A74" t="s">
        <v>1907</v>
      </c>
      <c r="C74" s="2">
        <v>42552</v>
      </c>
      <c r="D74" s="3">
        <v>0.49652777777777773</v>
      </c>
      <c r="E74" t="s">
        <v>22</v>
      </c>
      <c r="F74" t="s">
        <v>1875</v>
      </c>
      <c r="G74" t="s">
        <v>1908</v>
      </c>
      <c r="H74" s="5" t="s">
        <v>179</v>
      </c>
      <c r="I74">
        <v>1022</v>
      </c>
      <c r="J74">
        <v>122</v>
      </c>
      <c r="K74">
        <v>0</v>
      </c>
      <c r="L74">
        <v>37</v>
      </c>
      <c r="M74">
        <f t="shared" ref="M74:M90" si="3">L74-K74</f>
        <v>37</v>
      </c>
      <c r="N74" t="s">
        <v>1909</v>
      </c>
      <c r="O74">
        <v>0</v>
      </c>
      <c r="P74" t="s">
        <v>88</v>
      </c>
      <c r="Q74">
        <v>12</v>
      </c>
      <c r="R74">
        <v>5</v>
      </c>
      <c r="S74" t="s">
        <v>173</v>
      </c>
      <c r="T74">
        <v>1036</v>
      </c>
      <c r="U74">
        <v>10</v>
      </c>
      <c r="V74" t="s">
        <v>1746</v>
      </c>
      <c r="W74" t="s">
        <v>1910</v>
      </c>
    </row>
    <row r="75" spans="1:23" hidden="1" x14ac:dyDescent="0.25">
      <c r="A75" t="s">
        <v>1932</v>
      </c>
      <c r="C75" s="2">
        <v>42556</v>
      </c>
      <c r="D75" s="3">
        <v>0.58333333333333337</v>
      </c>
      <c r="E75" t="s">
        <v>161</v>
      </c>
      <c r="F75" t="s">
        <v>1807</v>
      </c>
      <c r="G75" t="s">
        <v>1933</v>
      </c>
      <c r="H75" s="5" t="s">
        <v>193</v>
      </c>
      <c r="I75">
        <v>1019</v>
      </c>
      <c r="J75">
        <v>68</v>
      </c>
      <c r="K75">
        <v>6</v>
      </c>
      <c r="L75">
        <v>45</v>
      </c>
      <c r="M75">
        <f t="shared" si="3"/>
        <v>39</v>
      </c>
      <c r="N75" t="s">
        <v>1934</v>
      </c>
      <c r="O75">
        <v>0</v>
      </c>
      <c r="P75" t="s">
        <v>88</v>
      </c>
      <c r="Q75">
        <v>11</v>
      </c>
      <c r="R75">
        <v>5</v>
      </c>
      <c r="S75" t="s">
        <v>173</v>
      </c>
      <c r="T75">
        <v>1077</v>
      </c>
      <c r="U75">
        <v>6</v>
      </c>
      <c r="V75" t="s">
        <v>1746</v>
      </c>
      <c r="W75" t="s">
        <v>1935</v>
      </c>
    </row>
    <row r="76" spans="1:23" hidden="1" x14ac:dyDescent="0.25">
      <c r="A76" t="s">
        <v>1936</v>
      </c>
      <c r="C76" s="2">
        <v>42557</v>
      </c>
      <c r="D76" s="3">
        <v>0.37152777777777773</v>
      </c>
      <c r="E76" t="s">
        <v>10</v>
      </c>
      <c r="F76" t="s">
        <v>1855</v>
      </c>
      <c r="G76" t="s">
        <v>1937</v>
      </c>
      <c r="H76" s="5" t="s">
        <v>88</v>
      </c>
      <c r="I76">
        <v>1002</v>
      </c>
      <c r="J76">
        <v>85</v>
      </c>
      <c r="K76">
        <v>8</v>
      </c>
      <c r="L76">
        <v>48</v>
      </c>
      <c r="M76">
        <f t="shared" si="3"/>
        <v>40</v>
      </c>
      <c r="N76" t="s">
        <v>1938</v>
      </c>
      <c r="O76">
        <v>8</v>
      </c>
      <c r="P76" t="s">
        <v>88</v>
      </c>
      <c r="Q76">
        <v>15</v>
      </c>
      <c r="R76">
        <v>8</v>
      </c>
      <c r="S76" t="s">
        <v>173</v>
      </c>
      <c r="T76">
        <v>1085</v>
      </c>
      <c r="U76">
        <v>9</v>
      </c>
      <c r="V76" t="s">
        <v>242</v>
      </c>
    </row>
    <row r="77" spans="1:23" hidden="1" x14ac:dyDescent="0.25">
      <c r="A77" t="s">
        <v>1946</v>
      </c>
      <c r="C77" s="2">
        <v>42557</v>
      </c>
      <c r="D77" s="3">
        <v>0.32430555555555557</v>
      </c>
      <c r="E77" t="s">
        <v>237</v>
      </c>
      <c r="F77" t="s">
        <v>1875</v>
      </c>
      <c r="G77" t="s">
        <v>1942</v>
      </c>
      <c r="H77" s="5" t="s">
        <v>88</v>
      </c>
      <c r="I77">
        <v>1001</v>
      </c>
      <c r="J77">
        <v>57</v>
      </c>
      <c r="K77">
        <v>0</v>
      </c>
      <c r="L77">
        <v>57</v>
      </c>
      <c r="M77">
        <f t="shared" si="3"/>
        <v>57</v>
      </c>
      <c r="N77" t="s">
        <v>1943</v>
      </c>
      <c r="O77">
        <v>0</v>
      </c>
      <c r="P77" t="s">
        <v>88</v>
      </c>
      <c r="Q77">
        <v>12</v>
      </c>
      <c r="R77">
        <v>2</v>
      </c>
      <c r="S77" t="s">
        <v>186</v>
      </c>
      <c r="T77">
        <v>1078</v>
      </c>
      <c r="U77">
        <v>3</v>
      </c>
      <c r="V77" t="s">
        <v>1746</v>
      </c>
      <c r="W77" t="s">
        <v>1944</v>
      </c>
    </row>
    <row r="78" spans="1:23" hidden="1" x14ac:dyDescent="0.25">
      <c r="A78" t="s">
        <v>1945</v>
      </c>
      <c r="C78" s="2">
        <v>42558</v>
      </c>
      <c r="D78" s="3">
        <v>0.39513888888888887</v>
      </c>
      <c r="E78" t="s">
        <v>1298</v>
      </c>
      <c r="F78" t="s">
        <v>1875</v>
      </c>
      <c r="G78" t="s">
        <v>1947</v>
      </c>
      <c r="H78" s="5" t="s">
        <v>88</v>
      </c>
      <c r="I78">
        <v>1002</v>
      </c>
      <c r="J78">
        <v>72</v>
      </c>
      <c r="K78">
        <v>0</v>
      </c>
      <c r="L78">
        <v>72</v>
      </c>
      <c r="M78">
        <f t="shared" si="3"/>
        <v>72</v>
      </c>
      <c r="N78" t="s">
        <v>1948</v>
      </c>
      <c r="O78">
        <v>0</v>
      </c>
      <c r="P78" t="s">
        <v>88</v>
      </c>
      <c r="Q78">
        <v>10</v>
      </c>
      <c r="R78">
        <v>5</v>
      </c>
      <c r="S78" t="s">
        <v>173</v>
      </c>
      <c r="T78">
        <v>1102</v>
      </c>
      <c r="U78">
        <v>13</v>
      </c>
      <c r="V78" t="s">
        <v>242</v>
      </c>
    </row>
    <row r="79" spans="1:23" hidden="1" x14ac:dyDescent="0.25">
      <c r="A79" t="s">
        <v>1951</v>
      </c>
      <c r="C79" s="2">
        <v>42566</v>
      </c>
      <c r="D79" s="3">
        <v>0.40347222222222223</v>
      </c>
      <c r="E79" t="s">
        <v>161</v>
      </c>
      <c r="F79" t="s">
        <v>1875</v>
      </c>
      <c r="G79" t="s">
        <v>1952</v>
      </c>
      <c r="H79" s="5" t="s">
        <v>1089</v>
      </c>
      <c r="I79">
        <v>1003</v>
      </c>
      <c r="J79">
        <v>89</v>
      </c>
      <c r="K79">
        <v>0</v>
      </c>
      <c r="L79">
        <v>89</v>
      </c>
      <c r="M79">
        <f t="shared" si="3"/>
        <v>89</v>
      </c>
      <c r="N79" t="s">
        <v>1956</v>
      </c>
      <c r="O79">
        <v>0</v>
      </c>
      <c r="P79" t="s">
        <v>88</v>
      </c>
      <c r="Q79">
        <v>8</v>
      </c>
      <c r="R79">
        <v>6</v>
      </c>
      <c r="S79" t="s">
        <v>173</v>
      </c>
      <c r="T79">
        <v>1167</v>
      </c>
      <c r="U79">
        <v>5</v>
      </c>
      <c r="V79" t="s">
        <v>242</v>
      </c>
      <c r="W79" t="s">
        <v>1953</v>
      </c>
    </row>
    <row r="80" spans="1:23" hidden="1" x14ac:dyDescent="0.25">
      <c r="A80" t="s">
        <v>1954</v>
      </c>
      <c r="C80" s="2">
        <v>42566</v>
      </c>
      <c r="D80" s="3">
        <v>0.51111111111111118</v>
      </c>
      <c r="E80" t="s">
        <v>1298</v>
      </c>
      <c r="F80" t="s">
        <v>1879</v>
      </c>
      <c r="G80" t="s">
        <v>1955</v>
      </c>
      <c r="H80" s="5" t="s">
        <v>88</v>
      </c>
      <c r="I80">
        <v>1009</v>
      </c>
      <c r="J80">
        <v>79</v>
      </c>
      <c r="K80">
        <v>0</v>
      </c>
      <c r="L80">
        <v>79</v>
      </c>
      <c r="M80">
        <f t="shared" si="3"/>
        <v>79</v>
      </c>
      <c r="N80" t="s">
        <v>1957</v>
      </c>
      <c r="O80">
        <v>8</v>
      </c>
      <c r="P80" t="s">
        <v>88</v>
      </c>
      <c r="Q80">
        <v>14</v>
      </c>
      <c r="R80">
        <v>1.5</v>
      </c>
      <c r="S80" t="s">
        <v>173</v>
      </c>
      <c r="T80">
        <v>1178</v>
      </c>
      <c r="U80">
        <v>5</v>
      </c>
      <c r="V80" t="s">
        <v>242</v>
      </c>
    </row>
    <row r="81" spans="1:23" hidden="1" x14ac:dyDescent="0.25">
      <c r="A81" t="s">
        <v>1958</v>
      </c>
      <c r="C81" s="2">
        <v>42568</v>
      </c>
      <c r="D81" s="3">
        <v>0.49236111111111108</v>
      </c>
      <c r="E81" t="s">
        <v>10</v>
      </c>
      <c r="F81" t="s">
        <v>1875</v>
      </c>
      <c r="G81" t="s">
        <v>1959</v>
      </c>
      <c r="H81" s="5" t="s">
        <v>13</v>
      </c>
      <c r="I81">
        <v>1022</v>
      </c>
      <c r="J81">
        <v>89</v>
      </c>
      <c r="K81">
        <v>0</v>
      </c>
      <c r="L81">
        <v>89</v>
      </c>
      <c r="M81">
        <f t="shared" si="3"/>
        <v>89</v>
      </c>
      <c r="N81" t="s">
        <v>1960</v>
      </c>
      <c r="O81">
        <v>0</v>
      </c>
      <c r="P81" t="s">
        <v>88</v>
      </c>
      <c r="Q81">
        <v>8</v>
      </c>
      <c r="R81">
        <v>8</v>
      </c>
      <c r="S81" t="s">
        <v>181</v>
      </c>
      <c r="T81">
        <v>1210</v>
      </c>
      <c r="U81">
        <v>7</v>
      </c>
      <c r="V81" t="s">
        <v>242</v>
      </c>
    </row>
    <row r="82" spans="1:23" hidden="1" x14ac:dyDescent="0.25">
      <c r="A82" t="s">
        <v>1961</v>
      </c>
      <c r="C82" s="2">
        <v>42569</v>
      </c>
      <c r="D82" s="3">
        <v>0.53194444444444444</v>
      </c>
      <c r="E82" t="s">
        <v>237</v>
      </c>
      <c r="F82" t="s">
        <v>1879</v>
      </c>
      <c r="G82" t="s">
        <v>1962</v>
      </c>
      <c r="H82" s="5" t="s">
        <v>88</v>
      </c>
      <c r="I82">
        <v>1013</v>
      </c>
      <c r="J82">
        <v>91</v>
      </c>
      <c r="K82">
        <v>0</v>
      </c>
      <c r="L82">
        <v>91</v>
      </c>
      <c r="M82">
        <f t="shared" si="3"/>
        <v>91</v>
      </c>
      <c r="N82" t="s">
        <v>1963</v>
      </c>
      <c r="O82">
        <v>11</v>
      </c>
      <c r="P82" t="s">
        <v>88</v>
      </c>
      <c r="Q82">
        <v>8</v>
      </c>
      <c r="R82">
        <v>10</v>
      </c>
      <c r="S82" t="s">
        <v>181</v>
      </c>
      <c r="T82">
        <v>1244</v>
      </c>
      <c r="U82">
        <v>12</v>
      </c>
      <c r="V82" t="s">
        <v>242</v>
      </c>
    </row>
    <row r="83" spans="1:23" hidden="1" x14ac:dyDescent="0.25">
      <c r="A83" t="s">
        <v>1964</v>
      </c>
      <c r="C83" s="2">
        <v>42570</v>
      </c>
      <c r="D83" s="3">
        <v>0.4055555555555555</v>
      </c>
      <c r="E83" t="s">
        <v>181</v>
      </c>
      <c r="F83" t="s">
        <v>1855</v>
      </c>
      <c r="G83" t="s">
        <v>1965</v>
      </c>
      <c r="H83" s="5" t="s">
        <v>979</v>
      </c>
      <c r="I83">
        <v>1002</v>
      </c>
      <c r="J83">
        <v>75</v>
      </c>
      <c r="K83">
        <v>0</v>
      </c>
      <c r="L83">
        <v>75</v>
      </c>
      <c r="M83">
        <f t="shared" si="3"/>
        <v>75</v>
      </c>
      <c r="N83" t="s">
        <v>1966</v>
      </c>
      <c r="O83">
        <v>11</v>
      </c>
      <c r="P83" t="s">
        <v>88</v>
      </c>
      <c r="Q83">
        <v>8</v>
      </c>
      <c r="R83">
        <v>4</v>
      </c>
      <c r="S83" t="s">
        <v>173</v>
      </c>
      <c r="T83">
        <v>1256</v>
      </c>
      <c r="U83">
        <v>5</v>
      </c>
      <c r="V83" t="s">
        <v>242</v>
      </c>
    </row>
    <row r="84" spans="1:23" x14ac:dyDescent="0.25">
      <c r="A84" t="s">
        <v>2056</v>
      </c>
      <c r="C84" s="2">
        <v>42577</v>
      </c>
      <c r="D84" s="3">
        <v>0.62916666666666665</v>
      </c>
      <c r="E84" t="s">
        <v>10</v>
      </c>
      <c r="F84" t="s">
        <v>1742</v>
      </c>
      <c r="G84" t="s">
        <v>1743</v>
      </c>
      <c r="H84" s="5" t="s">
        <v>13</v>
      </c>
      <c r="I84">
        <v>1010</v>
      </c>
      <c r="J84">
        <v>1310</v>
      </c>
      <c r="K84">
        <v>56</v>
      </c>
      <c r="L84">
        <v>1310</v>
      </c>
      <c r="M84">
        <f t="shared" si="3"/>
        <v>1254</v>
      </c>
      <c r="N84" t="s">
        <v>2057</v>
      </c>
      <c r="O84">
        <v>6</v>
      </c>
      <c r="P84" t="s">
        <v>88</v>
      </c>
      <c r="Q84">
        <v>5</v>
      </c>
      <c r="R84">
        <v>6</v>
      </c>
      <c r="S84" t="s">
        <v>181</v>
      </c>
      <c r="T84">
        <v>1439</v>
      </c>
      <c r="U84">
        <v>9</v>
      </c>
      <c r="V84" t="s">
        <v>242</v>
      </c>
    </row>
    <row r="85" spans="1:23" x14ac:dyDescent="0.25">
      <c r="A85" t="s">
        <v>2058</v>
      </c>
      <c r="C85" s="2">
        <v>42580</v>
      </c>
      <c r="D85" s="3">
        <v>0.55625000000000002</v>
      </c>
      <c r="E85" t="s">
        <v>237</v>
      </c>
      <c r="F85" t="s">
        <v>1742</v>
      </c>
      <c r="G85" t="s">
        <v>1743</v>
      </c>
      <c r="H85" s="5" t="s">
        <v>753</v>
      </c>
      <c r="I85">
        <v>1008</v>
      </c>
      <c r="J85">
        <v>1491</v>
      </c>
      <c r="K85">
        <v>128</v>
      </c>
      <c r="L85">
        <v>1491</v>
      </c>
      <c r="M85">
        <f t="shared" si="3"/>
        <v>1363</v>
      </c>
      <c r="N85" t="s">
        <v>2059</v>
      </c>
      <c r="O85">
        <v>6</v>
      </c>
      <c r="P85" t="s">
        <v>88</v>
      </c>
      <c r="Q85">
        <v>15</v>
      </c>
      <c r="R85">
        <v>8</v>
      </c>
      <c r="S85" t="s">
        <v>181</v>
      </c>
      <c r="T85">
        <v>1559</v>
      </c>
      <c r="U85">
        <v>5</v>
      </c>
      <c r="V85" t="s">
        <v>242</v>
      </c>
    </row>
    <row r="86" spans="1:23" hidden="1" x14ac:dyDescent="0.25">
      <c r="A86" t="s">
        <v>2060</v>
      </c>
      <c r="C86" s="2">
        <v>42580</v>
      </c>
      <c r="D86" s="3">
        <v>0.62152777777777779</v>
      </c>
      <c r="E86" t="s">
        <v>237</v>
      </c>
      <c r="F86" t="s">
        <v>1855</v>
      </c>
      <c r="G86" t="s">
        <v>2061</v>
      </c>
      <c r="H86" s="5" t="s">
        <v>765</v>
      </c>
      <c r="I86">
        <v>1010</v>
      </c>
      <c r="J86">
        <v>95</v>
      </c>
      <c r="K86">
        <v>0</v>
      </c>
      <c r="L86">
        <v>95</v>
      </c>
      <c r="M86">
        <f t="shared" si="3"/>
        <v>95</v>
      </c>
      <c r="N86" t="s">
        <v>2062</v>
      </c>
      <c r="O86">
        <v>9.5</v>
      </c>
      <c r="P86" t="s">
        <v>88</v>
      </c>
      <c r="Q86">
        <v>13</v>
      </c>
      <c r="R86">
        <v>6</v>
      </c>
      <c r="S86" t="s">
        <v>804</v>
      </c>
      <c r="T86">
        <v>1567</v>
      </c>
      <c r="U86">
        <v>6</v>
      </c>
      <c r="V86" t="s">
        <v>242</v>
      </c>
    </row>
    <row r="87" spans="1:23" hidden="1" x14ac:dyDescent="0.25">
      <c r="A87" t="s">
        <v>2063</v>
      </c>
      <c r="C87" s="2">
        <v>42583</v>
      </c>
      <c r="D87" s="3">
        <v>0.40138888888888885</v>
      </c>
      <c r="E87" t="s">
        <v>181</v>
      </c>
      <c r="F87" t="s">
        <v>2064</v>
      </c>
      <c r="G87" t="s">
        <v>2065</v>
      </c>
      <c r="H87" s="5" t="s">
        <v>228</v>
      </c>
      <c r="I87">
        <v>1007</v>
      </c>
      <c r="J87">
        <v>211</v>
      </c>
      <c r="K87">
        <v>14</v>
      </c>
      <c r="L87">
        <v>211</v>
      </c>
      <c r="M87">
        <f t="shared" si="3"/>
        <v>197</v>
      </c>
      <c r="N87" t="s">
        <v>2066</v>
      </c>
      <c r="O87">
        <v>8</v>
      </c>
      <c r="P87" t="s">
        <v>88</v>
      </c>
      <c r="Q87">
        <v>16</v>
      </c>
      <c r="R87">
        <v>7</v>
      </c>
      <c r="S87" t="s">
        <v>173</v>
      </c>
      <c r="T87">
        <v>1581</v>
      </c>
      <c r="U87">
        <v>7</v>
      </c>
      <c r="V87" t="s">
        <v>242</v>
      </c>
      <c r="W87" t="s">
        <v>2067</v>
      </c>
    </row>
    <row r="88" spans="1:23" hidden="1" x14ac:dyDescent="0.25">
      <c r="A88" t="s">
        <v>2094</v>
      </c>
      <c r="C88" s="2">
        <v>42583</v>
      </c>
      <c r="D88" s="3">
        <v>0.51458333333333328</v>
      </c>
      <c r="E88" t="s">
        <v>10</v>
      </c>
      <c r="F88" t="s">
        <v>2093</v>
      </c>
      <c r="G88" t="s">
        <v>2068</v>
      </c>
      <c r="H88" s="5" t="s">
        <v>88</v>
      </c>
      <c r="I88">
        <v>1010</v>
      </c>
      <c r="J88">
        <v>198</v>
      </c>
      <c r="K88">
        <v>0</v>
      </c>
      <c r="L88">
        <v>198</v>
      </c>
      <c r="M88">
        <f t="shared" si="3"/>
        <v>198</v>
      </c>
      <c r="N88" t="s">
        <v>2069</v>
      </c>
      <c r="O88">
        <v>0</v>
      </c>
      <c r="P88" t="s">
        <v>88</v>
      </c>
      <c r="Q88">
        <v>17</v>
      </c>
      <c r="R88">
        <v>5</v>
      </c>
      <c r="S88" t="s">
        <v>173</v>
      </c>
      <c r="T88">
        <v>1590</v>
      </c>
      <c r="U88">
        <v>10</v>
      </c>
      <c r="V88" t="s">
        <v>242</v>
      </c>
      <c r="W88" t="s">
        <v>2070</v>
      </c>
    </row>
    <row r="89" spans="1:23" x14ac:dyDescent="0.25">
      <c r="A89" t="s">
        <v>2073</v>
      </c>
      <c r="C89" s="2">
        <v>42584</v>
      </c>
      <c r="D89" s="3">
        <v>0.39652777777777781</v>
      </c>
      <c r="E89" t="s">
        <v>161</v>
      </c>
      <c r="F89" t="s">
        <v>1814</v>
      </c>
      <c r="G89" t="s">
        <v>1743</v>
      </c>
      <c r="H89" s="5" t="s">
        <v>193</v>
      </c>
      <c r="I89">
        <v>1002</v>
      </c>
      <c r="J89">
        <v>600</v>
      </c>
      <c r="K89">
        <v>33</v>
      </c>
      <c r="L89">
        <v>600</v>
      </c>
      <c r="M89">
        <f t="shared" si="3"/>
        <v>567</v>
      </c>
      <c r="N89" t="s">
        <v>2072</v>
      </c>
      <c r="O89">
        <v>0</v>
      </c>
      <c r="P89" t="s">
        <v>88</v>
      </c>
      <c r="Q89">
        <v>7</v>
      </c>
      <c r="R89">
        <v>6</v>
      </c>
      <c r="S89" t="s">
        <v>181</v>
      </c>
      <c r="T89">
        <v>1602</v>
      </c>
      <c r="U89">
        <v>9</v>
      </c>
      <c r="V89" t="s">
        <v>242</v>
      </c>
    </row>
    <row r="90" spans="1:23" x14ac:dyDescent="0.25">
      <c r="A90" t="s">
        <v>2074</v>
      </c>
      <c r="C90" s="2">
        <v>42589</v>
      </c>
      <c r="D90" s="3">
        <v>0.52777777777777779</v>
      </c>
      <c r="E90" t="s">
        <v>10</v>
      </c>
      <c r="F90" t="s">
        <v>1814</v>
      </c>
      <c r="G90" t="s">
        <v>1743</v>
      </c>
      <c r="H90" s="5" t="s">
        <v>240</v>
      </c>
      <c r="I90">
        <v>1009</v>
      </c>
      <c r="J90">
        <v>778</v>
      </c>
      <c r="K90">
        <v>231</v>
      </c>
      <c r="L90">
        <v>778</v>
      </c>
      <c r="M90">
        <f t="shared" si="3"/>
        <v>547</v>
      </c>
      <c r="N90" t="s">
        <v>2075</v>
      </c>
      <c r="O90">
        <v>0</v>
      </c>
      <c r="P90" t="s">
        <v>88</v>
      </c>
      <c r="Q90">
        <v>8</v>
      </c>
      <c r="R90">
        <v>6</v>
      </c>
      <c r="S90" t="s">
        <v>173</v>
      </c>
      <c r="T90">
        <v>1759</v>
      </c>
      <c r="U90">
        <v>7</v>
      </c>
      <c r="V90" t="s">
        <v>242</v>
      </c>
    </row>
    <row r="91" spans="1:23" x14ac:dyDescent="0.25">
      <c r="A91" t="s">
        <v>2098</v>
      </c>
      <c r="C91" s="2">
        <v>42151</v>
      </c>
      <c r="E91" t="s">
        <v>181</v>
      </c>
      <c r="F91" t="s">
        <v>2099</v>
      </c>
      <c r="W91" t="s">
        <v>245</v>
      </c>
    </row>
    <row r="92" spans="1:23" x14ac:dyDescent="0.25">
      <c r="A92" t="s">
        <v>2098</v>
      </c>
      <c r="C92" s="2">
        <v>42446</v>
      </c>
      <c r="E92" t="s">
        <v>10</v>
      </c>
      <c r="F92" t="s">
        <v>1742</v>
      </c>
      <c r="W92" t="s">
        <v>245</v>
      </c>
    </row>
  </sheetData>
  <autoFilter ref="A1:W91" xr:uid="{00000000-0009-0000-0000-000002000000}">
    <filterColumn colId="5">
      <filters>
        <filter val="caracara_canopy"/>
        <filter val="caracara_ground"/>
        <filter val="oncilla_canopy"/>
        <filter val="oncilla_ground"/>
        <filter val="tayra_canopy"/>
        <filter val="Tayra_ground"/>
      </filters>
    </filterColumn>
  </autoFilter>
  <sortState xmlns:xlrd2="http://schemas.microsoft.com/office/spreadsheetml/2017/richdata2" ref="A2:W90">
    <sortCondition ref="C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A25" sqref="A25"/>
    </sheetView>
  </sheetViews>
  <sheetFormatPr baseColWidth="10" defaultRowHeight="15" x14ac:dyDescent="0.25"/>
  <cols>
    <col min="1" max="1" width="23.7109375" customWidth="1"/>
    <col min="7" max="8" width="11.5703125"/>
  </cols>
  <sheetData>
    <row r="1" spans="1:18" x14ac:dyDescent="0.25">
      <c r="A1" t="s">
        <v>197</v>
      </c>
      <c r="B1" t="s">
        <v>1</v>
      </c>
      <c r="C1" t="s">
        <v>2</v>
      </c>
      <c r="D1" t="s">
        <v>164</v>
      </c>
      <c r="E1" t="s">
        <v>195</v>
      </c>
      <c r="F1" t="s">
        <v>5</v>
      </c>
      <c r="G1" t="s">
        <v>6</v>
      </c>
      <c r="H1" t="s">
        <v>7</v>
      </c>
      <c r="I1" t="s">
        <v>25</v>
      </c>
      <c r="J1" t="s">
        <v>169</v>
      </c>
      <c r="K1" t="s">
        <v>171</v>
      </c>
      <c r="L1" t="s">
        <v>218</v>
      </c>
      <c r="M1" t="s">
        <v>219</v>
      </c>
      <c r="N1" t="s">
        <v>174</v>
      </c>
      <c r="O1" t="s">
        <v>175</v>
      </c>
      <c r="P1" t="s">
        <v>196</v>
      </c>
      <c r="Q1" t="s">
        <v>1042</v>
      </c>
      <c r="R1" t="s">
        <v>232</v>
      </c>
    </row>
    <row r="2" spans="1:18" x14ac:dyDescent="0.25">
      <c r="A2" t="s">
        <v>212</v>
      </c>
      <c r="B2" s="2">
        <v>42171</v>
      </c>
      <c r="C2" t="s">
        <v>198</v>
      </c>
      <c r="D2" t="s">
        <v>167</v>
      </c>
      <c r="E2" t="s">
        <v>205</v>
      </c>
      <c r="F2">
        <v>1008</v>
      </c>
      <c r="G2">
        <v>147</v>
      </c>
      <c r="H2">
        <v>392</v>
      </c>
      <c r="I2">
        <f>H2-G2</f>
        <v>245</v>
      </c>
      <c r="J2">
        <v>0</v>
      </c>
      <c r="K2" t="s">
        <v>199</v>
      </c>
      <c r="L2" t="s">
        <v>200</v>
      </c>
      <c r="M2">
        <v>2</v>
      </c>
      <c r="N2">
        <v>1634</v>
      </c>
      <c r="O2">
        <v>6</v>
      </c>
      <c r="P2">
        <v>310</v>
      </c>
      <c r="Q2" t="s">
        <v>1327</v>
      </c>
    </row>
    <row r="3" spans="1:18" x14ac:dyDescent="0.25">
      <c r="A3" t="s">
        <v>209</v>
      </c>
      <c r="B3" s="2">
        <v>42171</v>
      </c>
      <c r="C3" s="3" t="s">
        <v>203</v>
      </c>
      <c r="D3" t="s">
        <v>207</v>
      </c>
      <c r="E3" t="s">
        <v>208</v>
      </c>
      <c r="F3">
        <v>1002</v>
      </c>
      <c r="G3">
        <v>248</v>
      </c>
      <c r="H3">
        <v>296</v>
      </c>
      <c r="I3">
        <f t="shared" ref="I3:I12" si="0">H3-G3</f>
        <v>48</v>
      </c>
      <c r="J3" t="s">
        <v>88</v>
      </c>
      <c r="K3">
        <v>1.5</v>
      </c>
      <c r="L3" t="s">
        <v>186</v>
      </c>
      <c r="M3" t="s">
        <v>88</v>
      </c>
      <c r="N3" t="s">
        <v>88</v>
      </c>
      <c r="Q3" t="s">
        <v>1327</v>
      </c>
    </row>
    <row r="4" spans="1:18" x14ac:dyDescent="0.25">
      <c r="A4" t="s">
        <v>210</v>
      </c>
      <c r="B4" s="2">
        <v>42172</v>
      </c>
      <c r="C4" s="3" t="s">
        <v>211</v>
      </c>
      <c r="D4" t="s">
        <v>207</v>
      </c>
      <c r="E4" t="s">
        <v>208</v>
      </c>
      <c r="F4">
        <v>1003</v>
      </c>
      <c r="G4">
        <v>0</v>
      </c>
      <c r="H4">
        <v>76</v>
      </c>
      <c r="I4">
        <f t="shared" si="0"/>
        <v>76</v>
      </c>
      <c r="J4" t="s">
        <v>88</v>
      </c>
      <c r="K4">
        <v>2.5</v>
      </c>
      <c r="L4" t="s">
        <v>186</v>
      </c>
      <c r="M4" t="s">
        <v>88</v>
      </c>
      <c r="N4" t="s">
        <v>88</v>
      </c>
      <c r="Q4" t="s">
        <v>1327</v>
      </c>
    </row>
    <row r="5" spans="1:18" x14ac:dyDescent="0.25">
      <c r="A5" t="s">
        <v>201</v>
      </c>
      <c r="B5" s="2">
        <v>42172</v>
      </c>
      <c r="C5" t="s">
        <v>202</v>
      </c>
      <c r="D5" t="s">
        <v>204</v>
      </c>
      <c r="E5" t="s">
        <v>206</v>
      </c>
      <c r="F5">
        <v>1008</v>
      </c>
      <c r="G5">
        <v>7</v>
      </c>
      <c r="H5">
        <v>35</v>
      </c>
      <c r="I5">
        <f t="shared" si="0"/>
        <v>28</v>
      </c>
      <c r="J5">
        <v>1.5</v>
      </c>
      <c r="K5">
        <v>2</v>
      </c>
      <c r="L5" t="s">
        <v>186</v>
      </c>
      <c r="M5">
        <v>3</v>
      </c>
      <c r="N5">
        <v>1635</v>
      </c>
      <c r="O5">
        <v>10</v>
      </c>
      <c r="P5" t="s">
        <v>88</v>
      </c>
      <c r="Q5" t="s">
        <v>1327</v>
      </c>
    </row>
    <row r="6" spans="1:18" x14ac:dyDescent="0.25">
      <c r="A6" t="s">
        <v>223</v>
      </c>
      <c r="B6" s="2">
        <v>42173</v>
      </c>
      <c r="C6" t="s">
        <v>217</v>
      </c>
      <c r="D6" t="s">
        <v>167</v>
      </c>
      <c r="E6" t="s">
        <v>226</v>
      </c>
      <c r="F6">
        <v>1002</v>
      </c>
      <c r="G6">
        <v>0</v>
      </c>
      <c r="H6">
        <v>2989</v>
      </c>
      <c r="I6">
        <f t="shared" si="0"/>
        <v>2989</v>
      </c>
      <c r="J6">
        <v>1.5</v>
      </c>
      <c r="K6">
        <v>8</v>
      </c>
      <c r="L6" t="s">
        <v>181</v>
      </c>
      <c r="M6">
        <v>15</v>
      </c>
      <c r="N6">
        <v>1637</v>
      </c>
      <c r="O6">
        <v>6</v>
      </c>
      <c r="Q6" t="s">
        <v>1327</v>
      </c>
    </row>
    <row r="7" spans="1:18" x14ac:dyDescent="0.25">
      <c r="A7" t="s">
        <v>224</v>
      </c>
      <c r="B7" s="2">
        <v>42173</v>
      </c>
      <c r="C7" t="s">
        <v>220</v>
      </c>
      <c r="D7" t="s">
        <v>221</v>
      </c>
      <c r="E7" t="s">
        <v>226</v>
      </c>
      <c r="F7">
        <v>1011</v>
      </c>
      <c r="G7">
        <v>0</v>
      </c>
      <c r="H7">
        <v>293</v>
      </c>
      <c r="I7">
        <f t="shared" si="0"/>
        <v>293</v>
      </c>
      <c r="J7">
        <v>2</v>
      </c>
      <c r="K7">
        <v>5</v>
      </c>
      <c r="L7" t="s">
        <v>173</v>
      </c>
      <c r="M7">
        <v>5</v>
      </c>
      <c r="N7">
        <v>1640</v>
      </c>
      <c r="O7">
        <v>8</v>
      </c>
      <c r="Q7" t="s">
        <v>1327</v>
      </c>
    </row>
    <row r="8" spans="1:18" x14ac:dyDescent="0.25">
      <c r="A8" t="s">
        <v>225</v>
      </c>
      <c r="B8" s="2">
        <v>42173</v>
      </c>
      <c r="C8" t="s">
        <v>222</v>
      </c>
      <c r="D8" t="s">
        <v>221</v>
      </c>
      <c r="E8" t="s">
        <v>226</v>
      </c>
      <c r="F8">
        <v>1010</v>
      </c>
      <c r="G8">
        <v>19</v>
      </c>
      <c r="H8">
        <v>47</v>
      </c>
      <c r="I8">
        <f t="shared" si="0"/>
        <v>28</v>
      </c>
      <c r="J8">
        <v>2</v>
      </c>
      <c r="K8">
        <v>9</v>
      </c>
      <c r="L8" t="s">
        <v>181</v>
      </c>
      <c r="M8">
        <v>5</v>
      </c>
      <c r="N8">
        <v>1639</v>
      </c>
      <c r="O8">
        <v>13</v>
      </c>
      <c r="Q8" t="s">
        <v>1327</v>
      </c>
    </row>
    <row r="9" spans="1:18" x14ac:dyDescent="0.25">
      <c r="A9" t="s">
        <v>230</v>
      </c>
      <c r="B9" s="2">
        <v>42177</v>
      </c>
      <c r="C9" t="s">
        <v>231</v>
      </c>
      <c r="D9" t="s">
        <v>167</v>
      </c>
      <c r="E9" t="s">
        <v>208</v>
      </c>
      <c r="F9">
        <v>1037</v>
      </c>
      <c r="G9">
        <v>1161</v>
      </c>
      <c r="H9">
        <v>1383</v>
      </c>
      <c r="I9">
        <f t="shared" si="0"/>
        <v>222</v>
      </c>
      <c r="J9">
        <v>0</v>
      </c>
      <c r="K9">
        <v>1</v>
      </c>
      <c r="L9" t="s">
        <v>186</v>
      </c>
      <c r="M9">
        <v>2</v>
      </c>
      <c r="N9">
        <v>1692</v>
      </c>
      <c r="O9">
        <v>6</v>
      </c>
      <c r="Q9" t="s">
        <v>1327</v>
      </c>
      <c r="R9" t="s">
        <v>233</v>
      </c>
    </row>
    <row r="10" spans="1:18" x14ac:dyDescent="0.25">
      <c r="A10" t="s">
        <v>1045</v>
      </c>
      <c r="B10" s="2">
        <v>42300</v>
      </c>
      <c r="C10" t="s">
        <v>1046</v>
      </c>
      <c r="D10" t="s">
        <v>1047</v>
      </c>
      <c r="E10" t="s">
        <v>208</v>
      </c>
      <c r="F10">
        <v>1005</v>
      </c>
      <c r="G10">
        <v>0</v>
      </c>
      <c r="H10">
        <v>217</v>
      </c>
      <c r="I10">
        <f t="shared" si="0"/>
        <v>217</v>
      </c>
      <c r="J10" t="s">
        <v>88</v>
      </c>
      <c r="K10" t="s">
        <v>88</v>
      </c>
      <c r="L10" t="s">
        <v>88</v>
      </c>
      <c r="M10" t="s">
        <v>88</v>
      </c>
      <c r="N10">
        <v>1977</v>
      </c>
      <c r="O10">
        <v>6</v>
      </c>
      <c r="Q10" t="s">
        <v>1327</v>
      </c>
    </row>
    <row r="11" spans="1:18" x14ac:dyDescent="0.25">
      <c r="A11" t="s">
        <v>1048</v>
      </c>
      <c r="B11" s="2">
        <v>42300</v>
      </c>
      <c r="C11" t="s">
        <v>1049</v>
      </c>
      <c r="D11" t="s">
        <v>1047</v>
      </c>
      <c r="E11" t="s">
        <v>208</v>
      </c>
      <c r="F11">
        <v>1006</v>
      </c>
      <c r="G11">
        <v>0</v>
      </c>
      <c r="H11">
        <v>520</v>
      </c>
      <c r="I11">
        <f t="shared" si="0"/>
        <v>520</v>
      </c>
      <c r="J11" t="s">
        <v>88</v>
      </c>
      <c r="K11" t="s">
        <v>88</v>
      </c>
      <c r="L11" t="s">
        <v>88</v>
      </c>
      <c r="M11" t="s">
        <v>88</v>
      </c>
      <c r="N11">
        <v>1978</v>
      </c>
      <c r="O11">
        <v>10</v>
      </c>
      <c r="Q11" t="s">
        <v>1327</v>
      </c>
    </row>
    <row r="12" spans="1:18" x14ac:dyDescent="0.25">
      <c r="A12" t="s">
        <v>1043</v>
      </c>
      <c r="B12" s="2">
        <v>42300</v>
      </c>
      <c r="C12" t="s">
        <v>450</v>
      </c>
      <c r="D12" t="s">
        <v>187</v>
      </c>
      <c r="E12" t="s">
        <v>226</v>
      </c>
      <c r="F12">
        <v>1007</v>
      </c>
      <c r="G12">
        <v>0</v>
      </c>
      <c r="H12">
        <v>308</v>
      </c>
      <c r="I12">
        <f t="shared" si="0"/>
        <v>308</v>
      </c>
      <c r="J12">
        <v>3</v>
      </c>
      <c r="K12">
        <v>6</v>
      </c>
      <c r="L12" t="s">
        <v>173</v>
      </c>
      <c r="M12">
        <v>15</v>
      </c>
      <c r="N12">
        <v>13</v>
      </c>
      <c r="O12">
        <v>8</v>
      </c>
      <c r="Q12" t="s">
        <v>1327</v>
      </c>
      <c r="R12" t="s">
        <v>1044</v>
      </c>
    </row>
    <row r="13" spans="1:18" x14ac:dyDescent="0.25">
      <c r="A13" t="s">
        <v>1148</v>
      </c>
      <c r="B13" s="2">
        <v>42317</v>
      </c>
      <c r="C13" t="s">
        <v>1149</v>
      </c>
      <c r="D13" t="s">
        <v>1047</v>
      </c>
      <c r="E13" t="s">
        <v>208</v>
      </c>
      <c r="F13">
        <v>1023</v>
      </c>
      <c r="G13">
        <v>3</v>
      </c>
      <c r="H13">
        <v>58</v>
      </c>
      <c r="I13">
        <f>H13-G13</f>
        <v>55</v>
      </c>
      <c r="J13" t="s">
        <v>88</v>
      </c>
      <c r="K13" t="s">
        <v>88</v>
      </c>
      <c r="L13" t="s">
        <v>88</v>
      </c>
      <c r="M13" t="s">
        <v>88</v>
      </c>
      <c r="N13">
        <v>221</v>
      </c>
      <c r="O13">
        <v>5</v>
      </c>
      <c r="Q13" t="s">
        <v>1327</v>
      </c>
    </row>
    <row r="14" spans="1:18" x14ac:dyDescent="0.25">
      <c r="A14" t="s">
        <v>1301</v>
      </c>
      <c r="B14" s="2">
        <v>42298</v>
      </c>
      <c r="C14" s="3">
        <v>0.3611111111111111</v>
      </c>
      <c r="D14" t="s">
        <v>88</v>
      </c>
      <c r="E14" t="s">
        <v>208</v>
      </c>
      <c r="F14" t="s">
        <v>57</v>
      </c>
      <c r="G14">
        <v>160</v>
      </c>
      <c r="H14">
        <v>203</v>
      </c>
      <c r="I14">
        <f t="shared" ref="I14:I25" si="1">H14-G14</f>
        <v>43</v>
      </c>
      <c r="J14" t="s">
        <v>88</v>
      </c>
      <c r="K14">
        <v>2</v>
      </c>
      <c r="L14" t="s">
        <v>186</v>
      </c>
      <c r="M14" t="s">
        <v>88</v>
      </c>
      <c r="N14">
        <v>259</v>
      </c>
      <c r="O14">
        <v>6</v>
      </c>
      <c r="Q14" t="s">
        <v>1302</v>
      </c>
      <c r="R14" t="s">
        <v>1303</v>
      </c>
    </row>
    <row r="15" spans="1:18" x14ac:dyDescent="0.25">
      <c r="A15" t="s">
        <v>1304</v>
      </c>
      <c r="B15" s="2">
        <v>42286</v>
      </c>
      <c r="C15" s="3">
        <v>0.37916666666666665</v>
      </c>
      <c r="D15" t="s">
        <v>88</v>
      </c>
      <c r="E15" t="s">
        <v>208</v>
      </c>
      <c r="F15" t="s">
        <v>782</v>
      </c>
      <c r="G15">
        <v>47</v>
      </c>
      <c r="H15">
        <v>118</v>
      </c>
      <c r="I15">
        <f t="shared" si="1"/>
        <v>71</v>
      </c>
      <c r="J15" s="25" t="s">
        <v>88</v>
      </c>
      <c r="K15">
        <v>1.5</v>
      </c>
      <c r="L15" s="25" t="s">
        <v>186</v>
      </c>
      <c r="M15" s="25" t="s">
        <v>88</v>
      </c>
      <c r="N15">
        <v>118</v>
      </c>
      <c r="O15">
        <v>6</v>
      </c>
      <c r="Q15" t="s">
        <v>1302</v>
      </c>
    </row>
    <row r="16" spans="1:18" x14ac:dyDescent="0.25">
      <c r="A16" t="s">
        <v>1305</v>
      </c>
      <c r="B16" s="2">
        <v>42299</v>
      </c>
      <c r="C16" s="3">
        <v>0.5131944444444444</v>
      </c>
      <c r="D16" t="s">
        <v>88</v>
      </c>
      <c r="E16" t="s">
        <v>208</v>
      </c>
      <c r="F16" t="s">
        <v>783</v>
      </c>
      <c r="G16">
        <v>75</v>
      </c>
      <c r="H16">
        <v>136</v>
      </c>
      <c r="I16">
        <f t="shared" si="1"/>
        <v>61</v>
      </c>
      <c r="J16" t="s">
        <v>88</v>
      </c>
      <c r="K16">
        <v>1</v>
      </c>
      <c r="L16" t="s">
        <v>22</v>
      </c>
      <c r="M16" t="s">
        <v>88</v>
      </c>
      <c r="N16">
        <v>261</v>
      </c>
      <c r="O16">
        <v>6</v>
      </c>
      <c r="Q16" t="s">
        <v>1302</v>
      </c>
      <c r="R16" t="s">
        <v>1306</v>
      </c>
    </row>
    <row r="17" spans="1:18" x14ac:dyDescent="0.25">
      <c r="A17" t="s">
        <v>1307</v>
      </c>
      <c r="B17" s="2">
        <v>42296</v>
      </c>
      <c r="C17" s="3">
        <v>0.33819444444444446</v>
      </c>
      <c r="D17" t="s">
        <v>1308</v>
      </c>
      <c r="E17" t="s">
        <v>226</v>
      </c>
      <c r="F17" t="s">
        <v>750</v>
      </c>
      <c r="G17">
        <v>0</v>
      </c>
      <c r="H17">
        <v>112</v>
      </c>
      <c r="I17">
        <f t="shared" si="1"/>
        <v>112</v>
      </c>
      <c r="J17">
        <v>0</v>
      </c>
      <c r="K17">
        <v>8</v>
      </c>
      <c r="L17" t="s">
        <v>173</v>
      </c>
      <c r="M17">
        <v>9</v>
      </c>
      <c r="N17">
        <v>2251</v>
      </c>
      <c r="O17">
        <v>4</v>
      </c>
      <c r="Q17" t="s">
        <v>1302</v>
      </c>
      <c r="R17" t="s">
        <v>1309</v>
      </c>
    </row>
    <row r="18" spans="1:18" x14ac:dyDescent="0.25">
      <c r="A18" t="s">
        <v>1310</v>
      </c>
      <c r="B18" s="2">
        <v>42296</v>
      </c>
      <c r="C18" s="3">
        <v>0.62083333333333335</v>
      </c>
      <c r="D18" t="s">
        <v>1308</v>
      </c>
      <c r="E18" t="s">
        <v>226</v>
      </c>
      <c r="F18" t="s">
        <v>752</v>
      </c>
      <c r="G18">
        <v>144</v>
      </c>
      <c r="H18">
        <v>543</v>
      </c>
      <c r="I18">
        <f t="shared" si="1"/>
        <v>399</v>
      </c>
      <c r="J18">
        <v>1.5</v>
      </c>
      <c r="K18">
        <v>6</v>
      </c>
      <c r="L18" t="s">
        <v>173</v>
      </c>
      <c r="M18">
        <v>5</v>
      </c>
      <c r="N18">
        <v>227</v>
      </c>
      <c r="O18">
        <v>6</v>
      </c>
      <c r="Q18" t="s">
        <v>1302</v>
      </c>
    </row>
    <row r="19" spans="1:18" x14ac:dyDescent="0.25">
      <c r="A19" t="s">
        <v>1311</v>
      </c>
      <c r="B19" s="2">
        <v>42300</v>
      </c>
      <c r="C19" s="3">
        <v>0.67499999999999993</v>
      </c>
      <c r="D19" t="s">
        <v>1312</v>
      </c>
      <c r="E19" t="s">
        <v>226</v>
      </c>
      <c r="F19" t="s">
        <v>768</v>
      </c>
      <c r="G19">
        <v>19</v>
      </c>
      <c r="H19">
        <v>69</v>
      </c>
      <c r="I19">
        <f t="shared" si="1"/>
        <v>50</v>
      </c>
      <c r="J19">
        <v>2</v>
      </c>
      <c r="K19">
        <v>4</v>
      </c>
      <c r="L19" t="s">
        <v>186</v>
      </c>
      <c r="M19">
        <v>8</v>
      </c>
      <c r="N19">
        <v>267</v>
      </c>
      <c r="O19">
        <v>6</v>
      </c>
      <c r="Q19" t="s">
        <v>1302</v>
      </c>
      <c r="R19" t="s">
        <v>1313</v>
      </c>
    </row>
    <row r="20" spans="1:18" x14ac:dyDescent="0.25">
      <c r="A20" t="s">
        <v>1314</v>
      </c>
      <c r="B20" s="2">
        <v>42304</v>
      </c>
      <c r="C20" s="3">
        <v>0.60833333333333328</v>
      </c>
      <c r="D20" t="s">
        <v>1312</v>
      </c>
      <c r="E20" t="s">
        <v>226</v>
      </c>
      <c r="F20" t="s">
        <v>761</v>
      </c>
      <c r="G20">
        <v>0</v>
      </c>
      <c r="H20">
        <v>596</v>
      </c>
      <c r="I20">
        <f t="shared" si="1"/>
        <v>596</v>
      </c>
      <c r="J20">
        <v>2</v>
      </c>
      <c r="K20">
        <v>9</v>
      </c>
      <c r="L20" t="s">
        <v>181</v>
      </c>
      <c r="M20">
        <v>10</v>
      </c>
      <c r="N20">
        <v>307</v>
      </c>
      <c r="O20">
        <v>6</v>
      </c>
      <c r="Q20" t="s">
        <v>1302</v>
      </c>
    </row>
    <row r="21" spans="1:18" x14ac:dyDescent="0.25">
      <c r="A21" t="s">
        <v>1315</v>
      </c>
      <c r="B21" s="2">
        <v>42319</v>
      </c>
      <c r="C21" s="3">
        <v>0.52638888888888891</v>
      </c>
      <c r="D21" t="s">
        <v>1308</v>
      </c>
      <c r="E21" t="s">
        <v>226</v>
      </c>
      <c r="F21" t="s">
        <v>1316</v>
      </c>
      <c r="G21">
        <v>45</v>
      </c>
      <c r="H21">
        <v>711</v>
      </c>
      <c r="I21">
        <f t="shared" si="1"/>
        <v>666</v>
      </c>
      <c r="J21">
        <v>0</v>
      </c>
      <c r="K21">
        <v>3</v>
      </c>
      <c r="L21" t="s">
        <v>186</v>
      </c>
      <c r="M21">
        <v>4</v>
      </c>
      <c r="N21">
        <v>488</v>
      </c>
      <c r="O21">
        <v>5</v>
      </c>
      <c r="Q21" t="s">
        <v>1302</v>
      </c>
      <c r="R21" t="s">
        <v>1317</v>
      </c>
    </row>
    <row r="22" spans="1:18" x14ac:dyDescent="0.25">
      <c r="A22" t="s">
        <v>1318</v>
      </c>
      <c r="B22" s="2">
        <v>42320</v>
      </c>
      <c r="C22" s="3">
        <v>0.62916666666666665</v>
      </c>
      <c r="D22" t="s">
        <v>1312</v>
      </c>
      <c r="E22" t="s">
        <v>226</v>
      </c>
      <c r="F22" t="s">
        <v>1319</v>
      </c>
      <c r="G22">
        <v>90</v>
      </c>
      <c r="H22">
        <v>245</v>
      </c>
      <c r="I22">
        <f t="shared" si="1"/>
        <v>155</v>
      </c>
      <c r="J22">
        <v>0</v>
      </c>
      <c r="K22">
        <v>8</v>
      </c>
      <c r="L22" t="s">
        <v>181</v>
      </c>
      <c r="M22">
        <v>9</v>
      </c>
      <c r="N22">
        <v>492</v>
      </c>
      <c r="O22">
        <v>7</v>
      </c>
      <c r="Q22" t="s">
        <v>1302</v>
      </c>
    </row>
    <row r="23" spans="1:18" x14ac:dyDescent="0.25">
      <c r="A23" t="s">
        <v>1320</v>
      </c>
      <c r="B23" s="2">
        <v>42335</v>
      </c>
      <c r="C23" s="3">
        <v>0.56180555555555556</v>
      </c>
      <c r="D23" t="s">
        <v>1312</v>
      </c>
      <c r="E23" t="s">
        <v>226</v>
      </c>
      <c r="F23" t="s">
        <v>1321</v>
      </c>
      <c r="G23">
        <v>420</v>
      </c>
      <c r="H23">
        <v>538</v>
      </c>
      <c r="I23">
        <f t="shared" si="1"/>
        <v>118</v>
      </c>
      <c r="J23">
        <v>4</v>
      </c>
      <c r="K23">
        <v>6</v>
      </c>
      <c r="L23" t="s">
        <v>173</v>
      </c>
      <c r="M23">
        <v>15</v>
      </c>
      <c r="N23">
        <v>555</v>
      </c>
      <c r="O23">
        <v>7</v>
      </c>
      <c r="Q23" t="s">
        <v>1302</v>
      </c>
    </row>
    <row r="24" spans="1:18" x14ac:dyDescent="0.25">
      <c r="A24" t="s">
        <v>1322</v>
      </c>
      <c r="B24" s="2">
        <v>42339</v>
      </c>
      <c r="C24" s="3">
        <v>0.34375</v>
      </c>
      <c r="D24" t="s">
        <v>1312</v>
      </c>
      <c r="E24" t="s">
        <v>226</v>
      </c>
      <c r="F24" t="s">
        <v>119</v>
      </c>
      <c r="G24">
        <v>0</v>
      </c>
      <c r="H24">
        <v>300</v>
      </c>
      <c r="I24">
        <f t="shared" si="1"/>
        <v>300</v>
      </c>
      <c r="J24">
        <v>2</v>
      </c>
      <c r="K24">
        <v>12</v>
      </c>
      <c r="L24" t="s">
        <v>181</v>
      </c>
      <c r="M24">
        <v>10</v>
      </c>
      <c r="N24">
        <v>589</v>
      </c>
      <c r="O24">
        <v>6</v>
      </c>
      <c r="Q24" t="s">
        <v>1302</v>
      </c>
      <c r="R24" t="s">
        <v>1323</v>
      </c>
    </row>
    <row r="25" spans="1:18" x14ac:dyDescent="0.25">
      <c r="A25" t="s">
        <v>1324</v>
      </c>
      <c r="B25" s="2">
        <v>42340</v>
      </c>
      <c r="C25" s="3">
        <v>0.31458333333333333</v>
      </c>
      <c r="D25" t="s">
        <v>1308</v>
      </c>
      <c r="E25" t="s">
        <v>226</v>
      </c>
      <c r="F25" t="s">
        <v>1325</v>
      </c>
      <c r="G25">
        <v>0</v>
      </c>
      <c r="H25">
        <v>420</v>
      </c>
      <c r="I25">
        <f t="shared" si="1"/>
        <v>420</v>
      </c>
      <c r="J25">
        <v>0</v>
      </c>
      <c r="K25">
        <v>12</v>
      </c>
      <c r="L25" t="s">
        <v>181</v>
      </c>
      <c r="M25">
        <v>10</v>
      </c>
      <c r="N25">
        <v>600</v>
      </c>
      <c r="O25">
        <v>5</v>
      </c>
      <c r="Q25" t="s">
        <v>1302</v>
      </c>
      <c r="R25" t="s">
        <v>1326</v>
      </c>
    </row>
  </sheetData>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57"/>
  <sheetViews>
    <sheetView workbookViewId="0">
      <selection activeCell="C357" sqref="C357"/>
    </sheetView>
  </sheetViews>
  <sheetFormatPr baseColWidth="10" defaultRowHeight="15" x14ac:dyDescent="0.25"/>
  <cols>
    <col min="14" max="14" width="62.85546875" bestFit="1" customWidth="1"/>
  </cols>
  <sheetData>
    <row r="1" spans="1:16" x14ac:dyDescent="0.25">
      <c r="A1" s="22" t="s">
        <v>792</v>
      </c>
      <c r="B1" s="22" t="s">
        <v>33</v>
      </c>
      <c r="C1" s="23" t="s">
        <v>1</v>
      </c>
      <c r="D1" s="24" t="s">
        <v>2</v>
      </c>
      <c r="E1" s="24" t="s">
        <v>4</v>
      </c>
      <c r="F1" s="24" t="s">
        <v>3</v>
      </c>
      <c r="G1" s="24" t="s">
        <v>5</v>
      </c>
      <c r="H1" s="24" t="s">
        <v>37</v>
      </c>
      <c r="I1" s="24" t="s">
        <v>6</v>
      </c>
      <c r="J1" s="24" t="s">
        <v>7</v>
      </c>
      <c r="K1" s="24" t="s">
        <v>25</v>
      </c>
      <c r="L1" s="24" t="s">
        <v>746</v>
      </c>
      <c r="M1" s="22" t="s">
        <v>793</v>
      </c>
      <c r="N1" s="22" t="s">
        <v>794</v>
      </c>
      <c r="O1" s="22" t="s">
        <v>796</v>
      </c>
      <c r="P1" s="22" t="s">
        <v>795</v>
      </c>
    </row>
    <row r="2" spans="1:16" x14ac:dyDescent="0.25">
      <c r="A2" s="12" t="s">
        <v>252</v>
      </c>
      <c r="B2" s="12"/>
      <c r="C2" s="8">
        <v>42122</v>
      </c>
      <c r="D2" s="6" t="s">
        <v>253</v>
      </c>
      <c r="E2" s="6" t="s">
        <v>237</v>
      </c>
      <c r="F2" s="6" t="s">
        <v>747</v>
      </c>
      <c r="G2" s="6" t="s">
        <v>12</v>
      </c>
      <c r="H2" s="6">
        <v>300</v>
      </c>
      <c r="I2" s="6">
        <v>10</v>
      </c>
      <c r="J2" s="6">
        <v>140</v>
      </c>
      <c r="K2" s="6">
        <v>130</v>
      </c>
      <c r="L2" s="6" t="s">
        <v>748</v>
      </c>
      <c r="M2" s="10" t="s">
        <v>88</v>
      </c>
      <c r="N2" s="16" t="s">
        <v>797</v>
      </c>
      <c r="O2" s="10" t="s">
        <v>88</v>
      </c>
      <c r="P2" s="10" t="s">
        <v>88</v>
      </c>
    </row>
    <row r="3" spans="1:16" x14ac:dyDescent="0.25">
      <c r="A3" s="12" t="s">
        <v>254</v>
      </c>
      <c r="B3" s="12"/>
      <c r="C3" s="8">
        <v>42122</v>
      </c>
      <c r="D3" s="6" t="s">
        <v>255</v>
      </c>
      <c r="E3" s="6" t="s">
        <v>237</v>
      </c>
      <c r="F3" s="6" t="s">
        <v>747</v>
      </c>
      <c r="G3" s="6" t="s">
        <v>12</v>
      </c>
      <c r="H3" s="6">
        <v>300</v>
      </c>
      <c r="I3" s="6">
        <v>265</v>
      </c>
      <c r="J3" s="6">
        <v>279</v>
      </c>
      <c r="K3" s="6">
        <v>14</v>
      </c>
      <c r="L3" s="6" t="s">
        <v>748</v>
      </c>
      <c r="M3" s="10" t="s">
        <v>88</v>
      </c>
      <c r="N3" s="16" t="s">
        <v>798</v>
      </c>
      <c r="O3" s="10" t="s">
        <v>799</v>
      </c>
      <c r="P3" s="10" t="s">
        <v>88</v>
      </c>
    </row>
    <row r="4" spans="1:16" x14ac:dyDescent="0.25">
      <c r="A4" s="12" t="s">
        <v>256</v>
      </c>
      <c r="B4" s="12"/>
      <c r="C4" s="8">
        <v>42122</v>
      </c>
      <c r="D4" s="6" t="s">
        <v>257</v>
      </c>
      <c r="E4" s="6" t="s">
        <v>237</v>
      </c>
      <c r="F4" s="6" t="s">
        <v>747</v>
      </c>
      <c r="G4" s="6" t="s">
        <v>24</v>
      </c>
      <c r="H4" s="6">
        <v>600</v>
      </c>
      <c r="I4" s="6">
        <v>361</v>
      </c>
      <c r="J4" s="6">
        <v>364</v>
      </c>
      <c r="K4" s="6">
        <v>3</v>
      </c>
      <c r="L4" s="6" t="s">
        <v>748</v>
      </c>
      <c r="M4" s="10" t="s">
        <v>88</v>
      </c>
      <c r="N4" s="16" t="s">
        <v>800</v>
      </c>
      <c r="O4" s="10" t="s">
        <v>801</v>
      </c>
      <c r="P4" s="10" t="s">
        <v>88</v>
      </c>
    </row>
    <row r="5" spans="1:16" x14ac:dyDescent="0.25">
      <c r="A5" s="12" t="s">
        <v>258</v>
      </c>
      <c r="B5" s="12"/>
      <c r="C5" s="8">
        <v>42122</v>
      </c>
      <c r="D5" s="6" t="s">
        <v>259</v>
      </c>
      <c r="E5" s="6" t="s">
        <v>237</v>
      </c>
      <c r="F5" s="6" t="s">
        <v>239</v>
      </c>
      <c r="G5" s="6" t="s">
        <v>749</v>
      </c>
      <c r="H5" s="6">
        <v>600</v>
      </c>
      <c r="I5" s="6">
        <v>422</v>
      </c>
      <c r="J5" s="6">
        <v>598</v>
      </c>
      <c r="K5" s="6">
        <v>176</v>
      </c>
      <c r="L5" s="6" t="s">
        <v>748</v>
      </c>
      <c r="M5" s="10" t="s">
        <v>802</v>
      </c>
      <c r="N5" s="16" t="s">
        <v>803</v>
      </c>
      <c r="O5" s="10" t="s">
        <v>805</v>
      </c>
      <c r="P5" s="10" t="s">
        <v>804</v>
      </c>
    </row>
    <row r="6" spans="1:16" x14ac:dyDescent="0.25">
      <c r="A6" s="12" t="s">
        <v>260</v>
      </c>
      <c r="B6" s="12"/>
      <c r="C6" s="8">
        <v>42122</v>
      </c>
      <c r="D6" s="6" t="s">
        <v>259</v>
      </c>
      <c r="E6" s="6" t="s">
        <v>237</v>
      </c>
      <c r="F6" s="6" t="s">
        <v>239</v>
      </c>
      <c r="G6" s="6" t="s">
        <v>750</v>
      </c>
      <c r="H6" s="6">
        <v>600</v>
      </c>
      <c r="I6" s="6">
        <v>0</v>
      </c>
      <c r="J6" s="6">
        <v>122</v>
      </c>
      <c r="K6" s="6">
        <v>122</v>
      </c>
      <c r="L6" s="6" t="s">
        <v>748</v>
      </c>
      <c r="M6" s="10" t="s">
        <v>88</v>
      </c>
      <c r="N6" s="16" t="s">
        <v>806</v>
      </c>
      <c r="O6" s="10" t="s">
        <v>88</v>
      </c>
      <c r="P6" s="10" t="s">
        <v>88</v>
      </c>
    </row>
    <row r="7" spans="1:16" x14ac:dyDescent="0.25">
      <c r="A7" s="12" t="s">
        <v>261</v>
      </c>
      <c r="B7" s="12"/>
      <c r="C7" s="8">
        <v>42122</v>
      </c>
      <c r="D7" s="6" t="s">
        <v>262</v>
      </c>
      <c r="E7" s="6" t="s">
        <v>237</v>
      </c>
      <c r="F7" s="6" t="s">
        <v>747</v>
      </c>
      <c r="G7" s="6" t="s">
        <v>751</v>
      </c>
      <c r="H7" s="6">
        <v>600</v>
      </c>
      <c r="I7" s="6">
        <v>401</v>
      </c>
      <c r="J7" s="6">
        <v>423</v>
      </c>
      <c r="K7" s="6">
        <v>22</v>
      </c>
      <c r="L7" s="6" t="s">
        <v>748</v>
      </c>
      <c r="M7" s="10" t="s">
        <v>88</v>
      </c>
      <c r="N7" s="16" t="s">
        <v>798</v>
      </c>
      <c r="O7" s="10" t="s">
        <v>799</v>
      </c>
      <c r="P7" s="10" t="s">
        <v>88</v>
      </c>
    </row>
    <row r="8" spans="1:16" x14ac:dyDescent="0.25">
      <c r="A8" s="12" t="s">
        <v>263</v>
      </c>
      <c r="B8" s="12"/>
      <c r="C8" s="8">
        <v>42122</v>
      </c>
      <c r="D8" s="6" t="s">
        <v>264</v>
      </c>
      <c r="E8" s="6" t="s">
        <v>237</v>
      </c>
      <c r="F8" s="6" t="s">
        <v>747</v>
      </c>
      <c r="G8" s="6" t="s">
        <v>752</v>
      </c>
      <c r="H8" s="6">
        <v>600</v>
      </c>
      <c r="I8" s="6">
        <v>271</v>
      </c>
      <c r="J8" s="6">
        <v>296</v>
      </c>
      <c r="K8" s="6">
        <v>25</v>
      </c>
      <c r="L8" s="6" t="s">
        <v>748</v>
      </c>
      <c r="M8" s="10" t="s">
        <v>88</v>
      </c>
      <c r="N8" s="16" t="s">
        <v>798</v>
      </c>
      <c r="O8" s="10" t="s">
        <v>799</v>
      </c>
      <c r="P8" s="10" t="s">
        <v>88</v>
      </c>
    </row>
    <row r="9" spans="1:16" x14ac:dyDescent="0.25">
      <c r="A9" s="12" t="s">
        <v>265</v>
      </c>
      <c r="B9" s="12"/>
      <c r="C9" s="8">
        <v>42122</v>
      </c>
      <c r="D9" s="6" t="s">
        <v>266</v>
      </c>
      <c r="E9" s="6" t="s">
        <v>237</v>
      </c>
      <c r="F9" s="6" t="s">
        <v>753</v>
      </c>
      <c r="G9" s="6" t="s">
        <v>51</v>
      </c>
      <c r="H9" s="6">
        <v>537</v>
      </c>
      <c r="I9" s="6">
        <v>458</v>
      </c>
      <c r="J9" s="6">
        <v>480</v>
      </c>
      <c r="K9" s="6">
        <v>22</v>
      </c>
      <c r="L9" s="6" t="s">
        <v>748</v>
      </c>
      <c r="M9" s="10" t="s">
        <v>88</v>
      </c>
      <c r="N9" s="16" t="s">
        <v>807</v>
      </c>
      <c r="O9" s="10" t="s">
        <v>88</v>
      </c>
      <c r="P9" s="10" t="s">
        <v>88</v>
      </c>
    </row>
    <row r="10" spans="1:16" x14ac:dyDescent="0.25">
      <c r="A10" s="12" t="s">
        <v>267</v>
      </c>
      <c r="B10" s="12"/>
      <c r="C10" s="8">
        <v>42122</v>
      </c>
      <c r="D10" s="6" t="s">
        <v>268</v>
      </c>
      <c r="E10" s="6" t="s">
        <v>754</v>
      </c>
      <c r="F10" s="6" t="s">
        <v>747</v>
      </c>
      <c r="G10" s="6" t="s">
        <v>57</v>
      </c>
      <c r="H10" s="6">
        <v>600</v>
      </c>
      <c r="I10" s="6">
        <v>79</v>
      </c>
      <c r="J10" s="6">
        <v>95</v>
      </c>
      <c r="K10" s="6">
        <v>16</v>
      </c>
      <c r="L10" s="6" t="s">
        <v>748</v>
      </c>
      <c r="M10" s="10" t="s">
        <v>88</v>
      </c>
      <c r="N10" s="16" t="s">
        <v>807</v>
      </c>
      <c r="O10" s="10" t="s">
        <v>88</v>
      </c>
      <c r="P10" s="10" t="s">
        <v>88</v>
      </c>
    </row>
    <row r="11" spans="1:16" x14ac:dyDescent="0.25">
      <c r="A11" s="12" t="s">
        <v>269</v>
      </c>
      <c r="B11" s="12"/>
      <c r="C11" s="8">
        <v>42123</v>
      </c>
      <c r="D11" s="6" t="s">
        <v>270</v>
      </c>
      <c r="E11" s="6" t="s">
        <v>10</v>
      </c>
      <c r="F11" s="6" t="s">
        <v>240</v>
      </c>
      <c r="G11" s="6" t="s">
        <v>62</v>
      </c>
      <c r="H11" s="6">
        <v>600</v>
      </c>
      <c r="I11" s="6">
        <v>428</v>
      </c>
      <c r="J11" s="6">
        <v>439</v>
      </c>
      <c r="K11" s="6">
        <v>11</v>
      </c>
      <c r="L11" s="6" t="s">
        <v>748</v>
      </c>
      <c r="M11" s="10" t="s">
        <v>88</v>
      </c>
      <c r="N11" s="16" t="s">
        <v>808</v>
      </c>
      <c r="O11" s="10" t="s">
        <v>88</v>
      </c>
      <c r="P11" s="10" t="s">
        <v>88</v>
      </c>
    </row>
    <row r="12" spans="1:16" x14ac:dyDescent="0.25">
      <c r="A12" s="12" t="s">
        <v>271</v>
      </c>
      <c r="B12" s="12"/>
      <c r="C12" s="8">
        <v>42123</v>
      </c>
      <c r="D12" s="6" t="s">
        <v>270</v>
      </c>
      <c r="E12" s="6" t="s">
        <v>10</v>
      </c>
      <c r="F12" s="6" t="s">
        <v>240</v>
      </c>
      <c r="G12" s="6" t="s">
        <v>62</v>
      </c>
      <c r="H12" s="6">
        <v>600</v>
      </c>
      <c r="I12" s="6">
        <v>450</v>
      </c>
      <c r="J12" s="6">
        <v>503</v>
      </c>
      <c r="K12" s="6">
        <v>53</v>
      </c>
      <c r="L12" s="6" t="s">
        <v>748</v>
      </c>
      <c r="M12" s="10" t="s">
        <v>88</v>
      </c>
      <c r="N12" s="16" t="s">
        <v>798</v>
      </c>
      <c r="O12" s="10" t="s">
        <v>799</v>
      </c>
      <c r="P12" s="10" t="s">
        <v>88</v>
      </c>
    </row>
    <row r="13" spans="1:16" x14ac:dyDescent="0.25">
      <c r="A13" s="12" t="s">
        <v>272</v>
      </c>
      <c r="B13" s="12"/>
      <c r="C13" s="8">
        <v>42123</v>
      </c>
      <c r="D13" s="6" t="s">
        <v>273</v>
      </c>
      <c r="E13" s="6" t="s">
        <v>10</v>
      </c>
      <c r="F13" s="6" t="s">
        <v>755</v>
      </c>
      <c r="G13" s="6" t="s">
        <v>62</v>
      </c>
      <c r="H13" s="6">
        <v>600</v>
      </c>
      <c r="I13" s="6">
        <v>520</v>
      </c>
      <c r="J13" s="6">
        <v>525</v>
      </c>
      <c r="K13" s="6">
        <v>5</v>
      </c>
      <c r="L13" s="6" t="s">
        <v>748</v>
      </c>
      <c r="M13" s="10" t="s">
        <v>88</v>
      </c>
      <c r="N13" s="16" t="s">
        <v>798</v>
      </c>
      <c r="O13" s="10" t="s">
        <v>799</v>
      </c>
      <c r="P13" s="10" t="s">
        <v>88</v>
      </c>
    </row>
    <row r="14" spans="1:16" x14ac:dyDescent="0.25">
      <c r="A14" s="12" t="s">
        <v>274</v>
      </c>
      <c r="B14" s="12"/>
      <c r="C14" s="8">
        <v>42123</v>
      </c>
      <c r="D14" s="6" t="s">
        <v>275</v>
      </c>
      <c r="E14" s="6" t="s">
        <v>10</v>
      </c>
      <c r="F14" s="6" t="s">
        <v>240</v>
      </c>
      <c r="G14" s="6" t="s">
        <v>64</v>
      </c>
      <c r="H14" s="6">
        <v>600</v>
      </c>
      <c r="I14" s="6">
        <v>168</v>
      </c>
      <c r="J14" s="6">
        <v>207</v>
      </c>
      <c r="K14" s="6">
        <v>39</v>
      </c>
      <c r="L14" s="6" t="s">
        <v>748</v>
      </c>
      <c r="M14" s="10" t="s">
        <v>88</v>
      </c>
      <c r="N14" s="16" t="s">
        <v>807</v>
      </c>
      <c r="O14" s="10" t="s">
        <v>88</v>
      </c>
      <c r="P14" s="10" t="s">
        <v>88</v>
      </c>
    </row>
    <row r="15" spans="1:16" x14ac:dyDescent="0.25">
      <c r="A15" s="12" t="s">
        <v>276</v>
      </c>
      <c r="B15" s="12"/>
      <c r="C15" s="8">
        <v>42123</v>
      </c>
      <c r="D15" s="6" t="s">
        <v>277</v>
      </c>
      <c r="E15" s="6" t="s">
        <v>10</v>
      </c>
      <c r="F15" s="6" t="s">
        <v>238</v>
      </c>
      <c r="G15" s="6" t="s">
        <v>64</v>
      </c>
      <c r="H15" s="6">
        <v>600</v>
      </c>
      <c r="I15" s="6">
        <v>260</v>
      </c>
      <c r="J15" s="6">
        <v>270</v>
      </c>
      <c r="K15" s="6">
        <v>10</v>
      </c>
      <c r="L15" s="6" t="s">
        <v>748</v>
      </c>
      <c r="M15" s="10" t="s">
        <v>88</v>
      </c>
      <c r="N15" s="16" t="s">
        <v>798</v>
      </c>
      <c r="O15" s="10" t="s">
        <v>799</v>
      </c>
      <c r="P15" s="10" t="s">
        <v>88</v>
      </c>
    </row>
    <row r="16" spans="1:16" x14ac:dyDescent="0.25">
      <c r="A16" s="12" t="s">
        <v>278</v>
      </c>
      <c r="B16" s="12"/>
      <c r="C16" s="8">
        <v>42123</v>
      </c>
      <c r="D16" s="6" t="s">
        <v>279</v>
      </c>
      <c r="E16" s="6" t="s">
        <v>10</v>
      </c>
      <c r="F16" s="6" t="s">
        <v>240</v>
      </c>
      <c r="G16" s="6" t="s">
        <v>64</v>
      </c>
      <c r="H16" s="6">
        <v>600</v>
      </c>
      <c r="I16" s="6">
        <v>285</v>
      </c>
      <c r="J16" s="6">
        <v>326</v>
      </c>
      <c r="K16" s="6">
        <v>41</v>
      </c>
      <c r="L16" s="6" t="s">
        <v>748</v>
      </c>
      <c r="M16" s="10" t="s">
        <v>88</v>
      </c>
      <c r="N16" s="16" t="s">
        <v>798</v>
      </c>
      <c r="O16" s="10" t="s">
        <v>799</v>
      </c>
      <c r="P16" s="10" t="s">
        <v>88</v>
      </c>
    </row>
    <row r="17" spans="1:16" x14ac:dyDescent="0.25">
      <c r="A17" s="12" t="s">
        <v>280</v>
      </c>
      <c r="B17" s="12"/>
      <c r="C17" s="8">
        <v>42123</v>
      </c>
      <c r="D17" s="6" t="s">
        <v>281</v>
      </c>
      <c r="E17" s="6" t="s">
        <v>10</v>
      </c>
      <c r="F17" s="6" t="s">
        <v>238</v>
      </c>
      <c r="G17" s="6" t="s">
        <v>64</v>
      </c>
      <c r="H17" s="6">
        <v>600</v>
      </c>
      <c r="I17" s="6">
        <v>416</v>
      </c>
      <c r="J17" s="6">
        <v>422</v>
      </c>
      <c r="K17" s="6">
        <v>6</v>
      </c>
      <c r="L17" s="6" t="s">
        <v>748</v>
      </c>
      <c r="M17" s="10" t="s">
        <v>88</v>
      </c>
      <c r="N17" s="16" t="s">
        <v>809</v>
      </c>
      <c r="O17" s="10" t="s">
        <v>88</v>
      </c>
      <c r="P17" s="10" t="s">
        <v>88</v>
      </c>
    </row>
    <row r="18" spans="1:16" x14ac:dyDescent="0.25">
      <c r="A18" s="12" t="s">
        <v>282</v>
      </c>
      <c r="B18" s="12"/>
      <c r="C18" s="8">
        <v>42123</v>
      </c>
      <c r="D18" s="6" t="s">
        <v>283</v>
      </c>
      <c r="E18" s="6" t="s">
        <v>10</v>
      </c>
      <c r="F18" s="6" t="s">
        <v>755</v>
      </c>
      <c r="G18" s="6" t="s">
        <v>64</v>
      </c>
      <c r="H18" s="6">
        <v>600</v>
      </c>
      <c r="I18" s="6">
        <v>450</v>
      </c>
      <c r="J18" s="6">
        <v>466</v>
      </c>
      <c r="K18" s="6">
        <v>16</v>
      </c>
      <c r="L18" s="6" t="s">
        <v>748</v>
      </c>
      <c r="M18" s="10" t="s">
        <v>88</v>
      </c>
      <c r="N18" s="16" t="s">
        <v>807</v>
      </c>
      <c r="O18" s="10" t="s">
        <v>808</v>
      </c>
      <c r="P18" s="10" t="s">
        <v>88</v>
      </c>
    </row>
    <row r="19" spans="1:16" x14ac:dyDescent="0.25">
      <c r="A19" s="12" t="s">
        <v>284</v>
      </c>
      <c r="B19" s="12"/>
      <c r="C19" s="8">
        <v>42123</v>
      </c>
      <c r="D19" s="6" t="s">
        <v>285</v>
      </c>
      <c r="E19" s="6" t="s">
        <v>10</v>
      </c>
      <c r="F19" s="6" t="s">
        <v>755</v>
      </c>
      <c r="G19" s="6" t="s">
        <v>64</v>
      </c>
      <c r="H19" s="6">
        <v>600</v>
      </c>
      <c r="I19" s="6">
        <v>584</v>
      </c>
      <c r="J19" s="6">
        <v>600</v>
      </c>
      <c r="K19" s="6">
        <v>16</v>
      </c>
      <c r="L19" s="6" t="s">
        <v>748</v>
      </c>
      <c r="M19" s="10" t="s">
        <v>88</v>
      </c>
      <c r="N19" s="16" t="s">
        <v>810</v>
      </c>
      <c r="O19" s="10" t="s">
        <v>799</v>
      </c>
      <c r="P19" s="10" t="s">
        <v>88</v>
      </c>
    </row>
    <row r="20" spans="1:16" x14ac:dyDescent="0.25">
      <c r="A20" s="12" t="s">
        <v>811</v>
      </c>
      <c r="B20" s="12"/>
      <c r="C20" s="8">
        <v>42123</v>
      </c>
      <c r="D20" s="6" t="s">
        <v>286</v>
      </c>
      <c r="E20" s="6" t="s">
        <v>10</v>
      </c>
      <c r="F20" s="6" t="s">
        <v>755</v>
      </c>
      <c r="G20" s="6" t="s">
        <v>756</v>
      </c>
      <c r="H20" s="6">
        <v>600</v>
      </c>
      <c r="I20" s="6">
        <v>0</v>
      </c>
      <c r="J20" s="6">
        <v>3</v>
      </c>
      <c r="K20" s="6">
        <v>3</v>
      </c>
      <c r="L20" s="6" t="s">
        <v>748</v>
      </c>
      <c r="M20" s="10" t="s">
        <v>88</v>
      </c>
      <c r="N20" s="16" t="s">
        <v>810</v>
      </c>
      <c r="O20" s="10" t="s">
        <v>799</v>
      </c>
      <c r="P20" s="10" t="s">
        <v>88</v>
      </c>
    </row>
    <row r="21" spans="1:16" x14ac:dyDescent="0.25">
      <c r="A21" s="12" t="s">
        <v>287</v>
      </c>
      <c r="B21" s="12"/>
      <c r="C21" s="8">
        <v>42123</v>
      </c>
      <c r="D21" s="6" t="s">
        <v>288</v>
      </c>
      <c r="E21" s="6" t="s">
        <v>10</v>
      </c>
      <c r="F21" s="6" t="s">
        <v>755</v>
      </c>
      <c r="G21" s="6" t="s">
        <v>756</v>
      </c>
      <c r="H21" s="6">
        <v>600</v>
      </c>
      <c r="I21" s="6">
        <v>89</v>
      </c>
      <c r="J21" s="6">
        <v>97</v>
      </c>
      <c r="K21" s="6">
        <v>8</v>
      </c>
      <c r="L21" s="6" t="s">
        <v>748</v>
      </c>
      <c r="M21" s="10" t="s">
        <v>88</v>
      </c>
      <c r="N21" s="16" t="s">
        <v>807</v>
      </c>
      <c r="O21" s="10" t="s">
        <v>88</v>
      </c>
      <c r="P21" s="10" t="s">
        <v>88</v>
      </c>
    </row>
    <row r="22" spans="1:16" x14ac:dyDescent="0.25">
      <c r="A22" s="12" t="s">
        <v>289</v>
      </c>
      <c r="B22" s="12"/>
      <c r="C22" s="8">
        <v>42123</v>
      </c>
      <c r="D22" s="6" t="s">
        <v>290</v>
      </c>
      <c r="E22" s="6" t="s">
        <v>10</v>
      </c>
      <c r="F22" s="6" t="s">
        <v>238</v>
      </c>
      <c r="G22" s="6" t="s">
        <v>756</v>
      </c>
      <c r="H22" s="6">
        <v>600</v>
      </c>
      <c r="I22" s="6">
        <v>152</v>
      </c>
      <c r="J22" s="6">
        <v>155</v>
      </c>
      <c r="K22" s="6">
        <v>3</v>
      </c>
      <c r="L22" s="6" t="s">
        <v>748</v>
      </c>
      <c r="M22" s="10" t="s">
        <v>88</v>
      </c>
      <c r="N22" s="16" t="s">
        <v>798</v>
      </c>
      <c r="O22" s="10" t="s">
        <v>799</v>
      </c>
      <c r="P22" s="10" t="s">
        <v>88</v>
      </c>
    </row>
    <row r="23" spans="1:16" x14ac:dyDescent="0.25">
      <c r="A23" s="12" t="s">
        <v>291</v>
      </c>
      <c r="B23" s="12"/>
      <c r="C23" s="8">
        <v>42123</v>
      </c>
      <c r="D23" s="6" t="s">
        <v>292</v>
      </c>
      <c r="E23" s="6" t="s">
        <v>10</v>
      </c>
      <c r="F23" s="6" t="s">
        <v>240</v>
      </c>
      <c r="G23" s="6" t="s">
        <v>756</v>
      </c>
      <c r="H23" s="6">
        <v>600</v>
      </c>
      <c r="I23" s="6">
        <v>224</v>
      </c>
      <c r="J23" s="6">
        <v>226</v>
      </c>
      <c r="K23" s="6">
        <v>2</v>
      </c>
      <c r="L23" s="6" t="s">
        <v>748</v>
      </c>
      <c r="M23" s="10" t="s">
        <v>88</v>
      </c>
      <c r="N23" s="16" t="s">
        <v>807</v>
      </c>
      <c r="O23" s="10" t="s">
        <v>88</v>
      </c>
      <c r="P23" s="10" t="s">
        <v>88</v>
      </c>
    </row>
    <row r="24" spans="1:16" x14ac:dyDescent="0.25">
      <c r="A24" s="12" t="s">
        <v>293</v>
      </c>
      <c r="B24" s="12"/>
      <c r="C24" s="8">
        <v>42123</v>
      </c>
      <c r="D24" s="6" t="s">
        <v>294</v>
      </c>
      <c r="E24" s="6" t="s">
        <v>10</v>
      </c>
      <c r="F24" s="6" t="s">
        <v>13</v>
      </c>
      <c r="G24" s="6" t="s">
        <v>756</v>
      </c>
      <c r="H24" s="6">
        <v>600</v>
      </c>
      <c r="I24" s="6">
        <v>266</v>
      </c>
      <c r="J24" s="6">
        <v>267</v>
      </c>
      <c r="K24" s="6">
        <v>1</v>
      </c>
      <c r="L24" s="6" t="s">
        <v>748</v>
      </c>
      <c r="M24" s="10" t="s">
        <v>88</v>
      </c>
      <c r="N24" s="16" t="s">
        <v>807</v>
      </c>
      <c r="O24" s="10" t="s">
        <v>88</v>
      </c>
      <c r="P24" s="10" t="s">
        <v>88</v>
      </c>
    </row>
    <row r="25" spans="1:16" x14ac:dyDescent="0.25">
      <c r="A25" s="12" t="s">
        <v>295</v>
      </c>
      <c r="B25" s="12"/>
      <c r="C25" s="8">
        <v>42123</v>
      </c>
      <c r="D25" s="6" t="s">
        <v>296</v>
      </c>
      <c r="E25" s="6" t="s">
        <v>10</v>
      </c>
      <c r="F25" s="6" t="s">
        <v>755</v>
      </c>
      <c r="G25" s="6" t="s">
        <v>757</v>
      </c>
      <c r="H25" s="6">
        <v>600</v>
      </c>
      <c r="I25" s="6">
        <v>398</v>
      </c>
      <c r="J25" s="6">
        <v>404</v>
      </c>
      <c r="K25" s="6">
        <v>6</v>
      </c>
      <c r="L25" s="6" t="s">
        <v>748</v>
      </c>
      <c r="M25" s="10" t="s">
        <v>88</v>
      </c>
      <c r="N25" s="16" t="s">
        <v>807</v>
      </c>
      <c r="O25" s="10" t="s">
        <v>88</v>
      </c>
      <c r="P25" s="10" t="s">
        <v>88</v>
      </c>
    </row>
    <row r="26" spans="1:16" x14ac:dyDescent="0.25">
      <c r="A26" s="12" t="s">
        <v>297</v>
      </c>
      <c r="B26" s="12"/>
      <c r="C26" s="8">
        <v>42123</v>
      </c>
      <c r="D26" s="6" t="s">
        <v>298</v>
      </c>
      <c r="E26" s="6" t="s">
        <v>10</v>
      </c>
      <c r="F26" s="6" t="s">
        <v>11</v>
      </c>
      <c r="G26" s="6" t="s">
        <v>758</v>
      </c>
      <c r="H26" s="6">
        <v>600</v>
      </c>
      <c r="I26" s="6">
        <v>471</v>
      </c>
      <c r="J26" s="6">
        <v>505</v>
      </c>
      <c r="K26" s="6">
        <v>34</v>
      </c>
      <c r="L26" s="6" t="s">
        <v>748</v>
      </c>
      <c r="M26" s="10" t="s">
        <v>88</v>
      </c>
      <c r="N26" s="16" t="s">
        <v>798</v>
      </c>
      <c r="O26" s="10" t="s">
        <v>88</v>
      </c>
      <c r="P26" s="10" t="s">
        <v>88</v>
      </c>
    </row>
    <row r="27" spans="1:16" x14ac:dyDescent="0.25">
      <c r="A27" s="12" t="s">
        <v>299</v>
      </c>
      <c r="B27" s="12"/>
      <c r="C27" s="8">
        <v>42123</v>
      </c>
      <c r="D27" s="6" t="s">
        <v>300</v>
      </c>
      <c r="E27" s="6" t="s">
        <v>10</v>
      </c>
      <c r="F27" s="6" t="s">
        <v>755</v>
      </c>
      <c r="G27" s="6" t="s">
        <v>759</v>
      </c>
      <c r="H27" s="6">
        <v>600</v>
      </c>
      <c r="I27" s="6">
        <v>249</v>
      </c>
      <c r="J27" s="6">
        <v>269</v>
      </c>
      <c r="K27" s="6">
        <v>20</v>
      </c>
      <c r="L27" s="6" t="s">
        <v>748</v>
      </c>
      <c r="M27" s="10" t="s">
        <v>88</v>
      </c>
      <c r="N27" s="16" t="s">
        <v>807</v>
      </c>
      <c r="O27" s="10" t="s">
        <v>88</v>
      </c>
      <c r="P27" s="10" t="s">
        <v>88</v>
      </c>
    </row>
    <row r="28" spans="1:16" x14ac:dyDescent="0.25">
      <c r="A28" s="12" t="s">
        <v>301</v>
      </c>
      <c r="B28" s="12"/>
      <c r="C28" s="8">
        <v>42123</v>
      </c>
      <c r="D28" s="6" t="s">
        <v>129</v>
      </c>
      <c r="E28" s="6" t="s">
        <v>10</v>
      </c>
      <c r="F28" s="6" t="s">
        <v>11</v>
      </c>
      <c r="G28" s="6" t="s">
        <v>760</v>
      </c>
      <c r="H28" s="6">
        <v>600</v>
      </c>
      <c r="I28" s="6">
        <v>110</v>
      </c>
      <c r="J28" s="6">
        <v>118</v>
      </c>
      <c r="K28" s="6">
        <v>8</v>
      </c>
      <c r="L28" s="6" t="s">
        <v>748</v>
      </c>
      <c r="M28" s="10" t="s">
        <v>88</v>
      </c>
      <c r="N28" s="16" t="s">
        <v>812</v>
      </c>
      <c r="O28" s="10" t="s">
        <v>799</v>
      </c>
      <c r="P28" s="10" t="s">
        <v>88</v>
      </c>
    </row>
    <row r="29" spans="1:16" x14ac:dyDescent="0.25">
      <c r="A29" s="12" t="s">
        <v>302</v>
      </c>
      <c r="B29" s="12"/>
      <c r="C29" s="8">
        <v>42123</v>
      </c>
      <c r="D29" s="6" t="s">
        <v>303</v>
      </c>
      <c r="E29" s="6" t="s">
        <v>10</v>
      </c>
      <c r="F29" s="6" t="s">
        <v>755</v>
      </c>
      <c r="G29" s="6" t="s">
        <v>761</v>
      </c>
      <c r="H29" s="6">
        <v>600</v>
      </c>
      <c r="I29" s="6">
        <v>93</v>
      </c>
      <c r="J29" s="6">
        <v>98</v>
      </c>
      <c r="K29" s="6">
        <v>5</v>
      </c>
      <c r="L29" s="6" t="s">
        <v>748</v>
      </c>
      <c r="M29" s="10" t="s">
        <v>88</v>
      </c>
      <c r="N29" s="16" t="s">
        <v>812</v>
      </c>
      <c r="O29" s="10" t="s">
        <v>799</v>
      </c>
      <c r="P29" s="10" t="s">
        <v>88</v>
      </c>
    </row>
    <row r="30" spans="1:16" x14ac:dyDescent="0.25">
      <c r="A30" s="12" t="s">
        <v>304</v>
      </c>
      <c r="B30" s="12"/>
      <c r="C30" s="8">
        <v>42123</v>
      </c>
      <c r="D30" s="6" t="s">
        <v>305</v>
      </c>
      <c r="E30" s="6" t="s">
        <v>10</v>
      </c>
      <c r="F30" s="6" t="s">
        <v>240</v>
      </c>
      <c r="G30" s="6" t="s">
        <v>761</v>
      </c>
      <c r="H30" s="6">
        <v>600</v>
      </c>
      <c r="I30" s="6">
        <v>178</v>
      </c>
      <c r="J30" s="6">
        <v>207</v>
      </c>
      <c r="K30" s="6">
        <v>29</v>
      </c>
      <c r="L30" s="6" t="s">
        <v>748</v>
      </c>
      <c r="M30" s="10" t="s">
        <v>88</v>
      </c>
      <c r="N30" s="16" t="s">
        <v>798</v>
      </c>
      <c r="O30" s="10" t="s">
        <v>799</v>
      </c>
      <c r="P30" s="10" t="s">
        <v>88</v>
      </c>
    </row>
    <row r="31" spans="1:16" x14ac:dyDescent="0.25">
      <c r="A31" s="12" t="s">
        <v>306</v>
      </c>
      <c r="B31" s="12"/>
      <c r="C31" s="8">
        <v>42123</v>
      </c>
      <c r="D31" s="6" t="s">
        <v>307</v>
      </c>
      <c r="E31" s="6" t="s">
        <v>10</v>
      </c>
      <c r="F31" s="6" t="s">
        <v>755</v>
      </c>
      <c r="G31" s="6" t="s">
        <v>761</v>
      </c>
      <c r="H31" s="6">
        <v>600</v>
      </c>
      <c r="I31" s="6">
        <v>246</v>
      </c>
      <c r="J31" s="6">
        <v>249</v>
      </c>
      <c r="K31" s="6">
        <v>3</v>
      </c>
      <c r="L31" s="6" t="s">
        <v>748</v>
      </c>
      <c r="M31" s="10" t="s">
        <v>88</v>
      </c>
      <c r="N31" s="16" t="s">
        <v>798</v>
      </c>
      <c r="O31" s="10" t="s">
        <v>799</v>
      </c>
      <c r="P31" s="10" t="s">
        <v>88</v>
      </c>
    </row>
    <row r="32" spans="1:16" x14ac:dyDescent="0.25">
      <c r="A32" s="12" t="s">
        <v>308</v>
      </c>
      <c r="B32" s="12"/>
      <c r="C32" s="8">
        <v>42123</v>
      </c>
      <c r="D32" s="6" t="s">
        <v>309</v>
      </c>
      <c r="E32" s="6" t="s">
        <v>10</v>
      </c>
      <c r="F32" s="6" t="s">
        <v>13</v>
      </c>
      <c r="G32" s="6" t="s">
        <v>761</v>
      </c>
      <c r="H32" s="6">
        <v>600</v>
      </c>
      <c r="I32" s="6">
        <v>506</v>
      </c>
      <c r="J32" s="6">
        <v>553</v>
      </c>
      <c r="K32" s="6">
        <v>47</v>
      </c>
      <c r="L32" s="6" t="s">
        <v>748</v>
      </c>
      <c r="M32" s="10" t="s">
        <v>88</v>
      </c>
      <c r="N32" s="16" t="s">
        <v>798</v>
      </c>
      <c r="O32" s="10" t="s">
        <v>88</v>
      </c>
      <c r="P32" s="10" t="s">
        <v>88</v>
      </c>
    </row>
    <row r="33" spans="1:16" x14ac:dyDescent="0.25">
      <c r="A33" s="12" t="s">
        <v>310</v>
      </c>
      <c r="B33" s="12"/>
      <c r="C33" s="8">
        <v>42123</v>
      </c>
      <c r="D33" s="6" t="s">
        <v>311</v>
      </c>
      <c r="E33" s="6" t="s">
        <v>10</v>
      </c>
      <c r="F33" s="6" t="s">
        <v>755</v>
      </c>
      <c r="G33" s="6" t="s">
        <v>761</v>
      </c>
      <c r="H33" s="6">
        <v>600</v>
      </c>
      <c r="I33" s="6">
        <v>591</v>
      </c>
      <c r="J33" s="6">
        <v>595</v>
      </c>
      <c r="K33" s="6">
        <v>4</v>
      </c>
      <c r="L33" s="6" t="s">
        <v>748</v>
      </c>
      <c r="M33" s="10" t="s">
        <v>88</v>
      </c>
      <c r="N33" s="16" t="s">
        <v>813</v>
      </c>
      <c r="O33" s="10" t="s">
        <v>88</v>
      </c>
      <c r="P33" s="10" t="s">
        <v>88</v>
      </c>
    </row>
    <row r="34" spans="1:16" x14ac:dyDescent="0.25">
      <c r="A34" s="12" t="s">
        <v>312</v>
      </c>
      <c r="B34" s="12"/>
      <c r="C34" s="8">
        <v>42123</v>
      </c>
      <c r="D34" s="6" t="s">
        <v>313</v>
      </c>
      <c r="E34" s="6" t="s">
        <v>10</v>
      </c>
      <c r="F34" s="6" t="s">
        <v>755</v>
      </c>
      <c r="G34" s="6" t="s">
        <v>762</v>
      </c>
      <c r="H34" s="6">
        <v>600</v>
      </c>
      <c r="I34" s="6">
        <v>3</v>
      </c>
      <c r="J34" s="6">
        <v>15</v>
      </c>
      <c r="K34" s="6">
        <v>12</v>
      </c>
      <c r="L34" s="6" t="s">
        <v>748</v>
      </c>
      <c r="M34" s="10" t="s">
        <v>88</v>
      </c>
      <c r="N34" s="16" t="s">
        <v>808</v>
      </c>
      <c r="O34" s="10" t="s">
        <v>88</v>
      </c>
      <c r="P34" s="10" t="s">
        <v>88</v>
      </c>
    </row>
    <row r="35" spans="1:16" x14ac:dyDescent="0.25">
      <c r="A35" s="12" t="s">
        <v>314</v>
      </c>
      <c r="B35" s="12"/>
      <c r="C35" s="8">
        <v>42123</v>
      </c>
      <c r="D35" s="6" t="s">
        <v>315</v>
      </c>
      <c r="E35" s="6" t="s">
        <v>10</v>
      </c>
      <c r="F35" s="6" t="s">
        <v>11</v>
      </c>
      <c r="G35" s="6" t="s">
        <v>763</v>
      </c>
      <c r="H35" s="6">
        <v>600</v>
      </c>
      <c r="I35" s="6">
        <v>392</v>
      </c>
      <c r="J35" s="6">
        <v>432</v>
      </c>
      <c r="K35" s="6">
        <v>40</v>
      </c>
      <c r="L35" s="6" t="s">
        <v>748</v>
      </c>
      <c r="M35" s="10" t="s">
        <v>88</v>
      </c>
      <c r="N35" s="16" t="s">
        <v>813</v>
      </c>
      <c r="O35" s="10" t="s">
        <v>88</v>
      </c>
      <c r="P35" s="10" t="s">
        <v>88</v>
      </c>
    </row>
    <row r="36" spans="1:16" x14ac:dyDescent="0.25">
      <c r="A36" s="12" t="s">
        <v>316</v>
      </c>
      <c r="B36" s="12"/>
      <c r="C36" s="8">
        <v>42123</v>
      </c>
      <c r="D36" s="6" t="s">
        <v>255</v>
      </c>
      <c r="E36" s="6" t="s">
        <v>10</v>
      </c>
      <c r="F36" s="6" t="s">
        <v>52</v>
      </c>
      <c r="G36" s="6" t="s">
        <v>764</v>
      </c>
      <c r="H36" s="6">
        <v>600</v>
      </c>
      <c r="I36" s="6">
        <v>418</v>
      </c>
      <c r="J36" s="6">
        <v>600</v>
      </c>
      <c r="K36" s="6">
        <v>182</v>
      </c>
      <c r="L36" s="6" t="s">
        <v>748</v>
      </c>
      <c r="M36" s="10" t="s">
        <v>813</v>
      </c>
      <c r="N36" s="16" t="s">
        <v>814</v>
      </c>
      <c r="O36" s="10" t="s">
        <v>88</v>
      </c>
      <c r="P36" s="10" t="s">
        <v>88</v>
      </c>
    </row>
    <row r="37" spans="1:16" x14ac:dyDescent="0.25">
      <c r="A37" s="12" t="s">
        <v>317</v>
      </c>
      <c r="B37" s="12"/>
      <c r="C37" s="8">
        <v>42123</v>
      </c>
      <c r="D37" s="6" t="s">
        <v>89</v>
      </c>
      <c r="E37" s="6" t="s">
        <v>10</v>
      </c>
      <c r="F37" s="6" t="s">
        <v>52</v>
      </c>
      <c r="G37" s="6" t="s">
        <v>106</v>
      </c>
      <c r="H37" s="6">
        <v>600</v>
      </c>
      <c r="I37" s="6">
        <v>0</v>
      </c>
      <c r="J37" s="6">
        <v>127</v>
      </c>
      <c r="K37" s="6">
        <v>127</v>
      </c>
      <c r="L37" s="6" t="s">
        <v>748</v>
      </c>
      <c r="M37" s="10" t="s">
        <v>88</v>
      </c>
      <c r="N37" s="16" t="s">
        <v>785</v>
      </c>
      <c r="O37" s="10" t="s">
        <v>88</v>
      </c>
      <c r="P37" s="10" t="s">
        <v>88</v>
      </c>
    </row>
    <row r="38" spans="1:16" x14ac:dyDescent="0.25">
      <c r="A38" s="12" t="s">
        <v>318</v>
      </c>
      <c r="B38" s="12"/>
      <c r="C38" s="8">
        <v>42124</v>
      </c>
      <c r="D38" s="6" t="s">
        <v>319</v>
      </c>
      <c r="E38" s="6" t="s">
        <v>237</v>
      </c>
      <c r="F38" s="6" t="s">
        <v>753</v>
      </c>
      <c r="G38" s="6" t="s">
        <v>24</v>
      </c>
      <c r="H38" s="6">
        <v>600</v>
      </c>
      <c r="I38" s="6">
        <v>167</v>
      </c>
      <c r="J38" s="6">
        <v>198</v>
      </c>
      <c r="K38" s="6">
        <v>31</v>
      </c>
      <c r="L38" s="6" t="s">
        <v>748</v>
      </c>
      <c r="M38" s="10" t="s">
        <v>88</v>
      </c>
      <c r="N38" s="16" t="s">
        <v>798</v>
      </c>
      <c r="O38" s="10" t="s">
        <v>799</v>
      </c>
      <c r="P38" s="10" t="s">
        <v>88</v>
      </c>
    </row>
    <row r="39" spans="1:16" x14ac:dyDescent="0.25">
      <c r="A39" s="12" t="s">
        <v>320</v>
      </c>
      <c r="B39" s="12"/>
      <c r="C39" s="8">
        <v>42124</v>
      </c>
      <c r="D39" s="6" t="s">
        <v>321</v>
      </c>
      <c r="E39" s="6" t="s">
        <v>237</v>
      </c>
      <c r="F39" s="6" t="s">
        <v>747</v>
      </c>
      <c r="G39" s="6" t="s">
        <v>24</v>
      </c>
      <c r="H39" s="6">
        <v>600</v>
      </c>
      <c r="I39" s="6">
        <v>337</v>
      </c>
      <c r="J39" s="6">
        <v>373</v>
      </c>
      <c r="K39" s="6">
        <v>36</v>
      </c>
      <c r="L39" s="6" t="s">
        <v>748</v>
      </c>
      <c r="M39" s="10" t="s">
        <v>88</v>
      </c>
      <c r="N39" s="16" t="s">
        <v>798</v>
      </c>
      <c r="O39" s="10" t="s">
        <v>799</v>
      </c>
      <c r="P39" s="10" t="s">
        <v>88</v>
      </c>
    </row>
    <row r="40" spans="1:16" x14ac:dyDescent="0.25">
      <c r="A40" s="12" t="s">
        <v>322</v>
      </c>
      <c r="B40" s="12"/>
      <c r="C40" s="8">
        <v>42124</v>
      </c>
      <c r="D40" s="6" t="s">
        <v>323</v>
      </c>
      <c r="E40" s="6" t="s">
        <v>237</v>
      </c>
      <c r="F40" s="6" t="s">
        <v>239</v>
      </c>
      <c r="G40" s="6" t="s">
        <v>751</v>
      </c>
      <c r="H40" s="6">
        <v>600</v>
      </c>
      <c r="I40" s="6">
        <v>244</v>
      </c>
      <c r="J40" s="6">
        <v>275</v>
      </c>
      <c r="K40" s="6">
        <v>31</v>
      </c>
      <c r="L40" s="6" t="s">
        <v>748</v>
      </c>
      <c r="M40" s="10" t="s">
        <v>88</v>
      </c>
      <c r="N40" s="16" t="s">
        <v>807</v>
      </c>
      <c r="O40" s="10" t="s">
        <v>808</v>
      </c>
      <c r="P40" s="10" t="s">
        <v>88</v>
      </c>
    </row>
    <row r="41" spans="1:16" x14ac:dyDescent="0.25">
      <c r="A41" s="6" t="s">
        <v>324</v>
      </c>
      <c r="B41" s="6"/>
      <c r="C41" s="8">
        <v>42124</v>
      </c>
      <c r="D41" s="6" t="s">
        <v>325</v>
      </c>
      <c r="E41" s="6" t="s">
        <v>237</v>
      </c>
      <c r="F41" s="6" t="s">
        <v>239</v>
      </c>
      <c r="G41" s="6" t="s">
        <v>751</v>
      </c>
      <c r="H41" s="6">
        <v>600</v>
      </c>
      <c r="I41" s="6">
        <v>399</v>
      </c>
      <c r="J41" s="6">
        <v>404</v>
      </c>
      <c r="K41" s="6">
        <v>5</v>
      </c>
      <c r="L41" s="6" t="s">
        <v>748</v>
      </c>
      <c r="M41" s="21" t="s">
        <v>88</v>
      </c>
      <c r="N41" s="11" t="s">
        <v>808</v>
      </c>
      <c r="O41" s="21" t="s">
        <v>88</v>
      </c>
      <c r="P41" s="21" t="s">
        <v>88</v>
      </c>
    </row>
    <row r="42" spans="1:16" x14ac:dyDescent="0.25">
      <c r="A42" s="12" t="s">
        <v>326</v>
      </c>
      <c r="B42" s="12"/>
      <c r="C42" s="8">
        <v>42124</v>
      </c>
      <c r="D42" s="6" t="s">
        <v>327</v>
      </c>
      <c r="E42" s="6" t="s">
        <v>237</v>
      </c>
      <c r="F42" s="6" t="s">
        <v>765</v>
      </c>
      <c r="G42" s="6" t="s">
        <v>752</v>
      </c>
      <c r="H42" s="6">
        <v>600</v>
      </c>
      <c r="I42" s="6">
        <v>520</v>
      </c>
      <c r="J42" s="6">
        <v>550</v>
      </c>
      <c r="K42" s="6">
        <v>30</v>
      </c>
      <c r="L42" s="6" t="s">
        <v>748</v>
      </c>
      <c r="M42" s="10" t="s">
        <v>88</v>
      </c>
      <c r="N42" s="16" t="s">
        <v>798</v>
      </c>
      <c r="O42" s="10" t="s">
        <v>799</v>
      </c>
      <c r="P42" s="10" t="s">
        <v>88</v>
      </c>
    </row>
    <row r="43" spans="1:16" x14ac:dyDescent="0.25">
      <c r="A43" s="12" t="s">
        <v>815</v>
      </c>
      <c r="B43" s="12"/>
      <c r="C43" s="8">
        <v>42124</v>
      </c>
      <c r="D43" s="6" t="s">
        <v>220</v>
      </c>
      <c r="E43" s="6" t="s">
        <v>237</v>
      </c>
      <c r="F43" s="6" t="s">
        <v>765</v>
      </c>
      <c r="G43" s="6" t="s">
        <v>51</v>
      </c>
      <c r="H43" s="6">
        <v>600</v>
      </c>
      <c r="I43" s="6">
        <v>0</v>
      </c>
      <c r="J43" s="6">
        <v>52</v>
      </c>
      <c r="K43" s="6">
        <v>52</v>
      </c>
      <c r="L43" s="6" t="s">
        <v>748</v>
      </c>
      <c r="M43" s="10" t="s">
        <v>88</v>
      </c>
      <c r="N43" s="16" t="s">
        <v>816</v>
      </c>
      <c r="O43" s="10" t="s">
        <v>88</v>
      </c>
      <c r="P43" s="10" t="s">
        <v>88</v>
      </c>
    </row>
    <row r="44" spans="1:16" x14ac:dyDescent="0.25">
      <c r="A44" s="12" t="s">
        <v>328</v>
      </c>
      <c r="B44" s="12"/>
      <c r="C44" s="8">
        <v>42124</v>
      </c>
      <c r="D44" s="6" t="s">
        <v>329</v>
      </c>
      <c r="E44" s="6" t="s">
        <v>237</v>
      </c>
      <c r="F44" s="6" t="s">
        <v>753</v>
      </c>
      <c r="G44" s="6" t="s">
        <v>60</v>
      </c>
      <c r="H44" s="6">
        <v>600</v>
      </c>
      <c r="I44" s="6">
        <v>86</v>
      </c>
      <c r="J44" s="6">
        <v>189</v>
      </c>
      <c r="K44" s="6">
        <v>103</v>
      </c>
      <c r="L44" s="6" t="s">
        <v>748</v>
      </c>
      <c r="M44" s="10" t="s">
        <v>88</v>
      </c>
      <c r="N44" s="16" t="s">
        <v>817</v>
      </c>
      <c r="O44" s="10" t="s">
        <v>88</v>
      </c>
      <c r="P44" s="10" t="s">
        <v>88</v>
      </c>
    </row>
    <row r="45" spans="1:16" x14ac:dyDescent="0.25">
      <c r="A45" s="12" t="s">
        <v>818</v>
      </c>
      <c r="B45" s="12"/>
      <c r="C45" s="13">
        <v>42124</v>
      </c>
      <c r="D45" s="12" t="s">
        <v>257</v>
      </c>
      <c r="E45" s="12" t="s">
        <v>237</v>
      </c>
      <c r="F45" s="12" t="s">
        <v>766</v>
      </c>
      <c r="G45" s="12" t="s">
        <v>60</v>
      </c>
      <c r="H45" s="12">
        <v>600</v>
      </c>
      <c r="I45" s="12">
        <v>281</v>
      </c>
      <c r="J45" s="12">
        <v>427</v>
      </c>
      <c r="K45" s="12">
        <v>146</v>
      </c>
      <c r="L45" s="12" t="s">
        <v>748</v>
      </c>
      <c r="M45" s="10" t="s">
        <v>88</v>
      </c>
      <c r="N45" s="16" t="s">
        <v>813</v>
      </c>
      <c r="O45" s="10" t="s">
        <v>88</v>
      </c>
      <c r="P45" s="10" t="s">
        <v>88</v>
      </c>
    </row>
    <row r="46" spans="1:16" x14ac:dyDescent="0.25">
      <c r="A46" s="12" t="s">
        <v>330</v>
      </c>
      <c r="B46" s="12"/>
      <c r="C46" s="8">
        <v>42124</v>
      </c>
      <c r="D46" s="6" t="s">
        <v>331</v>
      </c>
      <c r="E46" s="6" t="s">
        <v>237</v>
      </c>
      <c r="F46" s="6" t="s">
        <v>747</v>
      </c>
      <c r="G46" s="6" t="s">
        <v>60</v>
      </c>
      <c r="H46" s="6">
        <v>600</v>
      </c>
      <c r="I46" s="6">
        <v>493</v>
      </c>
      <c r="J46" s="6">
        <v>513</v>
      </c>
      <c r="K46" s="6">
        <v>20</v>
      </c>
      <c r="L46" s="6" t="s">
        <v>748</v>
      </c>
      <c r="M46" s="10" t="s">
        <v>88</v>
      </c>
      <c r="N46" s="16" t="s">
        <v>798</v>
      </c>
      <c r="O46" s="10" t="s">
        <v>819</v>
      </c>
      <c r="P46" s="10" t="s">
        <v>88</v>
      </c>
    </row>
    <row r="47" spans="1:16" x14ac:dyDescent="0.25">
      <c r="A47" s="12" t="s">
        <v>332</v>
      </c>
      <c r="B47" s="12"/>
      <c r="C47" s="8">
        <v>42125</v>
      </c>
      <c r="D47" s="6" t="s">
        <v>157</v>
      </c>
      <c r="E47" s="6" t="s">
        <v>10</v>
      </c>
      <c r="F47" s="6" t="s">
        <v>767</v>
      </c>
      <c r="G47" s="6" t="s">
        <v>759</v>
      </c>
      <c r="H47" s="6">
        <v>600</v>
      </c>
      <c r="I47" s="6">
        <v>37</v>
      </c>
      <c r="J47" s="6">
        <v>53</v>
      </c>
      <c r="K47" s="6">
        <v>16</v>
      </c>
      <c r="L47" s="6" t="s">
        <v>748</v>
      </c>
      <c r="M47" s="10" t="s">
        <v>88</v>
      </c>
      <c r="N47" s="16" t="s">
        <v>807</v>
      </c>
      <c r="O47" s="10" t="s">
        <v>88</v>
      </c>
      <c r="P47" s="10" t="s">
        <v>88</v>
      </c>
    </row>
    <row r="48" spans="1:16" x14ac:dyDescent="0.25">
      <c r="A48" s="12" t="s">
        <v>333</v>
      </c>
      <c r="B48" s="12"/>
      <c r="C48" s="8">
        <v>42125</v>
      </c>
      <c r="D48" s="6" t="s">
        <v>334</v>
      </c>
      <c r="E48" s="6" t="s">
        <v>10</v>
      </c>
      <c r="F48" s="6" t="s">
        <v>767</v>
      </c>
      <c r="G48" s="6" t="s">
        <v>759</v>
      </c>
      <c r="H48" s="6">
        <v>600</v>
      </c>
      <c r="I48" s="6">
        <v>129</v>
      </c>
      <c r="J48" s="6">
        <v>133</v>
      </c>
      <c r="K48" s="6">
        <v>4</v>
      </c>
      <c r="L48" s="6" t="s">
        <v>748</v>
      </c>
      <c r="M48" s="10" t="s">
        <v>88</v>
      </c>
      <c r="N48" s="16" t="s">
        <v>807</v>
      </c>
      <c r="O48" s="10" t="s">
        <v>88</v>
      </c>
      <c r="P48" s="10" t="s">
        <v>88</v>
      </c>
    </row>
    <row r="49" spans="1:16" x14ac:dyDescent="0.25">
      <c r="A49" s="12" t="s">
        <v>335</v>
      </c>
      <c r="B49" s="12"/>
      <c r="C49" s="8">
        <v>42125</v>
      </c>
      <c r="D49" s="6" t="s">
        <v>336</v>
      </c>
      <c r="E49" s="6" t="s">
        <v>10</v>
      </c>
      <c r="F49" s="6" t="s">
        <v>767</v>
      </c>
      <c r="G49" s="6" t="s">
        <v>759</v>
      </c>
      <c r="H49" s="6">
        <v>600</v>
      </c>
      <c r="I49" s="6">
        <v>160</v>
      </c>
      <c r="J49" s="6">
        <v>168</v>
      </c>
      <c r="K49" s="6">
        <v>8</v>
      </c>
      <c r="L49" s="6" t="s">
        <v>748</v>
      </c>
      <c r="M49" s="10" t="s">
        <v>88</v>
      </c>
      <c r="N49" s="16" t="s">
        <v>820</v>
      </c>
      <c r="O49" s="10" t="s">
        <v>799</v>
      </c>
      <c r="P49" s="10" t="s">
        <v>88</v>
      </c>
    </row>
    <row r="50" spans="1:16" x14ac:dyDescent="0.25">
      <c r="A50" s="12" t="s">
        <v>337</v>
      </c>
      <c r="B50" s="12"/>
      <c r="C50" s="8">
        <v>42125</v>
      </c>
      <c r="D50" s="6" t="s">
        <v>338</v>
      </c>
      <c r="E50" s="6" t="s">
        <v>10</v>
      </c>
      <c r="F50" s="6" t="s">
        <v>767</v>
      </c>
      <c r="G50" s="6" t="s">
        <v>759</v>
      </c>
      <c r="H50" s="6">
        <v>600</v>
      </c>
      <c r="I50" s="6">
        <v>238</v>
      </c>
      <c r="J50" s="6">
        <v>244</v>
      </c>
      <c r="K50" s="6">
        <v>6</v>
      </c>
      <c r="L50" s="6" t="s">
        <v>748</v>
      </c>
      <c r="M50" s="10" t="s">
        <v>88</v>
      </c>
      <c r="N50" s="16" t="s">
        <v>798</v>
      </c>
      <c r="O50" s="10" t="s">
        <v>799</v>
      </c>
      <c r="P50" s="10" t="s">
        <v>88</v>
      </c>
    </row>
    <row r="51" spans="1:16" x14ac:dyDescent="0.25">
      <c r="A51" s="12" t="s">
        <v>339</v>
      </c>
      <c r="B51" s="12"/>
      <c r="C51" s="8">
        <v>42125</v>
      </c>
      <c r="D51" s="6" t="s">
        <v>340</v>
      </c>
      <c r="E51" s="6" t="s">
        <v>10</v>
      </c>
      <c r="F51" s="6" t="s">
        <v>767</v>
      </c>
      <c r="G51" s="6" t="s">
        <v>759</v>
      </c>
      <c r="H51" s="6">
        <v>600</v>
      </c>
      <c r="I51" s="6">
        <v>357</v>
      </c>
      <c r="J51" s="6">
        <v>363</v>
      </c>
      <c r="K51" s="6">
        <v>6</v>
      </c>
      <c r="L51" s="6" t="s">
        <v>748</v>
      </c>
      <c r="M51" s="10" t="s">
        <v>88</v>
      </c>
      <c r="N51" s="16" t="s">
        <v>807</v>
      </c>
      <c r="O51" s="10" t="s">
        <v>799</v>
      </c>
      <c r="P51" s="10" t="s">
        <v>821</v>
      </c>
    </row>
    <row r="52" spans="1:16" x14ac:dyDescent="0.25">
      <c r="A52" s="12" t="s">
        <v>341</v>
      </c>
      <c r="B52" s="12"/>
      <c r="C52" s="8">
        <v>42125</v>
      </c>
      <c r="D52" s="6" t="s">
        <v>342</v>
      </c>
      <c r="E52" s="6" t="s">
        <v>10</v>
      </c>
      <c r="F52" s="6" t="s">
        <v>767</v>
      </c>
      <c r="G52" s="6" t="s">
        <v>759</v>
      </c>
      <c r="H52" s="6">
        <v>600</v>
      </c>
      <c r="I52" s="6">
        <v>455</v>
      </c>
      <c r="J52" s="6">
        <v>457</v>
      </c>
      <c r="K52" s="6">
        <v>2</v>
      </c>
      <c r="L52" s="6" t="s">
        <v>748</v>
      </c>
      <c r="M52" s="10" t="s">
        <v>88</v>
      </c>
      <c r="N52" s="16" t="s">
        <v>808</v>
      </c>
      <c r="O52" s="10" t="s">
        <v>88</v>
      </c>
      <c r="P52" s="10" t="s">
        <v>88</v>
      </c>
    </row>
    <row r="53" spans="1:16" x14ac:dyDescent="0.25">
      <c r="A53" s="12" t="s">
        <v>343</v>
      </c>
      <c r="B53" s="12"/>
      <c r="C53" s="8">
        <v>42125</v>
      </c>
      <c r="D53" s="6" t="s">
        <v>344</v>
      </c>
      <c r="E53" s="6" t="s">
        <v>10</v>
      </c>
      <c r="F53" s="6" t="s">
        <v>13</v>
      </c>
      <c r="G53" s="6" t="s">
        <v>86</v>
      </c>
      <c r="H53" s="6">
        <v>600</v>
      </c>
      <c r="I53" s="6">
        <v>241</v>
      </c>
      <c r="J53" s="6">
        <v>248</v>
      </c>
      <c r="K53" s="6">
        <v>7</v>
      </c>
      <c r="L53" s="6" t="s">
        <v>748</v>
      </c>
      <c r="M53" s="10" t="s">
        <v>88</v>
      </c>
      <c r="N53" s="16" t="s">
        <v>813</v>
      </c>
      <c r="O53" s="10" t="s">
        <v>88</v>
      </c>
      <c r="P53" s="10" t="s">
        <v>822</v>
      </c>
    </row>
    <row r="54" spans="1:16" x14ac:dyDescent="0.25">
      <c r="A54" s="12" t="s">
        <v>345</v>
      </c>
      <c r="B54" s="12"/>
      <c r="C54" s="8">
        <v>42125</v>
      </c>
      <c r="D54" s="6" t="s">
        <v>69</v>
      </c>
      <c r="E54" s="6" t="s">
        <v>10</v>
      </c>
      <c r="F54" s="6" t="s">
        <v>13</v>
      </c>
      <c r="G54" s="6" t="s">
        <v>86</v>
      </c>
      <c r="H54" s="6">
        <v>600</v>
      </c>
      <c r="I54" s="6">
        <v>536</v>
      </c>
      <c r="J54" s="6">
        <v>546</v>
      </c>
      <c r="K54" s="6">
        <v>10</v>
      </c>
      <c r="L54" s="6" t="s">
        <v>748</v>
      </c>
      <c r="M54" s="10" t="s">
        <v>88</v>
      </c>
      <c r="N54" s="16" t="s">
        <v>813</v>
      </c>
      <c r="O54" s="10" t="s">
        <v>88</v>
      </c>
      <c r="P54" s="10" t="s">
        <v>88</v>
      </c>
    </row>
    <row r="55" spans="1:16" x14ac:dyDescent="0.25">
      <c r="A55" s="12" t="s">
        <v>346</v>
      </c>
      <c r="B55" s="12"/>
      <c r="C55" s="8">
        <v>42125</v>
      </c>
      <c r="D55" s="6" t="s">
        <v>191</v>
      </c>
      <c r="E55" s="6" t="s">
        <v>10</v>
      </c>
      <c r="F55" s="6" t="s">
        <v>13</v>
      </c>
      <c r="G55" s="6" t="s">
        <v>99</v>
      </c>
      <c r="H55" s="6">
        <v>600</v>
      </c>
      <c r="I55" s="6">
        <v>107</v>
      </c>
      <c r="J55" s="6">
        <v>119</v>
      </c>
      <c r="K55" s="6">
        <v>12</v>
      </c>
      <c r="L55" s="6" t="s">
        <v>748</v>
      </c>
      <c r="M55" s="10" t="s">
        <v>88</v>
      </c>
      <c r="N55" s="16" t="s">
        <v>807</v>
      </c>
      <c r="O55" s="10" t="s">
        <v>88</v>
      </c>
      <c r="P55" s="10" t="s">
        <v>88</v>
      </c>
    </row>
    <row r="56" spans="1:16" x14ac:dyDescent="0.25">
      <c r="A56" s="12" t="s">
        <v>347</v>
      </c>
      <c r="B56" s="12"/>
      <c r="C56" s="8">
        <v>42125</v>
      </c>
      <c r="D56" s="6" t="s">
        <v>348</v>
      </c>
      <c r="E56" s="6" t="s">
        <v>10</v>
      </c>
      <c r="F56" s="6" t="s">
        <v>767</v>
      </c>
      <c r="G56" s="6" t="s">
        <v>768</v>
      </c>
      <c r="H56" s="6">
        <v>600</v>
      </c>
      <c r="I56" s="6">
        <v>417</v>
      </c>
      <c r="J56" s="6">
        <v>424</v>
      </c>
      <c r="K56" s="6">
        <v>7</v>
      </c>
      <c r="L56" s="6" t="s">
        <v>748</v>
      </c>
      <c r="M56" s="10" t="s">
        <v>813</v>
      </c>
      <c r="N56" s="16" t="s">
        <v>810</v>
      </c>
      <c r="O56" s="10" t="s">
        <v>799</v>
      </c>
      <c r="P56" s="10" t="s">
        <v>88</v>
      </c>
    </row>
    <row r="57" spans="1:16" x14ac:dyDescent="0.25">
      <c r="A57" s="12" t="s">
        <v>349</v>
      </c>
      <c r="B57" s="12"/>
      <c r="C57" s="8">
        <v>42125</v>
      </c>
      <c r="D57" s="6" t="s">
        <v>348</v>
      </c>
      <c r="E57" s="6" t="s">
        <v>10</v>
      </c>
      <c r="F57" s="6" t="s">
        <v>238</v>
      </c>
      <c r="G57" s="6" t="s">
        <v>768</v>
      </c>
      <c r="H57" s="6">
        <v>600</v>
      </c>
      <c r="I57" s="6">
        <v>432</v>
      </c>
      <c r="J57" s="6">
        <v>444</v>
      </c>
      <c r="K57" s="6">
        <v>12</v>
      </c>
      <c r="L57" s="6" t="s">
        <v>748</v>
      </c>
      <c r="M57" s="10" t="s">
        <v>813</v>
      </c>
      <c r="N57" s="16" t="s">
        <v>810</v>
      </c>
      <c r="O57" s="10" t="s">
        <v>799</v>
      </c>
      <c r="P57" s="10" t="s">
        <v>88</v>
      </c>
    </row>
    <row r="58" spans="1:16" x14ac:dyDescent="0.25">
      <c r="A58" s="12" t="s">
        <v>350</v>
      </c>
      <c r="B58" s="12"/>
      <c r="C58" s="8">
        <v>42125</v>
      </c>
      <c r="D58" s="6" t="s">
        <v>351</v>
      </c>
      <c r="E58" s="6" t="s">
        <v>10</v>
      </c>
      <c r="F58" s="6" t="s">
        <v>13</v>
      </c>
      <c r="G58" s="6" t="s">
        <v>768</v>
      </c>
      <c r="H58" s="6">
        <v>600</v>
      </c>
      <c r="I58" s="6">
        <v>523</v>
      </c>
      <c r="J58" s="6">
        <v>545</v>
      </c>
      <c r="K58" s="6">
        <v>22</v>
      </c>
      <c r="L58" s="6" t="s">
        <v>748</v>
      </c>
      <c r="M58" s="10" t="s">
        <v>88</v>
      </c>
      <c r="N58" s="16" t="s">
        <v>820</v>
      </c>
      <c r="O58" s="10" t="s">
        <v>808</v>
      </c>
      <c r="P58" s="10" t="s">
        <v>88</v>
      </c>
    </row>
    <row r="59" spans="1:16" x14ac:dyDescent="0.25">
      <c r="A59" s="12" t="s">
        <v>350</v>
      </c>
      <c r="B59" s="12"/>
      <c r="C59" s="8">
        <v>42125</v>
      </c>
      <c r="D59" s="6" t="s">
        <v>351</v>
      </c>
      <c r="E59" s="6" t="s">
        <v>10</v>
      </c>
      <c r="F59" s="6" t="s">
        <v>13</v>
      </c>
      <c r="G59" s="6" t="s">
        <v>768</v>
      </c>
      <c r="H59" s="6">
        <v>600</v>
      </c>
      <c r="I59" s="6">
        <v>546</v>
      </c>
      <c r="J59" s="6">
        <v>549</v>
      </c>
      <c r="K59" s="6">
        <v>3</v>
      </c>
      <c r="L59" s="6" t="s">
        <v>748</v>
      </c>
      <c r="M59" s="10" t="s">
        <v>88</v>
      </c>
      <c r="N59" s="16" t="s">
        <v>798</v>
      </c>
      <c r="O59" s="10" t="s">
        <v>799</v>
      </c>
      <c r="P59" s="10" t="s">
        <v>88</v>
      </c>
    </row>
    <row r="60" spans="1:16" x14ac:dyDescent="0.25">
      <c r="A60" s="12" t="s">
        <v>352</v>
      </c>
      <c r="B60" s="12"/>
      <c r="C60" s="8">
        <v>42125</v>
      </c>
      <c r="D60" s="6" t="s">
        <v>89</v>
      </c>
      <c r="E60" s="6" t="s">
        <v>10</v>
      </c>
      <c r="F60" s="6" t="s">
        <v>767</v>
      </c>
      <c r="G60" s="6" t="s">
        <v>769</v>
      </c>
      <c r="H60" s="6">
        <v>600</v>
      </c>
      <c r="I60" s="6">
        <v>78</v>
      </c>
      <c r="J60" s="6">
        <v>86</v>
      </c>
      <c r="K60" s="6">
        <v>8</v>
      </c>
      <c r="L60" s="6" t="s">
        <v>748</v>
      </c>
      <c r="M60" s="10" t="s">
        <v>88</v>
      </c>
      <c r="N60" s="16" t="s">
        <v>823</v>
      </c>
      <c r="O60" s="10" t="s">
        <v>88</v>
      </c>
      <c r="P60" s="10" t="s">
        <v>88</v>
      </c>
    </row>
    <row r="61" spans="1:16" x14ac:dyDescent="0.25">
      <c r="A61" s="12" t="s">
        <v>353</v>
      </c>
      <c r="B61" s="12"/>
      <c r="C61" s="8">
        <v>42125</v>
      </c>
      <c r="D61" s="6" t="s">
        <v>354</v>
      </c>
      <c r="E61" s="6" t="s">
        <v>10</v>
      </c>
      <c r="F61" s="6" t="s">
        <v>767</v>
      </c>
      <c r="G61" s="6" t="s">
        <v>769</v>
      </c>
      <c r="H61" s="6">
        <v>600</v>
      </c>
      <c r="I61" s="6">
        <v>220</v>
      </c>
      <c r="J61" s="6">
        <v>223</v>
      </c>
      <c r="K61" s="6">
        <v>3</v>
      </c>
      <c r="L61" s="6" t="s">
        <v>748</v>
      </c>
      <c r="M61" s="10" t="s">
        <v>88</v>
      </c>
      <c r="N61" s="16" t="s">
        <v>807</v>
      </c>
      <c r="O61" s="10" t="s">
        <v>88</v>
      </c>
      <c r="P61" s="10" t="s">
        <v>88</v>
      </c>
    </row>
    <row r="62" spans="1:16" x14ac:dyDescent="0.25">
      <c r="A62" s="12" t="s">
        <v>355</v>
      </c>
      <c r="B62" s="12"/>
      <c r="C62" s="8">
        <v>42125</v>
      </c>
      <c r="D62" s="6" t="s">
        <v>356</v>
      </c>
      <c r="E62" s="6" t="s">
        <v>10</v>
      </c>
      <c r="F62" s="6" t="s">
        <v>11</v>
      </c>
      <c r="G62" s="6" t="s">
        <v>769</v>
      </c>
      <c r="H62" s="6">
        <v>600</v>
      </c>
      <c r="I62" s="6">
        <v>283</v>
      </c>
      <c r="J62" s="6">
        <v>309</v>
      </c>
      <c r="K62" s="6">
        <v>26</v>
      </c>
      <c r="L62" s="6" t="s">
        <v>748</v>
      </c>
      <c r="M62" s="10" t="s">
        <v>88</v>
      </c>
      <c r="N62" s="16" t="s">
        <v>798</v>
      </c>
      <c r="O62" s="10" t="s">
        <v>799</v>
      </c>
      <c r="P62" s="10" t="s">
        <v>88</v>
      </c>
    </row>
    <row r="63" spans="1:16" x14ac:dyDescent="0.25">
      <c r="A63" s="12" t="s">
        <v>357</v>
      </c>
      <c r="B63" s="12"/>
      <c r="C63" s="8">
        <v>42125</v>
      </c>
      <c r="D63" s="6" t="s">
        <v>358</v>
      </c>
      <c r="E63" s="6" t="s">
        <v>10</v>
      </c>
      <c r="F63" s="6" t="s">
        <v>11</v>
      </c>
      <c r="G63" s="6" t="s">
        <v>769</v>
      </c>
      <c r="H63" s="6">
        <v>600</v>
      </c>
      <c r="I63" s="6">
        <v>351</v>
      </c>
      <c r="J63" s="6">
        <v>362</v>
      </c>
      <c r="K63" s="6">
        <v>11</v>
      </c>
      <c r="L63" s="6" t="s">
        <v>748</v>
      </c>
      <c r="M63" s="10" t="s">
        <v>88</v>
      </c>
      <c r="N63" s="16" t="s">
        <v>798</v>
      </c>
      <c r="O63" s="10" t="s">
        <v>799</v>
      </c>
      <c r="P63" s="10" t="s">
        <v>88</v>
      </c>
    </row>
    <row r="64" spans="1:16" x14ac:dyDescent="0.25">
      <c r="A64" s="12" t="s">
        <v>359</v>
      </c>
      <c r="B64" s="12"/>
      <c r="C64" s="8">
        <v>42125</v>
      </c>
      <c r="D64" s="6" t="s">
        <v>360</v>
      </c>
      <c r="E64" s="6" t="s">
        <v>10</v>
      </c>
      <c r="F64" s="6" t="s">
        <v>240</v>
      </c>
      <c r="G64" s="6" t="s">
        <v>761</v>
      </c>
      <c r="H64" s="6">
        <v>600</v>
      </c>
      <c r="I64" s="6">
        <v>332</v>
      </c>
      <c r="J64" s="6">
        <v>345</v>
      </c>
      <c r="K64" s="6">
        <v>13</v>
      </c>
      <c r="L64" s="6" t="s">
        <v>748</v>
      </c>
      <c r="M64" s="10" t="s">
        <v>88</v>
      </c>
      <c r="N64" s="16" t="s">
        <v>807</v>
      </c>
      <c r="O64" s="10" t="s">
        <v>88</v>
      </c>
      <c r="P64" s="10" t="s">
        <v>88</v>
      </c>
    </row>
    <row r="65" spans="1:16" x14ac:dyDescent="0.25">
      <c r="A65" s="12" t="s">
        <v>361</v>
      </c>
      <c r="B65" s="12"/>
      <c r="C65" s="8">
        <v>42125</v>
      </c>
      <c r="D65" s="6" t="s">
        <v>362</v>
      </c>
      <c r="E65" s="6" t="s">
        <v>10</v>
      </c>
      <c r="F65" s="6" t="s">
        <v>238</v>
      </c>
      <c r="G65" s="6" t="s">
        <v>761</v>
      </c>
      <c r="H65" s="6">
        <v>600</v>
      </c>
      <c r="I65" s="6">
        <v>519</v>
      </c>
      <c r="J65" s="6">
        <v>523</v>
      </c>
      <c r="K65" s="6">
        <v>4</v>
      </c>
      <c r="L65" s="6" t="s">
        <v>748</v>
      </c>
      <c r="M65" s="10" t="s">
        <v>88</v>
      </c>
      <c r="N65" s="16" t="s">
        <v>798</v>
      </c>
      <c r="O65" s="10" t="s">
        <v>799</v>
      </c>
      <c r="P65" s="10" t="s">
        <v>88</v>
      </c>
    </row>
    <row r="66" spans="1:16" x14ac:dyDescent="0.25">
      <c r="A66" s="12" t="s">
        <v>363</v>
      </c>
      <c r="B66" s="12"/>
      <c r="C66" s="8">
        <v>42125</v>
      </c>
      <c r="D66" s="6" t="s">
        <v>364</v>
      </c>
      <c r="E66" s="6" t="s">
        <v>10</v>
      </c>
      <c r="F66" s="6" t="s">
        <v>755</v>
      </c>
      <c r="G66" s="6" t="s">
        <v>762</v>
      </c>
      <c r="H66" s="6">
        <v>600</v>
      </c>
      <c r="I66" s="6">
        <v>327</v>
      </c>
      <c r="J66" s="6">
        <v>413</v>
      </c>
      <c r="K66" s="6">
        <v>86</v>
      </c>
      <c r="L66" s="6" t="s">
        <v>748</v>
      </c>
      <c r="M66" s="10" t="s">
        <v>88</v>
      </c>
      <c r="N66" s="16" t="s">
        <v>797</v>
      </c>
      <c r="O66" s="10" t="s">
        <v>88</v>
      </c>
      <c r="P66" s="10" t="s">
        <v>88</v>
      </c>
    </row>
    <row r="67" spans="1:16" x14ac:dyDescent="0.25">
      <c r="A67" s="12" t="s">
        <v>365</v>
      </c>
      <c r="B67" s="12"/>
      <c r="C67" s="8">
        <v>42125</v>
      </c>
      <c r="D67" s="6" t="s">
        <v>366</v>
      </c>
      <c r="E67" s="6" t="s">
        <v>10</v>
      </c>
      <c r="F67" s="6" t="s">
        <v>755</v>
      </c>
      <c r="G67" s="6" t="s">
        <v>770</v>
      </c>
      <c r="H67" s="6">
        <v>600</v>
      </c>
      <c r="I67" s="6">
        <v>245</v>
      </c>
      <c r="J67" s="6">
        <v>246</v>
      </c>
      <c r="K67" s="6">
        <v>1</v>
      </c>
      <c r="L67" s="6" t="s">
        <v>748</v>
      </c>
      <c r="M67" s="10" t="s">
        <v>88</v>
      </c>
      <c r="N67" s="16" t="s">
        <v>807</v>
      </c>
      <c r="O67" s="10" t="s">
        <v>88</v>
      </c>
      <c r="P67" s="10" t="s">
        <v>88</v>
      </c>
    </row>
    <row r="68" spans="1:16" x14ac:dyDescent="0.25">
      <c r="A68" s="12" t="s">
        <v>824</v>
      </c>
      <c r="B68" s="12"/>
      <c r="C68" s="8">
        <v>42128</v>
      </c>
      <c r="D68" s="6" t="s">
        <v>825</v>
      </c>
      <c r="E68" s="6" t="s">
        <v>237</v>
      </c>
      <c r="F68" s="6" t="s">
        <v>766</v>
      </c>
      <c r="G68" s="6" t="s">
        <v>30</v>
      </c>
      <c r="H68" s="6">
        <v>600</v>
      </c>
      <c r="I68" s="6">
        <v>250</v>
      </c>
      <c r="J68" s="6">
        <v>546</v>
      </c>
      <c r="K68" s="6">
        <v>296</v>
      </c>
      <c r="L68" s="12" t="s">
        <v>748</v>
      </c>
      <c r="M68" s="10" t="s">
        <v>88</v>
      </c>
      <c r="N68" s="16" t="s">
        <v>826</v>
      </c>
      <c r="O68" s="10" t="s">
        <v>799</v>
      </c>
      <c r="P68" s="10" t="s">
        <v>827</v>
      </c>
    </row>
    <row r="69" spans="1:16" x14ac:dyDescent="0.25">
      <c r="A69" s="12" t="s">
        <v>828</v>
      </c>
      <c r="B69" s="12"/>
      <c r="C69" s="8">
        <v>42128</v>
      </c>
      <c r="D69" s="6" t="s">
        <v>367</v>
      </c>
      <c r="E69" s="6" t="s">
        <v>237</v>
      </c>
      <c r="F69" s="6" t="s">
        <v>747</v>
      </c>
      <c r="G69" s="6" t="s">
        <v>30</v>
      </c>
      <c r="H69" s="6">
        <v>600</v>
      </c>
      <c r="I69" s="6">
        <v>590</v>
      </c>
      <c r="J69" s="6">
        <v>594</v>
      </c>
      <c r="K69" s="6">
        <v>4</v>
      </c>
      <c r="L69" s="12" t="s">
        <v>748</v>
      </c>
      <c r="M69" s="10" t="s">
        <v>88</v>
      </c>
      <c r="N69" s="16" t="s">
        <v>798</v>
      </c>
      <c r="O69" s="10" t="s">
        <v>799</v>
      </c>
      <c r="P69" s="10" t="s">
        <v>829</v>
      </c>
    </row>
    <row r="70" spans="1:16" x14ac:dyDescent="0.25">
      <c r="A70" s="12" t="s">
        <v>830</v>
      </c>
      <c r="B70" s="12"/>
      <c r="C70" s="8">
        <v>42128</v>
      </c>
      <c r="D70" s="6" t="s">
        <v>368</v>
      </c>
      <c r="E70" s="6" t="s">
        <v>237</v>
      </c>
      <c r="F70" s="6" t="s">
        <v>747</v>
      </c>
      <c r="G70" s="6" t="s">
        <v>32</v>
      </c>
      <c r="H70" s="6">
        <v>600</v>
      </c>
      <c r="I70" s="6">
        <v>28</v>
      </c>
      <c r="J70" s="6">
        <v>30</v>
      </c>
      <c r="K70" s="6">
        <v>2</v>
      </c>
      <c r="L70" s="12" t="s">
        <v>748</v>
      </c>
      <c r="M70" s="10" t="s">
        <v>799</v>
      </c>
      <c r="N70" s="16" t="s">
        <v>831</v>
      </c>
      <c r="O70" s="10" t="s">
        <v>88</v>
      </c>
      <c r="P70" s="10" t="s">
        <v>88</v>
      </c>
    </row>
    <row r="71" spans="1:16" x14ac:dyDescent="0.25">
      <c r="A71" s="12" t="s">
        <v>369</v>
      </c>
      <c r="B71" s="12"/>
      <c r="C71" s="8">
        <v>42128</v>
      </c>
      <c r="D71" s="6" t="s">
        <v>370</v>
      </c>
      <c r="E71" s="6" t="s">
        <v>237</v>
      </c>
      <c r="F71" s="6" t="s">
        <v>766</v>
      </c>
      <c r="G71" s="6" t="s">
        <v>32</v>
      </c>
      <c r="H71" s="6">
        <v>600</v>
      </c>
      <c r="I71" s="6">
        <v>63</v>
      </c>
      <c r="J71" s="6">
        <v>71</v>
      </c>
      <c r="K71" s="6">
        <v>8</v>
      </c>
      <c r="L71" s="12" t="s">
        <v>748</v>
      </c>
      <c r="M71" s="10" t="s">
        <v>88</v>
      </c>
      <c r="N71" s="16" t="s">
        <v>798</v>
      </c>
      <c r="O71" s="10" t="s">
        <v>799</v>
      </c>
      <c r="P71" s="10" t="s">
        <v>88</v>
      </c>
    </row>
    <row r="72" spans="1:16" x14ac:dyDescent="0.25">
      <c r="A72" s="12" t="s">
        <v>371</v>
      </c>
      <c r="B72" s="12"/>
      <c r="C72" s="8">
        <v>42128</v>
      </c>
      <c r="D72" s="6" t="s">
        <v>372</v>
      </c>
      <c r="E72" s="6" t="s">
        <v>237</v>
      </c>
      <c r="F72" s="6" t="s">
        <v>747</v>
      </c>
      <c r="G72" s="6" t="s">
        <v>32</v>
      </c>
      <c r="H72" s="6">
        <v>600</v>
      </c>
      <c r="I72" s="6">
        <v>434</v>
      </c>
      <c r="J72" s="6">
        <v>541</v>
      </c>
      <c r="K72" s="6">
        <v>107</v>
      </c>
      <c r="L72" s="12" t="s">
        <v>748</v>
      </c>
      <c r="M72" s="10" t="s">
        <v>88</v>
      </c>
      <c r="N72" s="16" t="s">
        <v>832</v>
      </c>
      <c r="O72" s="10" t="s">
        <v>88</v>
      </c>
      <c r="P72" s="10" t="s">
        <v>88</v>
      </c>
    </row>
    <row r="73" spans="1:16" x14ac:dyDescent="0.25">
      <c r="A73" s="12" t="s">
        <v>833</v>
      </c>
      <c r="B73" s="12"/>
      <c r="C73" s="8">
        <v>42128</v>
      </c>
      <c r="D73" s="6" t="s">
        <v>373</v>
      </c>
      <c r="E73" s="6" t="s">
        <v>237</v>
      </c>
      <c r="F73" s="6" t="s">
        <v>747</v>
      </c>
      <c r="G73" s="6" t="s">
        <v>12</v>
      </c>
      <c r="H73" s="6">
        <v>600</v>
      </c>
      <c r="I73" s="6">
        <v>7</v>
      </c>
      <c r="J73" s="6">
        <v>12</v>
      </c>
      <c r="K73" s="6">
        <v>5</v>
      </c>
      <c r="L73" s="12" t="s">
        <v>748</v>
      </c>
      <c r="M73" s="10" t="s">
        <v>807</v>
      </c>
      <c r="N73" s="16" t="s">
        <v>831</v>
      </c>
      <c r="O73" s="10" t="s">
        <v>88</v>
      </c>
      <c r="P73" s="10" t="s">
        <v>88</v>
      </c>
    </row>
    <row r="74" spans="1:16" x14ac:dyDescent="0.25">
      <c r="A74" s="12" t="s">
        <v>374</v>
      </c>
      <c r="B74" s="12"/>
      <c r="C74" s="8">
        <v>42128</v>
      </c>
      <c r="D74" s="6" t="s">
        <v>375</v>
      </c>
      <c r="E74" s="6" t="s">
        <v>237</v>
      </c>
      <c r="F74" s="6" t="s">
        <v>765</v>
      </c>
      <c r="G74" s="6" t="s">
        <v>12</v>
      </c>
      <c r="H74" s="6">
        <v>600</v>
      </c>
      <c r="I74" s="6">
        <v>82</v>
      </c>
      <c r="J74" s="6">
        <v>142</v>
      </c>
      <c r="K74" s="6">
        <v>60</v>
      </c>
      <c r="L74" s="12" t="s">
        <v>748</v>
      </c>
      <c r="M74" s="10" t="s">
        <v>88</v>
      </c>
      <c r="N74" s="16" t="s">
        <v>834</v>
      </c>
      <c r="O74" s="10" t="s">
        <v>88</v>
      </c>
      <c r="P74" s="10" t="s">
        <v>88</v>
      </c>
    </row>
    <row r="75" spans="1:16" x14ac:dyDescent="0.25">
      <c r="A75" s="12" t="s">
        <v>376</v>
      </c>
      <c r="B75" s="12"/>
      <c r="C75" s="8">
        <v>42128</v>
      </c>
      <c r="D75" s="6" t="s">
        <v>377</v>
      </c>
      <c r="E75" s="6" t="s">
        <v>237</v>
      </c>
      <c r="F75" s="6" t="s">
        <v>747</v>
      </c>
      <c r="G75" s="6" t="s">
        <v>12</v>
      </c>
      <c r="H75" s="6">
        <v>600</v>
      </c>
      <c r="I75" s="6">
        <v>244</v>
      </c>
      <c r="J75" s="6">
        <v>344</v>
      </c>
      <c r="K75" s="6">
        <v>100</v>
      </c>
      <c r="L75" s="12" t="s">
        <v>748</v>
      </c>
      <c r="M75" s="10" t="s">
        <v>813</v>
      </c>
      <c r="N75" s="16" t="s">
        <v>835</v>
      </c>
      <c r="O75" s="10" t="s">
        <v>836</v>
      </c>
      <c r="P75" s="10" t="s">
        <v>88</v>
      </c>
    </row>
    <row r="76" spans="1:16" x14ac:dyDescent="0.25">
      <c r="A76" s="12" t="s">
        <v>378</v>
      </c>
      <c r="B76" s="12"/>
      <c r="C76" s="8">
        <v>42128</v>
      </c>
      <c r="D76" s="6" t="s">
        <v>379</v>
      </c>
      <c r="E76" s="6" t="s">
        <v>237</v>
      </c>
      <c r="F76" s="6" t="s">
        <v>766</v>
      </c>
      <c r="G76" s="6" t="s">
        <v>57</v>
      </c>
      <c r="H76" s="6">
        <v>600</v>
      </c>
      <c r="I76" s="6">
        <v>333</v>
      </c>
      <c r="J76" s="6">
        <v>583</v>
      </c>
      <c r="K76" s="6">
        <v>250</v>
      </c>
      <c r="L76" s="12" t="s">
        <v>748</v>
      </c>
      <c r="M76" s="10" t="s">
        <v>813</v>
      </c>
      <c r="N76" s="16" t="s">
        <v>837</v>
      </c>
      <c r="O76" s="10" t="s">
        <v>836</v>
      </c>
      <c r="P76" s="10" t="s">
        <v>88</v>
      </c>
    </row>
    <row r="77" spans="1:16" x14ac:dyDescent="0.25">
      <c r="A77" s="12" t="s">
        <v>380</v>
      </c>
      <c r="B77" s="12"/>
      <c r="C77" s="8">
        <v>42128</v>
      </c>
      <c r="D77" s="6" t="s">
        <v>127</v>
      </c>
      <c r="E77" s="6" t="s">
        <v>237</v>
      </c>
      <c r="F77" s="6" t="s">
        <v>766</v>
      </c>
      <c r="G77" s="6" t="s">
        <v>60</v>
      </c>
      <c r="H77" s="6">
        <v>600</v>
      </c>
      <c r="I77" s="6">
        <v>171</v>
      </c>
      <c r="J77" s="6">
        <v>508</v>
      </c>
      <c r="K77" s="6">
        <v>337</v>
      </c>
      <c r="L77" s="12" t="s">
        <v>748</v>
      </c>
      <c r="M77" s="10" t="s">
        <v>834</v>
      </c>
      <c r="N77" s="16" t="s">
        <v>838</v>
      </c>
      <c r="O77" s="10" t="s">
        <v>88</v>
      </c>
      <c r="P77" s="10" t="s">
        <v>88</v>
      </c>
    </row>
    <row r="78" spans="1:16" x14ac:dyDescent="0.25">
      <c r="A78" s="12" t="s">
        <v>381</v>
      </c>
      <c r="B78" s="12"/>
      <c r="C78" s="8">
        <v>42128</v>
      </c>
      <c r="D78" s="6" t="s">
        <v>323</v>
      </c>
      <c r="E78" s="6" t="s">
        <v>237</v>
      </c>
      <c r="F78" s="6" t="s">
        <v>747</v>
      </c>
      <c r="G78" s="6" t="s">
        <v>86</v>
      </c>
      <c r="H78" s="6">
        <v>600</v>
      </c>
      <c r="I78" s="6">
        <v>227</v>
      </c>
      <c r="J78" s="6">
        <v>256</v>
      </c>
      <c r="K78" s="6">
        <v>29</v>
      </c>
      <c r="L78" s="12" t="s">
        <v>748</v>
      </c>
      <c r="M78" s="10" t="s">
        <v>88</v>
      </c>
      <c r="N78" s="16" t="s">
        <v>798</v>
      </c>
      <c r="O78" s="10" t="s">
        <v>88</v>
      </c>
      <c r="P78" s="10" t="s">
        <v>88</v>
      </c>
    </row>
    <row r="79" spans="1:16" x14ac:dyDescent="0.25">
      <c r="A79" s="12" t="s">
        <v>382</v>
      </c>
      <c r="B79" s="12"/>
      <c r="C79" s="8">
        <v>42128</v>
      </c>
      <c r="D79" s="6" t="s">
        <v>383</v>
      </c>
      <c r="E79" s="6" t="s">
        <v>237</v>
      </c>
      <c r="F79" s="6" t="s">
        <v>747</v>
      </c>
      <c r="G79" s="6" t="s">
        <v>771</v>
      </c>
      <c r="H79" s="6">
        <v>600</v>
      </c>
      <c r="I79" s="6">
        <v>155</v>
      </c>
      <c r="J79" s="6">
        <v>369</v>
      </c>
      <c r="K79" s="6">
        <v>214</v>
      </c>
      <c r="L79" s="12" t="s">
        <v>748</v>
      </c>
      <c r="M79" s="10" t="s">
        <v>88</v>
      </c>
      <c r="N79" s="16" t="s">
        <v>807</v>
      </c>
      <c r="O79" s="10" t="s">
        <v>88</v>
      </c>
      <c r="P79" s="10" t="s">
        <v>88</v>
      </c>
    </row>
    <row r="80" spans="1:16" x14ac:dyDescent="0.25">
      <c r="A80" s="12" t="s">
        <v>384</v>
      </c>
      <c r="B80" s="12"/>
      <c r="C80" s="8">
        <v>42128</v>
      </c>
      <c r="D80" s="6" t="s">
        <v>80</v>
      </c>
      <c r="E80" s="6" t="s">
        <v>237</v>
      </c>
      <c r="F80" s="6" t="s">
        <v>747</v>
      </c>
      <c r="G80" s="6" t="s">
        <v>771</v>
      </c>
      <c r="H80" s="6">
        <v>600</v>
      </c>
      <c r="I80" s="6">
        <v>594</v>
      </c>
      <c r="J80" s="6">
        <v>596</v>
      </c>
      <c r="K80" s="6">
        <v>2</v>
      </c>
      <c r="L80" s="12" t="s">
        <v>748</v>
      </c>
      <c r="M80" s="10" t="s">
        <v>834</v>
      </c>
      <c r="N80" s="16" t="s">
        <v>808</v>
      </c>
      <c r="O80" s="10" t="s">
        <v>799</v>
      </c>
      <c r="P80" s="10" t="s">
        <v>88</v>
      </c>
    </row>
    <row r="81" spans="1:16" x14ac:dyDescent="0.25">
      <c r="A81" s="12" t="s">
        <v>385</v>
      </c>
      <c r="B81" s="12"/>
      <c r="C81" s="8">
        <v>42128</v>
      </c>
      <c r="D81" s="6" t="s">
        <v>82</v>
      </c>
      <c r="E81" s="6" t="s">
        <v>754</v>
      </c>
      <c r="F81" s="6" t="s">
        <v>747</v>
      </c>
      <c r="G81" s="6" t="s">
        <v>99</v>
      </c>
      <c r="H81" s="6">
        <v>600</v>
      </c>
      <c r="I81" s="6">
        <v>100</v>
      </c>
      <c r="J81" s="6">
        <v>274</v>
      </c>
      <c r="K81" s="6">
        <v>174</v>
      </c>
      <c r="L81" s="12" t="s">
        <v>748</v>
      </c>
      <c r="M81" s="10" t="s">
        <v>88</v>
      </c>
      <c r="N81" s="16" t="s">
        <v>839</v>
      </c>
      <c r="O81" s="10" t="s">
        <v>88</v>
      </c>
      <c r="P81" s="10" t="s">
        <v>88</v>
      </c>
    </row>
    <row r="82" spans="1:16" x14ac:dyDescent="0.25">
      <c r="A82" s="12" t="s">
        <v>386</v>
      </c>
      <c r="B82" s="12"/>
      <c r="C82" s="8">
        <v>42128</v>
      </c>
      <c r="D82" s="6" t="s">
        <v>387</v>
      </c>
      <c r="E82" s="6" t="s">
        <v>237</v>
      </c>
      <c r="F82" s="6" t="s">
        <v>765</v>
      </c>
      <c r="G82" s="6" t="s">
        <v>768</v>
      </c>
      <c r="H82" s="6">
        <v>600</v>
      </c>
      <c r="I82" s="6">
        <v>236</v>
      </c>
      <c r="J82" s="6">
        <v>600</v>
      </c>
      <c r="K82" s="6">
        <v>364</v>
      </c>
      <c r="L82" s="12" t="s">
        <v>748</v>
      </c>
      <c r="M82" s="10" t="s">
        <v>88</v>
      </c>
      <c r="N82" s="16" t="s">
        <v>840</v>
      </c>
      <c r="O82" s="10" t="s">
        <v>88</v>
      </c>
      <c r="P82" s="10" t="s">
        <v>88</v>
      </c>
    </row>
    <row r="83" spans="1:16" x14ac:dyDescent="0.25">
      <c r="A83" s="12" t="s">
        <v>388</v>
      </c>
      <c r="B83" s="12"/>
      <c r="C83" s="8">
        <v>42130</v>
      </c>
      <c r="D83" s="6" t="s">
        <v>389</v>
      </c>
      <c r="E83" s="6" t="s">
        <v>237</v>
      </c>
      <c r="F83" s="6" t="s">
        <v>766</v>
      </c>
      <c r="G83" s="6" t="s">
        <v>19</v>
      </c>
      <c r="H83" s="6">
        <v>600</v>
      </c>
      <c r="I83" s="6">
        <v>226</v>
      </c>
      <c r="J83" s="6">
        <v>418</v>
      </c>
      <c r="K83" s="6">
        <v>192</v>
      </c>
      <c r="L83" s="12" t="s">
        <v>748</v>
      </c>
      <c r="M83" s="10" t="s">
        <v>88</v>
      </c>
      <c r="N83" s="16" t="s">
        <v>841</v>
      </c>
      <c r="O83" s="10" t="s">
        <v>88</v>
      </c>
      <c r="P83" s="10" t="s">
        <v>88</v>
      </c>
    </row>
    <row r="84" spans="1:16" x14ac:dyDescent="0.25">
      <c r="A84" s="12" t="s">
        <v>390</v>
      </c>
      <c r="B84" s="12"/>
      <c r="C84" s="8">
        <v>42130</v>
      </c>
      <c r="D84" s="6" t="s">
        <v>377</v>
      </c>
      <c r="E84" s="6" t="s">
        <v>237</v>
      </c>
      <c r="F84" s="6" t="s">
        <v>765</v>
      </c>
      <c r="G84" s="6" t="s">
        <v>30</v>
      </c>
      <c r="H84" s="6">
        <v>600</v>
      </c>
      <c r="I84" s="6">
        <v>231</v>
      </c>
      <c r="J84" s="6">
        <v>600</v>
      </c>
      <c r="K84" s="6">
        <v>369</v>
      </c>
      <c r="L84" s="12" t="s">
        <v>748</v>
      </c>
      <c r="M84" s="10" t="s">
        <v>88</v>
      </c>
      <c r="N84" s="16" t="s">
        <v>842</v>
      </c>
      <c r="O84" s="10" t="s">
        <v>88</v>
      </c>
      <c r="P84" s="10" t="s">
        <v>88</v>
      </c>
    </row>
    <row r="85" spans="1:16" x14ac:dyDescent="0.25">
      <c r="A85" s="12" t="s">
        <v>391</v>
      </c>
      <c r="B85" s="12"/>
      <c r="C85" s="8">
        <v>42130</v>
      </c>
      <c r="D85" s="6" t="s">
        <v>392</v>
      </c>
      <c r="E85" s="6" t="s">
        <v>754</v>
      </c>
      <c r="F85" s="6" t="s">
        <v>766</v>
      </c>
      <c r="G85" s="6" t="s">
        <v>32</v>
      </c>
      <c r="H85" s="6">
        <v>600</v>
      </c>
      <c r="I85" s="6">
        <v>1</v>
      </c>
      <c r="J85" s="6">
        <v>142</v>
      </c>
      <c r="K85" s="6">
        <v>141</v>
      </c>
      <c r="L85" s="12" t="s">
        <v>748</v>
      </c>
      <c r="M85" s="10" t="s">
        <v>88</v>
      </c>
      <c r="N85" s="16" t="s">
        <v>842</v>
      </c>
      <c r="O85" s="10" t="s">
        <v>88</v>
      </c>
      <c r="P85" s="10" t="s">
        <v>88</v>
      </c>
    </row>
    <row r="86" spans="1:16" x14ac:dyDescent="0.25">
      <c r="A86" s="12" t="s">
        <v>393</v>
      </c>
      <c r="B86" s="12"/>
      <c r="C86" s="8">
        <v>42130</v>
      </c>
      <c r="D86" s="6" t="s">
        <v>394</v>
      </c>
      <c r="E86" s="6" t="s">
        <v>237</v>
      </c>
      <c r="F86" s="6" t="s">
        <v>766</v>
      </c>
      <c r="G86" s="6" t="s">
        <v>24</v>
      </c>
      <c r="H86" s="6">
        <v>600</v>
      </c>
      <c r="I86" s="6">
        <v>195</v>
      </c>
      <c r="J86" s="6">
        <v>444</v>
      </c>
      <c r="K86" s="6">
        <v>249</v>
      </c>
      <c r="L86" s="12" t="s">
        <v>748</v>
      </c>
      <c r="M86" s="10" t="s">
        <v>88</v>
      </c>
      <c r="N86" s="16" t="s">
        <v>843</v>
      </c>
      <c r="O86" s="10" t="s">
        <v>88</v>
      </c>
      <c r="P86" s="10" t="s">
        <v>88</v>
      </c>
    </row>
    <row r="87" spans="1:16" x14ac:dyDescent="0.25">
      <c r="A87" s="12" t="s">
        <v>395</v>
      </c>
      <c r="B87" s="12"/>
      <c r="C87" s="8">
        <v>42130</v>
      </c>
      <c r="D87" s="6" t="s">
        <v>396</v>
      </c>
      <c r="E87" s="6" t="s">
        <v>237</v>
      </c>
      <c r="F87" s="6" t="s">
        <v>765</v>
      </c>
      <c r="G87" s="6" t="s">
        <v>24</v>
      </c>
      <c r="H87" s="6">
        <v>600</v>
      </c>
      <c r="I87" s="6">
        <v>568</v>
      </c>
      <c r="J87" s="6">
        <v>571</v>
      </c>
      <c r="K87" s="6">
        <v>3</v>
      </c>
      <c r="L87" s="12" t="s">
        <v>748</v>
      </c>
      <c r="M87" s="10" t="s">
        <v>813</v>
      </c>
      <c r="N87" s="16" t="s">
        <v>808</v>
      </c>
      <c r="O87" s="10" t="s">
        <v>88</v>
      </c>
      <c r="P87" s="10" t="s">
        <v>88</v>
      </c>
    </row>
    <row r="88" spans="1:16" x14ac:dyDescent="0.25">
      <c r="A88" s="12" t="s">
        <v>397</v>
      </c>
      <c r="B88" s="12"/>
      <c r="C88" s="8">
        <v>42130</v>
      </c>
      <c r="D88" s="6" t="s">
        <v>398</v>
      </c>
      <c r="E88" s="6" t="s">
        <v>237</v>
      </c>
      <c r="F88" s="6" t="s">
        <v>747</v>
      </c>
      <c r="G88" s="6" t="s">
        <v>752</v>
      </c>
      <c r="H88" s="6">
        <v>600</v>
      </c>
      <c r="I88" s="6">
        <v>468</v>
      </c>
      <c r="J88" s="6">
        <v>474</v>
      </c>
      <c r="K88" s="6">
        <v>6</v>
      </c>
      <c r="L88" s="12" t="s">
        <v>748</v>
      </c>
      <c r="M88" s="10" t="s">
        <v>88</v>
      </c>
      <c r="N88" s="16" t="s">
        <v>808</v>
      </c>
      <c r="O88" s="10" t="s">
        <v>88</v>
      </c>
      <c r="P88" s="10" t="s">
        <v>88</v>
      </c>
    </row>
    <row r="89" spans="1:16" x14ac:dyDescent="0.25">
      <c r="A89" s="12" t="s">
        <v>399</v>
      </c>
      <c r="B89" s="12"/>
      <c r="C89" s="8">
        <v>42130</v>
      </c>
      <c r="D89" s="6" t="s">
        <v>127</v>
      </c>
      <c r="E89" s="6" t="s">
        <v>754</v>
      </c>
      <c r="F89" s="6" t="s">
        <v>765</v>
      </c>
      <c r="G89" s="6" t="s">
        <v>51</v>
      </c>
      <c r="H89" s="6">
        <v>600</v>
      </c>
      <c r="I89" s="6">
        <v>229</v>
      </c>
      <c r="J89" s="6">
        <v>231</v>
      </c>
      <c r="K89" s="6">
        <v>2</v>
      </c>
      <c r="L89" s="12" t="s">
        <v>748</v>
      </c>
      <c r="M89" s="10" t="s">
        <v>88</v>
      </c>
      <c r="N89" s="16" t="s">
        <v>844</v>
      </c>
      <c r="O89" s="10" t="s">
        <v>88</v>
      </c>
      <c r="P89" s="10" t="s">
        <v>88</v>
      </c>
    </row>
    <row r="90" spans="1:16" x14ac:dyDescent="0.25">
      <c r="A90" s="12" t="s">
        <v>400</v>
      </c>
      <c r="B90" s="12"/>
      <c r="C90" s="8">
        <v>42130</v>
      </c>
      <c r="D90" s="6" t="s">
        <v>401</v>
      </c>
      <c r="E90" s="6" t="s">
        <v>237</v>
      </c>
      <c r="F90" s="6" t="s">
        <v>772</v>
      </c>
      <c r="G90" s="6" t="s">
        <v>57</v>
      </c>
      <c r="H90" s="6">
        <v>600</v>
      </c>
      <c r="I90" s="6">
        <v>2</v>
      </c>
      <c r="J90" s="6">
        <v>600</v>
      </c>
      <c r="K90" s="6">
        <v>598</v>
      </c>
      <c r="L90" s="12" t="s">
        <v>748</v>
      </c>
      <c r="M90" s="10" t="s">
        <v>88</v>
      </c>
      <c r="N90" s="16" t="s">
        <v>785</v>
      </c>
      <c r="O90" s="10" t="s">
        <v>88</v>
      </c>
      <c r="P90" s="10" t="s">
        <v>88</v>
      </c>
    </row>
    <row r="91" spans="1:16" x14ac:dyDescent="0.25">
      <c r="A91" s="12" t="s">
        <v>402</v>
      </c>
      <c r="B91" s="12"/>
      <c r="C91" s="8">
        <v>42130</v>
      </c>
      <c r="D91" s="6" t="s">
        <v>401</v>
      </c>
      <c r="E91" s="6" t="s">
        <v>237</v>
      </c>
      <c r="F91" s="6" t="s">
        <v>772</v>
      </c>
      <c r="G91" s="6" t="s">
        <v>60</v>
      </c>
      <c r="H91" s="6">
        <v>600</v>
      </c>
      <c r="I91" s="6">
        <v>0</v>
      </c>
      <c r="J91" s="6">
        <v>44</v>
      </c>
      <c r="K91" s="6">
        <v>44</v>
      </c>
      <c r="L91" s="12" t="s">
        <v>748</v>
      </c>
      <c r="M91" s="10" t="s">
        <v>88</v>
      </c>
      <c r="N91" s="16" t="s">
        <v>845</v>
      </c>
      <c r="O91" s="10" t="s">
        <v>88</v>
      </c>
      <c r="P91" s="10" t="s">
        <v>88</v>
      </c>
    </row>
    <row r="92" spans="1:16" x14ac:dyDescent="0.25">
      <c r="A92" s="12" t="s">
        <v>403</v>
      </c>
      <c r="B92" s="12"/>
      <c r="C92" s="8">
        <v>42130</v>
      </c>
      <c r="D92" s="6" t="s">
        <v>404</v>
      </c>
      <c r="E92" s="6" t="s">
        <v>237</v>
      </c>
      <c r="F92" s="6" t="s">
        <v>241</v>
      </c>
      <c r="G92" s="6" t="s">
        <v>67</v>
      </c>
      <c r="H92" s="6">
        <v>600</v>
      </c>
      <c r="I92" s="6">
        <v>8</v>
      </c>
      <c r="J92" s="6">
        <v>600</v>
      </c>
      <c r="K92" s="6">
        <v>592</v>
      </c>
      <c r="L92" s="12" t="s">
        <v>748</v>
      </c>
      <c r="M92" s="10" t="s">
        <v>88</v>
      </c>
      <c r="N92" s="16" t="s">
        <v>845</v>
      </c>
      <c r="O92" s="10" t="s">
        <v>88</v>
      </c>
      <c r="P92" s="10" t="s">
        <v>88</v>
      </c>
    </row>
    <row r="93" spans="1:16" x14ac:dyDescent="0.25">
      <c r="A93" s="12" t="s">
        <v>405</v>
      </c>
      <c r="B93" s="12"/>
      <c r="C93" s="8">
        <v>42130</v>
      </c>
      <c r="D93" s="6" t="s">
        <v>406</v>
      </c>
      <c r="E93" s="6" t="s">
        <v>754</v>
      </c>
      <c r="F93" s="6" t="s">
        <v>773</v>
      </c>
      <c r="G93" s="6" t="s">
        <v>77</v>
      </c>
      <c r="H93" s="6">
        <v>600</v>
      </c>
      <c r="I93" s="6">
        <v>0</v>
      </c>
      <c r="J93" s="6">
        <v>600</v>
      </c>
      <c r="K93" s="6">
        <v>600</v>
      </c>
      <c r="L93" s="12" t="s">
        <v>748</v>
      </c>
      <c r="M93" s="10" t="s">
        <v>88</v>
      </c>
      <c r="N93" s="16" t="s">
        <v>845</v>
      </c>
      <c r="O93" s="10" t="s">
        <v>88</v>
      </c>
      <c r="P93" s="10" t="s">
        <v>88</v>
      </c>
    </row>
    <row r="94" spans="1:16" x14ac:dyDescent="0.25">
      <c r="A94" s="12" t="s">
        <v>846</v>
      </c>
      <c r="B94" s="12"/>
      <c r="C94" s="8">
        <v>42130</v>
      </c>
      <c r="D94" s="6" t="s">
        <v>559</v>
      </c>
      <c r="E94" s="6" t="s">
        <v>237</v>
      </c>
      <c r="F94" s="6" t="s">
        <v>52</v>
      </c>
      <c r="G94" s="6" t="s">
        <v>760</v>
      </c>
      <c r="H94" s="6">
        <v>600</v>
      </c>
      <c r="I94" s="6">
        <v>0</v>
      </c>
      <c r="J94" s="6">
        <v>600</v>
      </c>
      <c r="K94" s="6">
        <v>600</v>
      </c>
      <c r="L94" s="12" t="s">
        <v>748</v>
      </c>
      <c r="M94" s="10" t="s">
        <v>88</v>
      </c>
      <c r="N94" s="16" t="s">
        <v>845</v>
      </c>
      <c r="O94" s="10" t="s">
        <v>88</v>
      </c>
      <c r="P94" s="10" t="s">
        <v>88</v>
      </c>
    </row>
    <row r="95" spans="1:16" x14ac:dyDescent="0.25">
      <c r="A95" s="12" t="s">
        <v>407</v>
      </c>
      <c r="B95" s="12"/>
      <c r="C95" s="8">
        <v>42130</v>
      </c>
      <c r="D95" s="6" t="s">
        <v>408</v>
      </c>
      <c r="E95" s="6" t="s">
        <v>237</v>
      </c>
      <c r="F95" s="6" t="s">
        <v>747</v>
      </c>
      <c r="G95" s="6" t="s">
        <v>99</v>
      </c>
      <c r="H95" s="6">
        <v>600</v>
      </c>
      <c r="I95" s="6">
        <v>435</v>
      </c>
      <c r="J95" s="6">
        <v>443</v>
      </c>
      <c r="K95" s="6">
        <v>8</v>
      </c>
      <c r="L95" s="12" t="s">
        <v>748</v>
      </c>
      <c r="M95" s="10" t="s">
        <v>88</v>
      </c>
      <c r="N95" s="16" t="s">
        <v>799</v>
      </c>
      <c r="O95" s="10" t="s">
        <v>88</v>
      </c>
      <c r="P95" s="10" t="s">
        <v>799</v>
      </c>
    </row>
    <row r="96" spans="1:16" x14ac:dyDescent="0.25">
      <c r="A96" s="12" t="s">
        <v>409</v>
      </c>
      <c r="B96" s="12"/>
      <c r="C96" s="8">
        <v>42130</v>
      </c>
      <c r="D96" s="6" t="s">
        <v>358</v>
      </c>
      <c r="E96" s="6" t="s">
        <v>237</v>
      </c>
      <c r="F96" s="6" t="s">
        <v>747</v>
      </c>
      <c r="G96" s="6" t="s">
        <v>99</v>
      </c>
      <c r="H96" s="6">
        <v>600</v>
      </c>
      <c r="I96" s="6">
        <v>526</v>
      </c>
      <c r="J96" s="6">
        <v>600</v>
      </c>
      <c r="K96" s="6">
        <v>74</v>
      </c>
      <c r="L96" s="12" t="s">
        <v>748</v>
      </c>
      <c r="M96" s="10" t="s">
        <v>88</v>
      </c>
      <c r="N96" s="16" t="s">
        <v>847</v>
      </c>
      <c r="O96" s="10" t="s">
        <v>88</v>
      </c>
      <c r="P96" s="10" t="s">
        <v>88</v>
      </c>
    </row>
    <row r="97" spans="1:16" x14ac:dyDescent="0.25">
      <c r="A97" s="12" t="s">
        <v>410</v>
      </c>
      <c r="B97" s="12"/>
      <c r="C97" s="13">
        <v>42145</v>
      </c>
      <c r="D97" s="12" t="s">
        <v>411</v>
      </c>
      <c r="E97" s="12" t="s">
        <v>10</v>
      </c>
      <c r="F97" s="12" t="s">
        <v>11</v>
      </c>
      <c r="G97" s="12" t="s">
        <v>749</v>
      </c>
      <c r="H97" s="12">
        <v>600</v>
      </c>
      <c r="I97" s="12">
        <v>487</v>
      </c>
      <c r="J97" s="12">
        <v>502</v>
      </c>
      <c r="K97" s="6">
        <v>15</v>
      </c>
      <c r="L97" s="12" t="s">
        <v>748</v>
      </c>
      <c r="M97" s="10" t="s">
        <v>88</v>
      </c>
      <c r="N97" s="16" t="s">
        <v>797</v>
      </c>
      <c r="O97" s="10" t="s">
        <v>88</v>
      </c>
      <c r="P97" s="10" t="s">
        <v>848</v>
      </c>
    </row>
    <row r="98" spans="1:16" x14ac:dyDescent="0.25">
      <c r="A98" s="12" t="s">
        <v>412</v>
      </c>
      <c r="B98" s="12"/>
      <c r="C98" s="13">
        <v>42145</v>
      </c>
      <c r="D98" s="12" t="s">
        <v>413</v>
      </c>
      <c r="E98" s="12" t="s">
        <v>10</v>
      </c>
      <c r="F98" s="12" t="s">
        <v>238</v>
      </c>
      <c r="G98" s="12" t="s">
        <v>751</v>
      </c>
      <c r="H98" s="12">
        <v>600</v>
      </c>
      <c r="I98" s="12">
        <v>64</v>
      </c>
      <c r="J98" s="12">
        <v>73</v>
      </c>
      <c r="K98" s="12">
        <v>9</v>
      </c>
      <c r="L98" s="12" t="s">
        <v>748</v>
      </c>
      <c r="M98" s="10" t="s">
        <v>88</v>
      </c>
      <c r="N98" s="16" t="s">
        <v>813</v>
      </c>
      <c r="O98" s="10" t="s">
        <v>88</v>
      </c>
      <c r="P98" s="10" t="s">
        <v>849</v>
      </c>
    </row>
    <row r="99" spans="1:16" x14ac:dyDescent="0.25">
      <c r="A99" s="12" t="s">
        <v>414</v>
      </c>
      <c r="B99" s="12"/>
      <c r="C99" s="13">
        <v>42145</v>
      </c>
      <c r="D99" s="12" t="s">
        <v>415</v>
      </c>
      <c r="E99" s="12" t="s">
        <v>10</v>
      </c>
      <c r="F99" s="12" t="s">
        <v>240</v>
      </c>
      <c r="G99" s="12" t="s">
        <v>751</v>
      </c>
      <c r="H99" s="12">
        <v>600</v>
      </c>
      <c r="I99" s="12">
        <v>124</v>
      </c>
      <c r="J99" s="12">
        <v>150</v>
      </c>
      <c r="K99" s="12">
        <v>26</v>
      </c>
      <c r="L99" s="12" t="s">
        <v>748</v>
      </c>
      <c r="M99" s="10" t="s">
        <v>88</v>
      </c>
      <c r="N99" s="16" t="s">
        <v>850</v>
      </c>
      <c r="O99" s="10" t="s">
        <v>88</v>
      </c>
      <c r="P99" s="10" t="s">
        <v>822</v>
      </c>
    </row>
    <row r="100" spans="1:16" x14ac:dyDescent="0.25">
      <c r="A100" s="12" t="s">
        <v>416</v>
      </c>
      <c r="B100" s="12"/>
      <c r="C100" s="13">
        <v>42145</v>
      </c>
      <c r="D100" s="12" t="s">
        <v>415</v>
      </c>
      <c r="E100" s="12" t="s">
        <v>10</v>
      </c>
      <c r="F100" s="12" t="s">
        <v>240</v>
      </c>
      <c r="G100" s="12" t="s">
        <v>751</v>
      </c>
      <c r="H100" s="12">
        <v>600</v>
      </c>
      <c r="I100" s="12">
        <v>167</v>
      </c>
      <c r="J100" s="12">
        <v>242</v>
      </c>
      <c r="K100" s="12">
        <v>75</v>
      </c>
      <c r="L100" s="12" t="s">
        <v>748</v>
      </c>
      <c r="M100" s="10" t="s">
        <v>88</v>
      </c>
      <c r="N100" s="16" t="s">
        <v>813</v>
      </c>
      <c r="O100" s="10" t="s">
        <v>88</v>
      </c>
      <c r="P100" s="10" t="s">
        <v>848</v>
      </c>
    </row>
    <row r="101" spans="1:16" x14ac:dyDescent="0.25">
      <c r="A101" s="12" t="s">
        <v>417</v>
      </c>
      <c r="B101" s="12"/>
      <c r="C101" s="13">
        <v>42145</v>
      </c>
      <c r="D101" s="12" t="s">
        <v>418</v>
      </c>
      <c r="E101" s="12" t="s">
        <v>10</v>
      </c>
      <c r="F101" s="12" t="s">
        <v>755</v>
      </c>
      <c r="G101" s="12" t="s">
        <v>752</v>
      </c>
      <c r="H101" s="12">
        <v>600</v>
      </c>
      <c r="I101" s="12">
        <v>226</v>
      </c>
      <c r="J101" s="12">
        <v>238</v>
      </c>
      <c r="K101" s="12">
        <v>12</v>
      </c>
      <c r="L101" s="12" t="s">
        <v>748</v>
      </c>
      <c r="M101" s="10" t="s">
        <v>88</v>
      </c>
      <c r="N101" s="16" t="s">
        <v>851</v>
      </c>
      <c r="O101" s="10" t="s">
        <v>88</v>
      </c>
      <c r="P101" s="10" t="s">
        <v>822</v>
      </c>
    </row>
    <row r="102" spans="1:16" x14ac:dyDescent="0.25">
      <c r="A102" s="12" t="s">
        <v>419</v>
      </c>
      <c r="B102" s="12"/>
      <c r="C102" s="13">
        <v>42145</v>
      </c>
      <c r="D102" s="12" t="s">
        <v>182</v>
      </c>
      <c r="E102" s="12" t="s">
        <v>10</v>
      </c>
      <c r="F102" s="12" t="s">
        <v>774</v>
      </c>
      <c r="G102" s="12" t="s">
        <v>51</v>
      </c>
      <c r="H102" s="12">
        <v>600</v>
      </c>
      <c r="I102" s="12">
        <v>298</v>
      </c>
      <c r="J102" s="12">
        <v>320</v>
      </c>
      <c r="K102" s="12">
        <v>22</v>
      </c>
      <c r="L102" s="12" t="s">
        <v>748</v>
      </c>
      <c r="M102" s="10" t="s">
        <v>88</v>
      </c>
      <c r="N102" s="16" t="s">
        <v>852</v>
      </c>
      <c r="O102" s="10" t="s">
        <v>88</v>
      </c>
      <c r="P102" s="10" t="s">
        <v>849</v>
      </c>
    </row>
    <row r="103" spans="1:16" x14ac:dyDescent="0.25">
      <c r="A103" s="12" t="s">
        <v>420</v>
      </c>
      <c r="B103" s="12"/>
      <c r="C103" s="13">
        <v>42145</v>
      </c>
      <c r="D103" s="12" t="s">
        <v>421</v>
      </c>
      <c r="E103" s="12" t="s">
        <v>10</v>
      </c>
      <c r="F103" s="12" t="s">
        <v>755</v>
      </c>
      <c r="G103" s="12" t="s">
        <v>57</v>
      </c>
      <c r="H103" s="12">
        <v>600</v>
      </c>
      <c r="I103" s="12">
        <v>60</v>
      </c>
      <c r="J103" s="12">
        <v>134</v>
      </c>
      <c r="K103" s="12">
        <v>74</v>
      </c>
      <c r="L103" s="12" t="s">
        <v>748</v>
      </c>
      <c r="M103" s="10" t="s">
        <v>88</v>
      </c>
      <c r="N103" s="16" t="s">
        <v>813</v>
      </c>
      <c r="O103" s="10" t="s">
        <v>88</v>
      </c>
      <c r="P103" s="10" t="s">
        <v>186</v>
      </c>
    </row>
    <row r="104" spans="1:16" x14ac:dyDescent="0.25">
      <c r="A104" s="12" t="s">
        <v>422</v>
      </c>
      <c r="B104" s="12"/>
      <c r="C104" s="13">
        <v>42145</v>
      </c>
      <c r="D104" s="12" t="s">
        <v>423</v>
      </c>
      <c r="E104" s="12" t="s">
        <v>10</v>
      </c>
      <c r="F104" s="12" t="s">
        <v>238</v>
      </c>
      <c r="G104" s="12" t="s">
        <v>57</v>
      </c>
      <c r="H104" s="12">
        <v>600</v>
      </c>
      <c r="I104" s="12">
        <v>206</v>
      </c>
      <c r="J104" s="12">
        <v>211</v>
      </c>
      <c r="K104" s="12">
        <v>5</v>
      </c>
      <c r="L104" s="12" t="s">
        <v>748</v>
      </c>
      <c r="M104" s="10" t="s">
        <v>88</v>
      </c>
      <c r="N104" s="16" t="s">
        <v>799</v>
      </c>
      <c r="O104" s="10" t="s">
        <v>808</v>
      </c>
      <c r="P104" s="10" t="s">
        <v>848</v>
      </c>
    </row>
    <row r="105" spans="1:16" x14ac:dyDescent="0.25">
      <c r="A105" s="12" t="s">
        <v>424</v>
      </c>
      <c r="B105" s="12"/>
      <c r="C105" s="13">
        <v>42145</v>
      </c>
      <c r="D105" s="12" t="s">
        <v>425</v>
      </c>
      <c r="E105" s="12" t="s">
        <v>10</v>
      </c>
      <c r="F105" s="12" t="s">
        <v>13</v>
      </c>
      <c r="G105" s="12" t="s">
        <v>60</v>
      </c>
      <c r="H105" s="12">
        <v>600</v>
      </c>
      <c r="I105" s="12">
        <v>160</v>
      </c>
      <c r="J105" s="12">
        <v>170</v>
      </c>
      <c r="K105" s="12">
        <v>10</v>
      </c>
      <c r="L105" s="12" t="s">
        <v>748</v>
      </c>
      <c r="M105" s="10" t="s">
        <v>88</v>
      </c>
      <c r="N105" s="16" t="s">
        <v>813</v>
      </c>
      <c r="O105" s="10" t="s">
        <v>88</v>
      </c>
      <c r="P105" s="10" t="s">
        <v>829</v>
      </c>
    </row>
    <row r="106" spans="1:16" x14ac:dyDescent="0.25">
      <c r="A106" s="12" t="s">
        <v>426</v>
      </c>
      <c r="B106" s="12"/>
      <c r="C106" s="13">
        <v>42145</v>
      </c>
      <c r="D106" s="12" t="s">
        <v>427</v>
      </c>
      <c r="E106" s="12" t="s">
        <v>10</v>
      </c>
      <c r="F106" s="12" t="s">
        <v>240</v>
      </c>
      <c r="G106" s="12" t="s">
        <v>60</v>
      </c>
      <c r="H106" s="12">
        <v>600</v>
      </c>
      <c r="I106" s="12">
        <v>207</v>
      </c>
      <c r="J106" s="12">
        <v>208</v>
      </c>
      <c r="K106" s="12">
        <v>1</v>
      </c>
      <c r="L106" s="12" t="s">
        <v>748</v>
      </c>
      <c r="M106" s="10" t="s">
        <v>88</v>
      </c>
      <c r="N106" s="16" t="s">
        <v>813</v>
      </c>
      <c r="O106" s="10" t="s">
        <v>799</v>
      </c>
      <c r="P106" s="10" t="s">
        <v>849</v>
      </c>
    </row>
    <row r="107" spans="1:16" x14ac:dyDescent="0.25">
      <c r="A107" s="12" t="s">
        <v>428</v>
      </c>
      <c r="B107" s="12"/>
      <c r="C107" s="13">
        <v>42145</v>
      </c>
      <c r="D107" s="12" t="s">
        <v>429</v>
      </c>
      <c r="E107" s="12" t="s">
        <v>10</v>
      </c>
      <c r="F107" s="12" t="s">
        <v>13</v>
      </c>
      <c r="G107" s="12" t="s">
        <v>60</v>
      </c>
      <c r="H107" s="12">
        <v>600</v>
      </c>
      <c r="I107" s="12">
        <v>249</v>
      </c>
      <c r="J107" s="12">
        <v>364</v>
      </c>
      <c r="K107" s="12">
        <v>115</v>
      </c>
      <c r="L107" s="12" t="s">
        <v>748</v>
      </c>
      <c r="M107" s="10" t="s">
        <v>88</v>
      </c>
      <c r="N107" s="16" t="s">
        <v>853</v>
      </c>
      <c r="O107" s="10" t="s">
        <v>808</v>
      </c>
      <c r="P107" s="10" t="s">
        <v>829</v>
      </c>
    </row>
    <row r="108" spans="1:16" x14ac:dyDescent="0.25">
      <c r="A108" s="12" t="s">
        <v>430</v>
      </c>
      <c r="B108" s="12"/>
      <c r="C108" s="13">
        <v>42145</v>
      </c>
      <c r="D108" s="12" t="s">
        <v>431</v>
      </c>
      <c r="E108" s="12" t="s">
        <v>10</v>
      </c>
      <c r="F108" s="12" t="s">
        <v>767</v>
      </c>
      <c r="G108" s="12" t="s">
        <v>756</v>
      </c>
      <c r="H108" s="12">
        <v>600</v>
      </c>
      <c r="I108" s="12">
        <v>540</v>
      </c>
      <c r="J108" s="12">
        <v>600</v>
      </c>
      <c r="K108" s="12">
        <v>60</v>
      </c>
      <c r="L108" s="12" t="s">
        <v>748</v>
      </c>
      <c r="M108" s="10" t="s">
        <v>88</v>
      </c>
      <c r="N108" s="16" t="s">
        <v>797</v>
      </c>
      <c r="O108" s="10" t="s">
        <v>799</v>
      </c>
      <c r="P108" s="10" t="s">
        <v>186</v>
      </c>
    </row>
    <row r="109" spans="1:16" x14ac:dyDescent="0.25">
      <c r="A109" s="12" t="s">
        <v>432</v>
      </c>
      <c r="B109" s="12"/>
      <c r="C109" s="13">
        <v>42145</v>
      </c>
      <c r="D109" s="12" t="s">
        <v>157</v>
      </c>
      <c r="E109" s="12" t="s">
        <v>10</v>
      </c>
      <c r="F109" s="12" t="s">
        <v>755</v>
      </c>
      <c r="G109" s="12" t="s">
        <v>757</v>
      </c>
      <c r="H109" s="12">
        <v>600</v>
      </c>
      <c r="I109" s="12">
        <v>9</v>
      </c>
      <c r="J109" s="12">
        <v>120</v>
      </c>
      <c r="K109" s="12">
        <v>111</v>
      </c>
      <c r="L109" s="12" t="s">
        <v>748</v>
      </c>
      <c r="M109" s="10" t="s">
        <v>88</v>
      </c>
      <c r="N109" s="16" t="s">
        <v>798</v>
      </c>
      <c r="O109" s="10" t="s">
        <v>88</v>
      </c>
      <c r="P109" s="10" t="s">
        <v>849</v>
      </c>
    </row>
    <row r="110" spans="1:16" x14ac:dyDescent="0.25">
      <c r="A110" s="12" t="s">
        <v>433</v>
      </c>
      <c r="B110" s="12"/>
      <c r="C110" s="13">
        <v>42145</v>
      </c>
      <c r="D110" s="12" t="s">
        <v>434</v>
      </c>
      <c r="E110" s="12" t="s">
        <v>10</v>
      </c>
      <c r="F110" s="12" t="s">
        <v>767</v>
      </c>
      <c r="G110" s="12" t="s">
        <v>757</v>
      </c>
      <c r="H110" s="12">
        <v>600</v>
      </c>
      <c r="I110" s="12">
        <v>187</v>
      </c>
      <c r="J110" s="12">
        <v>234</v>
      </c>
      <c r="K110" s="12">
        <v>47</v>
      </c>
      <c r="L110" s="12" t="s">
        <v>748</v>
      </c>
      <c r="M110" s="10" t="s">
        <v>88</v>
      </c>
      <c r="N110" s="16" t="s">
        <v>797</v>
      </c>
      <c r="O110" s="10" t="s">
        <v>799</v>
      </c>
      <c r="P110" s="10" t="s">
        <v>829</v>
      </c>
    </row>
    <row r="111" spans="1:16" x14ac:dyDescent="0.25">
      <c r="A111" s="12" t="s">
        <v>435</v>
      </c>
      <c r="B111" s="12"/>
      <c r="C111" s="13">
        <v>42145</v>
      </c>
      <c r="D111" s="12" t="s">
        <v>436</v>
      </c>
      <c r="E111" s="12" t="s">
        <v>10</v>
      </c>
      <c r="F111" s="12" t="s">
        <v>11</v>
      </c>
      <c r="G111" s="12" t="s">
        <v>759</v>
      </c>
      <c r="H111" s="12">
        <v>600</v>
      </c>
      <c r="I111" s="12">
        <v>213</v>
      </c>
      <c r="J111" s="12">
        <v>321</v>
      </c>
      <c r="K111" s="12">
        <v>108</v>
      </c>
      <c r="L111" s="12" t="s">
        <v>748</v>
      </c>
      <c r="M111" s="10" t="s">
        <v>88</v>
      </c>
      <c r="N111" s="16" t="s">
        <v>854</v>
      </c>
      <c r="O111" s="10" t="s">
        <v>799</v>
      </c>
      <c r="P111" s="10" t="s">
        <v>88</v>
      </c>
    </row>
    <row r="112" spans="1:16" x14ac:dyDescent="0.25">
      <c r="A112" s="12" t="s">
        <v>437</v>
      </c>
      <c r="B112" s="12"/>
      <c r="C112" s="13">
        <v>42145</v>
      </c>
      <c r="D112" s="12" t="s">
        <v>438</v>
      </c>
      <c r="E112" s="12" t="s">
        <v>10</v>
      </c>
      <c r="F112" s="12" t="s">
        <v>240</v>
      </c>
      <c r="G112" s="12" t="s">
        <v>775</v>
      </c>
      <c r="H112" s="12">
        <v>600</v>
      </c>
      <c r="I112" s="12">
        <v>108</v>
      </c>
      <c r="J112" s="12">
        <v>109</v>
      </c>
      <c r="K112" s="12">
        <v>1</v>
      </c>
      <c r="L112" s="12" t="s">
        <v>748</v>
      </c>
      <c r="M112" s="10" t="s">
        <v>88</v>
      </c>
      <c r="N112" s="16" t="s">
        <v>798</v>
      </c>
      <c r="O112" s="10" t="s">
        <v>855</v>
      </c>
      <c r="P112" s="10" t="s">
        <v>88</v>
      </c>
    </row>
    <row r="113" spans="1:16" x14ac:dyDescent="0.25">
      <c r="A113" s="12" t="s">
        <v>439</v>
      </c>
      <c r="B113" s="12"/>
      <c r="C113" s="13">
        <v>42145</v>
      </c>
      <c r="D113" s="12" t="s">
        <v>176</v>
      </c>
      <c r="E113" s="12" t="s">
        <v>10</v>
      </c>
      <c r="F113" s="12" t="s">
        <v>767</v>
      </c>
      <c r="G113" s="12" t="s">
        <v>775</v>
      </c>
      <c r="H113" s="12">
        <v>600</v>
      </c>
      <c r="I113" s="12">
        <v>211</v>
      </c>
      <c r="J113" s="12">
        <v>248</v>
      </c>
      <c r="K113" s="12">
        <v>37</v>
      </c>
      <c r="L113" s="12" t="s">
        <v>748</v>
      </c>
      <c r="M113" s="10" t="s">
        <v>850</v>
      </c>
      <c r="N113" s="16" t="s">
        <v>799</v>
      </c>
      <c r="O113" s="10" t="s">
        <v>855</v>
      </c>
      <c r="P113" s="10" t="s">
        <v>88</v>
      </c>
    </row>
    <row r="114" spans="1:16" x14ac:dyDescent="0.25">
      <c r="A114" s="12" t="s">
        <v>440</v>
      </c>
      <c r="B114" s="12"/>
      <c r="C114" s="13">
        <v>42145</v>
      </c>
      <c r="D114" s="12" t="s">
        <v>404</v>
      </c>
      <c r="E114" s="12" t="s">
        <v>10</v>
      </c>
      <c r="F114" s="12" t="s">
        <v>13</v>
      </c>
      <c r="G114" s="12" t="s">
        <v>775</v>
      </c>
      <c r="H114" s="12">
        <v>600</v>
      </c>
      <c r="I114" s="12">
        <v>444</v>
      </c>
      <c r="J114" s="12">
        <v>450</v>
      </c>
      <c r="K114" s="12">
        <v>6</v>
      </c>
      <c r="L114" s="12" t="s">
        <v>748</v>
      </c>
      <c r="M114" s="10" t="s">
        <v>88</v>
      </c>
      <c r="N114" s="16" t="s">
        <v>798</v>
      </c>
      <c r="O114" s="10" t="s">
        <v>799</v>
      </c>
      <c r="P114" s="10" t="s">
        <v>88</v>
      </c>
    </row>
    <row r="115" spans="1:16" x14ac:dyDescent="0.25">
      <c r="A115" s="12" t="s">
        <v>441</v>
      </c>
      <c r="B115" s="12"/>
      <c r="C115" s="13">
        <v>42145</v>
      </c>
      <c r="D115" s="12" t="s">
        <v>21</v>
      </c>
      <c r="E115" s="12" t="s">
        <v>10</v>
      </c>
      <c r="F115" s="12" t="s">
        <v>767</v>
      </c>
      <c r="G115" s="12" t="s">
        <v>775</v>
      </c>
      <c r="H115" s="12">
        <v>600</v>
      </c>
      <c r="I115" s="12">
        <v>490</v>
      </c>
      <c r="J115" s="12">
        <v>514</v>
      </c>
      <c r="K115" s="12">
        <v>24</v>
      </c>
      <c r="L115" s="12" t="s">
        <v>748</v>
      </c>
      <c r="M115" s="10" t="s">
        <v>88</v>
      </c>
      <c r="N115" s="16" t="s">
        <v>798</v>
      </c>
      <c r="O115" s="10" t="s">
        <v>851</v>
      </c>
      <c r="P115" s="10" t="s">
        <v>88</v>
      </c>
    </row>
    <row r="116" spans="1:16" x14ac:dyDescent="0.25">
      <c r="A116" s="12" t="s">
        <v>442</v>
      </c>
      <c r="B116" s="12"/>
      <c r="C116" s="13">
        <v>42145</v>
      </c>
      <c r="D116" s="12" t="s">
        <v>443</v>
      </c>
      <c r="E116" s="12" t="s">
        <v>10</v>
      </c>
      <c r="F116" s="12" t="s">
        <v>240</v>
      </c>
      <c r="G116" s="12" t="s">
        <v>67</v>
      </c>
      <c r="H116" s="12">
        <v>600</v>
      </c>
      <c r="I116" s="12">
        <v>21</v>
      </c>
      <c r="J116" s="12">
        <v>151</v>
      </c>
      <c r="K116" s="12">
        <v>130</v>
      </c>
      <c r="L116" s="12" t="s">
        <v>748</v>
      </c>
      <c r="M116" s="10" t="s">
        <v>88</v>
      </c>
      <c r="N116" s="16" t="s">
        <v>797</v>
      </c>
      <c r="O116" s="10" t="s">
        <v>808</v>
      </c>
      <c r="P116" s="10" t="s">
        <v>88</v>
      </c>
    </row>
    <row r="117" spans="1:16" x14ac:dyDescent="0.25">
      <c r="A117" s="12" t="s">
        <v>444</v>
      </c>
      <c r="B117" s="12"/>
      <c r="C117" s="13">
        <v>42145</v>
      </c>
      <c r="D117" s="12" t="s">
        <v>190</v>
      </c>
      <c r="E117" s="12" t="s">
        <v>10</v>
      </c>
      <c r="F117" s="12" t="s">
        <v>13</v>
      </c>
      <c r="G117" s="12" t="s">
        <v>67</v>
      </c>
      <c r="H117" s="12">
        <v>600</v>
      </c>
      <c r="I117" s="12">
        <v>214</v>
      </c>
      <c r="J117" s="12">
        <v>220</v>
      </c>
      <c r="K117" s="12">
        <v>6</v>
      </c>
      <c r="L117" s="12" t="s">
        <v>748</v>
      </c>
      <c r="M117" s="10" t="s">
        <v>88</v>
      </c>
      <c r="N117" s="16" t="s">
        <v>850</v>
      </c>
      <c r="O117" s="10" t="s">
        <v>88</v>
      </c>
      <c r="P117" s="10" t="s">
        <v>849</v>
      </c>
    </row>
    <row r="118" spans="1:16" x14ac:dyDescent="0.25">
      <c r="A118" s="12" t="s">
        <v>856</v>
      </c>
      <c r="B118" s="12"/>
      <c r="C118" s="13">
        <v>42145</v>
      </c>
      <c r="D118" s="12" t="s">
        <v>445</v>
      </c>
      <c r="E118" s="12" t="s">
        <v>10</v>
      </c>
      <c r="F118" s="12" t="s">
        <v>240</v>
      </c>
      <c r="G118" s="12" t="s">
        <v>67</v>
      </c>
      <c r="H118" s="12">
        <v>600</v>
      </c>
      <c r="I118" s="12">
        <v>558</v>
      </c>
      <c r="J118" s="12">
        <v>600</v>
      </c>
      <c r="K118" s="12">
        <v>42</v>
      </c>
      <c r="L118" s="12" t="s">
        <v>748</v>
      </c>
      <c r="M118" s="10" t="s">
        <v>88</v>
      </c>
      <c r="N118" s="16" t="s">
        <v>813</v>
      </c>
      <c r="O118" s="10" t="s">
        <v>88</v>
      </c>
      <c r="P118" s="10" t="s">
        <v>849</v>
      </c>
    </row>
    <row r="119" spans="1:16" x14ac:dyDescent="0.25">
      <c r="A119" s="12" t="s">
        <v>857</v>
      </c>
      <c r="B119" s="12"/>
      <c r="C119" s="13">
        <v>42145</v>
      </c>
      <c r="D119" s="12" t="s">
        <v>446</v>
      </c>
      <c r="E119" s="12" t="s">
        <v>10</v>
      </c>
      <c r="F119" s="12" t="s">
        <v>240</v>
      </c>
      <c r="G119" s="12" t="s">
        <v>77</v>
      </c>
      <c r="H119" s="12">
        <v>600</v>
      </c>
      <c r="I119" s="12">
        <v>0</v>
      </c>
      <c r="J119" s="12">
        <v>179</v>
      </c>
      <c r="K119" s="12">
        <v>179</v>
      </c>
      <c r="L119" s="12" t="s">
        <v>748</v>
      </c>
      <c r="M119" s="10" t="s">
        <v>88</v>
      </c>
      <c r="N119" s="16" t="s">
        <v>858</v>
      </c>
      <c r="O119" s="10" t="s">
        <v>88</v>
      </c>
      <c r="P119" s="10" t="s">
        <v>859</v>
      </c>
    </row>
    <row r="120" spans="1:16" x14ac:dyDescent="0.25">
      <c r="A120" s="12" t="s">
        <v>447</v>
      </c>
      <c r="B120" s="12"/>
      <c r="C120" s="13">
        <v>42145</v>
      </c>
      <c r="D120" s="12" t="s">
        <v>348</v>
      </c>
      <c r="E120" s="12" t="s">
        <v>10</v>
      </c>
      <c r="F120" s="12" t="s">
        <v>774</v>
      </c>
      <c r="G120" s="12" t="s">
        <v>77</v>
      </c>
      <c r="H120" s="12">
        <v>600</v>
      </c>
      <c r="I120" s="12">
        <v>329</v>
      </c>
      <c r="J120" s="12">
        <v>342</v>
      </c>
      <c r="K120" s="12">
        <v>13</v>
      </c>
      <c r="L120" s="12" t="s">
        <v>748</v>
      </c>
      <c r="M120" s="10" t="s">
        <v>88</v>
      </c>
      <c r="N120" s="16" t="s">
        <v>801</v>
      </c>
      <c r="O120" s="10" t="s">
        <v>88</v>
      </c>
      <c r="P120" s="10" t="s">
        <v>859</v>
      </c>
    </row>
    <row r="121" spans="1:16" x14ac:dyDescent="0.25">
      <c r="A121" s="12" t="s">
        <v>448</v>
      </c>
      <c r="B121" s="12"/>
      <c r="C121" s="13">
        <v>42145</v>
      </c>
      <c r="D121" s="12" t="s">
        <v>91</v>
      </c>
      <c r="E121" s="12" t="s">
        <v>10</v>
      </c>
      <c r="F121" s="12" t="s">
        <v>238</v>
      </c>
      <c r="G121" s="12" t="s">
        <v>760</v>
      </c>
      <c r="H121" s="12">
        <v>600</v>
      </c>
      <c r="I121" s="12">
        <v>17</v>
      </c>
      <c r="J121" s="12">
        <v>18</v>
      </c>
      <c r="K121" s="12">
        <v>1</v>
      </c>
      <c r="L121" s="12" t="s">
        <v>748</v>
      </c>
      <c r="M121" s="10" t="s">
        <v>88</v>
      </c>
      <c r="N121" s="16" t="s">
        <v>836</v>
      </c>
      <c r="O121" s="10" t="s">
        <v>88</v>
      </c>
      <c r="P121" s="10" t="s">
        <v>88</v>
      </c>
    </row>
    <row r="122" spans="1:16" x14ac:dyDescent="0.25">
      <c r="A122" s="12" t="s">
        <v>449</v>
      </c>
      <c r="B122" s="12"/>
      <c r="C122" s="13">
        <v>42145</v>
      </c>
      <c r="D122" s="15" t="s">
        <v>450</v>
      </c>
      <c r="E122" s="12" t="s">
        <v>10</v>
      </c>
      <c r="F122" s="12" t="s">
        <v>240</v>
      </c>
      <c r="G122" s="12" t="s">
        <v>776</v>
      </c>
      <c r="H122" s="12">
        <v>600</v>
      </c>
      <c r="I122" s="12">
        <v>494</v>
      </c>
      <c r="J122" s="12">
        <v>495</v>
      </c>
      <c r="K122" s="12">
        <v>1</v>
      </c>
      <c r="L122" s="12" t="s">
        <v>748</v>
      </c>
      <c r="M122" s="10" t="s">
        <v>88</v>
      </c>
      <c r="N122" s="16" t="s">
        <v>797</v>
      </c>
      <c r="O122" s="10" t="s">
        <v>799</v>
      </c>
      <c r="P122" s="10" t="s">
        <v>848</v>
      </c>
    </row>
    <row r="123" spans="1:16" x14ac:dyDescent="0.25">
      <c r="A123" s="12" t="s">
        <v>451</v>
      </c>
      <c r="B123" s="12"/>
      <c r="C123" s="13">
        <v>42145</v>
      </c>
      <c r="D123" s="12" t="s">
        <v>452</v>
      </c>
      <c r="E123" s="12" t="s">
        <v>10</v>
      </c>
      <c r="F123" s="12" t="s">
        <v>240</v>
      </c>
      <c r="G123" s="12" t="s">
        <v>777</v>
      </c>
      <c r="H123" s="12">
        <v>600</v>
      </c>
      <c r="I123" s="12">
        <v>156</v>
      </c>
      <c r="J123" s="12">
        <v>157</v>
      </c>
      <c r="K123" s="12">
        <v>1</v>
      </c>
      <c r="L123" s="12" t="s">
        <v>748</v>
      </c>
      <c r="M123" s="17" t="s">
        <v>88</v>
      </c>
      <c r="N123" s="18" t="s">
        <v>813</v>
      </c>
      <c r="O123" s="17" t="s">
        <v>88</v>
      </c>
      <c r="P123" s="17" t="s">
        <v>88</v>
      </c>
    </row>
    <row r="124" spans="1:16" x14ac:dyDescent="0.25">
      <c r="A124" s="14" t="s">
        <v>453</v>
      </c>
      <c r="B124" s="14"/>
      <c r="C124" s="8">
        <v>42146</v>
      </c>
      <c r="D124" s="6" t="s">
        <v>454</v>
      </c>
      <c r="E124" s="6" t="s">
        <v>10</v>
      </c>
      <c r="F124" s="6" t="s">
        <v>238</v>
      </c>
      <c r="G124" s="6" t="s">
        <v>750</v>
      </c>
      <c r="H124" s="6">
        <v>600</v>
      </c>
      <c r="I124" s="6">
        <v>331</v>
      </c>
      <c r="J124" s="6">
        <v>353</v>
      </c>
      <c r="K124" s="6">
        <v>22</v>
      </c>
      <c r="L124" s="6" t="s">
        <v>748</v>
      </c>
      <c r="M124" s="10" t="s">
        <v>799</v>
      </c>
      <c r="N124" s="16" t="s">
        <v>860</v>
      </c>
      <c r="O124" s="10" t="s">
        <v>88</v>
      </c>
      <c r="P124" s="10" t="s">
        <v>88</v>
      </c>
    </row>
    <row r="125" spans="1:16" x14ac:dyDescent="0.25">
      <c r="A125" s="14" t="s">
        <v>455</v>
      </c>
      <c r="B125" s="14"/>
      <c r="C125" s="8">
        <v>42146</v>
      </c>
      <c r="D125" s="6" t="s">
        <v>456</v>
      </c>
      <c r="E125" s="6" t="s">
        <v>10</v>
      </c>
      <c r="F125" s="6" t="s">
        <v>240</v>
      </c>
      <c r="G125" s="6" t="s">
        <v>751</v>
      </c>
      <c r="H125" s="6">
        <v>600</v>
      </c>
      <c r="I125" s="6">
        <v>58</v>
      </c>
      <c r="J125" s="6">
        <v>161</v>
      </c>
      <c r="K125" s="6">
        <v>103</v>
      </c>
      <c r="L125" s="6" t="s">
        <v>748</v>
      </c>
      <c r="M125" s="10" t="s">
        <v>88</v>
      </c>
      <c r="N125" s="16" t="s">
        <v>813</v>
      </c>
      <c r="O125" s="10" t="s">
        <v>808</v>
      </c>
      <c r="P125" s="10" t="s">
        <v>861</v>
      </c>
    </row>
    <row r="126" spans="1:16" x14ac:dyDescent="0.25">
      <c r="A126" s="16" t="s">
        <v>862</v>
      </c>
      <c r="B126" s="16"/>
      <c r="C126" s="8">
        <v>42146</v>
      </c>
      <c r="D126" s="6" t="s">
        <v>313</v>
      </c>
      <c r="E126" s="6" t="s">
        <v>10</v>
      </c>
      <c r="F126" s="6" t="s">
        <v>13</v>
      </c>
      <c r="G126" s="6" t="s">
        <v>64</v>
      </c>
      <c r="H126" s="6">
        <v>600</v>
      </c>
      <c r="I126" s="6">
        <v>308</v>
      </c>
      <c r="J126" s="6">
        <v>321</v>
      </c>
      <c r="K126" s="6">
        <v>13</v>
      </c>
      <c r="L126" s="6" t="s">
        <v>748</v>
      </c>
      <c r="M126" s="10" t="s">
        <v>88</v>
      </c>
      <c r="N126" s="16" t="s">
        <v>853</v>
      </c>
      <c r="O126" s="10" t="s">
        <v>88</v>
      </c>
      <c r="P126" s="10" t="s">
        <v>849</v>
      </c>
    </row>
    <row r="127" spans="1:16" x14ac:dyDescent="0.25">
      <c r="A127" s="16" t="s">
        <v>457</v>
      </c>
      <c r="B127" s="16"/>
      <c r="C127" s="8">
        <v>42146</v>
      </c>
      <c r="D127" s="6" t="s">
        <v>438</v>
      </c>
      <c r="E127" s="6" t="s">
        <v>10</v>
      </c>
      <c r="F127" s="6" t="s">
        <v>13</v>
      </c>
      <c r="G127" s="6" t="s">
        <v>64</v>
      </c>
      <c r="H127" s="6">
        <v>600</v>
      </c>
      <c r="I127" s="6">
        <v>411</v>
      </c>
      <c r="J127" s="6">
        <v>576</v>
      </c>
      <c r="K127" s="6">
        <v>165</v>
      </c>
      <c r="L127" s="6" t="s">
        <v>778</v>
      </c>
      <c r="M127" s="10" t="s">
        <v>813</v>
      </c>
      <c r="N127" s="16" t="s">
        <v>863</v>
      </c>
      <c r="O127" s="10" t="s">
        <v>88</v>
      </c>
      <c r="P127" s="10" t="s">
        <v>864</v>
      </c>
    </row>
    <row r="128" spans="1:16" x14ac:dyDescent="0.25">
      <c r="A128" s="16" t="s">
        <v>458</v>
      </c>
      <c r="B128" s="16"/>
      <c r="C128" s="8">
        <v>42146</v>
      </c>
      <c r="D128" s="6" t="s">
        <v>459</v>
      </c>
      <c r="E128" s="6" t="s">
        <v>10</v>
      </c>
      <c r="F128" s="6" t="s">
        <v>13</v>
      </c>
      <c r="G128" s="6" t="s">
        <v>756</v>
      </c>
      <c r="H128" s="6">
        <v>600</v>
      </c>
      <c r="I128" s="6">
        <v>25</v>
      </c>
      <c r="J128" s="6">
        <v>47</v>
      </c>
      <c r="K128" s="6">
        <v>22</v>
      </c>
      <c r="L128" s="6" t="s">
        <v>748</v>
      </c>
      <c r="M128" s="10" t="s">
        <v>813</v>
      </c>
      <c r="N128" s="16" t="s">
        <v>807</v>
      </c>
      <c r="O128" s="10" t="s">
        <v>88</v>
      </c>
      <c r="P128" s="10" t="s">
        <v>88</v>
      </c>
    </row>
    <row r="129" spans="1:16" x14ac:dyDescent="0.25">
      <c r="A129" s="16" t="s">
        <v>460</v>
      </c>
      <c r="B129" s="16"/>
      <c r="C129" s="8">
        <v>42146</v>
      </c>
      <c r="D129" s="6" t="s">
        <v>344</v>
      </c>
      <c r="E129" s="6" t="s">
        <v>10</v>
      </c>
      <c r="F129" s="6" t="s">
        <v>238</v>
      </c>
      <c r="G129" s="6" t="s">
        <v>779</v>
      </c>
      <c r="H129" s="6">
        <v>600</v>
      </c>
      <c r="I129" s="6">
        <v>562</v>
      </c>
      <c r="J129" s="6">
        <v>564</v>
      </c>
      <c r="K129" s="6">
        <v>2</v>
      </c>
      <c r="L129" s="6" t="s">
        <v>748</v>
      </c>
      <c r="M129" s="10" t="s">
        <v>88</v>
      </c>
      <c r="N129" s="16" t="s">
        <v>798</v>
      </c>
      <c r="O129" s="10" t="s">
        <v>88</v>
      </c>
      <c r="P129" s="10" t="s">
        <v>186</v>
      </c>
    </row>
    <row r="130" spans="1:16" x14ac:dyDescent="0.25">
      <c r="A130" s="16" t="s">
        <v>461</v>
      </c>
      <c r="B130" s="16"/>
      <c r="C130" s="8">
        <v>42146</v>
      </c>
      <c r="D130" s="6" t="s">
        <v>462</v>
      </c>
      <c r="E130" s="6" t="s">
        <v>10</v>
      </c>
      <c r="F130" s="6" t="s">
        <v>238</v>
      </c>
      <c r="G130" s="6" t="s">
        <v>67</v>
      </c>
      <c r="H130" s="6">
        <v>600</v>
      </c>
      <c r="I130" s="6">
        <v>127</v>
      </c>
      <c r="J130" s="6">
        <v>128</v>
      </c>
      <c r="K130" s="6">
        <v>1</v>
      </c>
      <c r="L130" s="6" t="s">
        <v>748</v>
      </c>
      <c r="M130" s="10" t="s">
        <v>88</v>
      </c>
      <c r="N130" s="16" t="s">
        <v>799</v>
      </c>
      <c r="O130" s="10" t="s">
        <v>88</v>
      </c>
      <c r="P130" s="10" t="s">
        <v>88</v>
      </c>
    </row>
    <row r="131" spans="1:16" x14ac:dyDescent="0.25">
      <c r="A131" s="16" t="s">
        <v>463</v>
      </c>
      <c r="B131" s="16"/>
      <c r="C131" s="8">
        <v>42146</v>
      </c>
      <c r="D131" s="6" t="s">
        <v>464</v>
      </c>
      <c r="E131" s="6" t="s">
        <v>10</v>
      </c>
      <c r="F131" s="6" t="s">
        <v>240</v>
      </c>
      <c r="G131" s="6" t="s">
        <v>768</v>
      </c>
      <c r="H131" s="6">
        <v>600</v>
      </c>
      <c r="I131" s="6">
        <v>168</v>
      </c>
      <c r="J131" s="6">
        <v>176</v>
      </c>
      <c r="K131" s="6">
        <v>8</v>
      </c>
      <c r="L131" s="6" t="s">
        <v>748</v>
      </c>
      <c r="M131" s="10" t="s">
        <v>88</v>
      </c>
      <c r="N131" s="16" t="s">
        <v>798</v>
      </c>
      <c r="O131" s="10" t="s">
        <v>799</v>
      </c>
      <c r="P131" s="10" t="s">
        <v>88</v>
      </c>
    </row>
    <row r="132" spans="1:16" x14ac:dyDescent="0.25">
      <c r="A132" s="12" t="s">
        <v>465</v>
      </c>
      <c r="B132" s="12"/>
      <c r="C132" s="8">
        <v>42146</v>
      </c>
      <c r="D132" s="6" t="s">
        <v>466</v>
      </c>
      <c r="E132" s="6" t="s">
        <v>10</v>
      </c>
      <c r="F132" s="6" t="s">
        <v>13</v>
      </c>
      <c r="G132" s="6" t="s">
        <v>768</v>
      </c>
      <c r="H132" s="6">
        <v>600</v>
      </c>
      <c r="I132" s="6">
        <v>204</v>
      </c>
      <c r="J132" s="6">
        <v>207</v>
      </c>
      <c r="K132" s="6">
        <v>3</v>
      </c>
      <c r="L132" s="6" t="s">
        <v>748</v>
      </c>
      <c r="M132" s="10" t="s">
        <v>88</v>
      </c>
      <c r="N132" s="16" t="s">
        <v>798</v>
      </c>
      <c r="O132" s="10" t="s">
        <v>799</v>
      </c>
      <c r="P132" s="10" t="s">
        <v>88</v>
      </c>
    </row>
    <row r="133" spans="1:16" x14ac:dyDescent="0.25">
      <c r="A133" s="12" t="s">
        <v>467</v>
      </c>
      <c r="B133" s="12"/>
      <c r="C133" s="8">
        <v>42146</v>
      </c>
      <c r="D133" s="6" t="s">
        <v>468</v>
      </c>
      <c r="E133" s="6" t="s">
        <v>10</v>
      </c>
      <c r="F133" s="6" t="s">
        <v>238</v>
      </c>
      <c r="G133" s="6" t="s">
        <v>769</v>
      </c>
      <c r="H133" s="6">
        <v>600</v>
      </c>
      <c r="I133" s="6">
        <v>427</v>
      </c>
      <c r="J133" s="6">
        <v>550</v>
      </c>
      <c r="K133" s="6">
        <v>123</v>
      </c>
      <c r="L133" s="6" t="s">
        <v>748</v>
      </c>
      <c r="M133" s="10" t="s">
        <v>88</v>
      </c>
      <c r="N133" s="16" t="s">
        <v>865</v>
      </c>
      <c r="O133" s="10" t="s">
        <v>808</v>
      </c>
      <c r="P133" s="10" t="s">
        <v>88</v>
      </c>
    </row>
    <row r="134" spans="1:16" x14ac:dyDescent="0.25">
      <c r="A134" s="12" t="s">
        <v>469</v>
      </c>
      <c r="B134" s="12"/>
      <c r="C134" s="8">
        <v>42146</v>
      </c>
      <c r="D134" s="6" t="s">
        <v>470</v>
      </c>
      <c r="E134" s="6" t="s">
        <v>10</v>
      </c>
      <c r="F134" s="6" t="s">
        <v>240</v>
      </c>
      <c r="G134" s="6" t="s">
        <v>770</v>
      </c>
      <c r="H134" s="6">
        <v>600</v>
      </c>
      <c r="I134" s="6">
        <v>38</v>
      </c>
      <c r="J134" s="6">
        <v>48</v>
      </c>
      <c r="K134" s="6">
        <v>10</v>
      </c>
      <c r="L134" s="6" t="s">
        <v>748</v>
      </c>
      <c r="M134" s="10" t="s">
        <v>88</v>
      </c>
      <c r="N134" s="16" t="s">
        <v>797</v>
      </c>
      <c r="O134" s="10" t="s">
        <v>88</v>
      </c>
      <c r="P134" s="10" t="s">
        <v>88</v>
      </c>
    </row>
    <row r="135" spans="1:16" x14ac:dyDescent="0.25">
      <c r="A135" s="12" t="s">
        <v>471</v>
      </c>
      <c r="B135" s="12"/>
      <c r="C135" s="8">
        <v>42149</v>
      </c>
      <c r="D135" s="6" t="s">
        <v>472</v>
      </c>
      <c r="E135" s="6" t="s">
        <v>10</v>
      </c>
      <c r="F135" s="6" t="s">
        <v>780</v>
      </c>
      <c r="G135" s="6" t="s">
        <v>751</v>
      </c>
      <c r="H135" s="9">
        <v>900.41</v>
      </c>
      <c r="I135" s="6">
        <v>410</v>
      </c>
      <c r="J135" s="6">
        <v>464</v>
      </c>
      <c r="K135" s="6">
        <v>54</v>
      </c>
      <c r="L135" s="6" t="s">
        <v>748</v>
      </c>
      <c r="M135" s="10" t="s">
        <v>88</v>
      </c>
      <c r="N135" s="16" t="s">
        <v>866</v>
      </c>
      <c r="O135" s="10" t="s">
        <v>88</v>
      </c>
      <c r="P135" s="10" t="s">
        <v>88</v>
      </c>
    </row>
    <row r="136" spans="1:16" x14ac:dyDescent="0.25">
      <c r="A136" s="7" t="s">
        <v>867</v>
      </c>
      <c r="B136" s="7"/>
      <c r="C136" s="8">
        <v>42149</v>
      </c>
      <c r="D136" s="6" t="s">
        <v>473</v>
      </c>
      <c r="E136" s="6" t="s">
        <v>10</v>
      </c>
      <c r="F136" s="6" t="s">
        <v>240</v>
      </c>
      <c r="G136" s="6" t="s">
        <v>756</v>
      </c>
      <c r="H136" s="9" t="s">
        <v>781</v>
      </c>
      <c r="I136" s="6">
        <v>544</v>
      </c>
      <c r="J136" s="6">
        <v>734</v>
      </c>
      <c r="K136" s="6">
        <v>190</v>
      </c>
      <c r="L136" s="6" t="s">
        <v>748</v>
      </c>
      <c r="M136" s="10" t="s">
        <v>88</v>
      </c>
      <c r="N136" s="16" t="s">
        <v>868</v>
      </c>
      <c r="O136" s="10" t="s">
        <v>88</v>
      </c>
      <c r="P136" s="10" t="s">
        <v>88</v>
      </c>
    </row>
    <row r="137" spans="1:16" x14ac:dyDescent="0.25">
      <c r="A137" s="12" t="s">
        <v>474</v>
      </c>
      <c r="B137" s="12"/>
      <c r="C137" s="8">
        <v>42154</v>
      </c>
      <c r="D137" s="6" t="s">
        <v>127</v>
      </c>
      <c r="E137" s="6" t="s">
        <v>237</v>
      </c>
      <c r="F137" s="6" t="s">
        <v>766</v>
      </c>
      <c r="G137" s="6" t="s">
        <v>40</v>
      </c>
      <c r="H137" s="7">
        <v>600</v>
      </c>
      <c r="I137" s="6">
        <v>90</v>
      </c>
      <c r="J137" s="6">
        <v>523</v>
      </c>
      <c r="K137" s="6">
        <v>433</v>
      </c>
      <c r="L137" s="6" t="s">
        <v>778</v>
      </c>
      <c r="M137" s="10" t="s">
        <v>88</v>
      </c>
      <c r="N137" s="16" t="s">
        <v>869</v>
      </c>
      <c r="O137" s="10" t="s">
        <v>88</v>
      </c>
      <c r="P137" s="10" t="s">
        <v>88</v>
      </c>
    </row>
    <row r="138" spans="1:16" x14ac:dyDescent="0.25">
      <c r="A138" s="12" t="s">
        <v>475</v>
      </c>
      <c r="B138" s="12"/>
      <c r="C138" s="8">
        <v>42154</v>
      </c>
      <c r="D138" s="6" t="s">
        <v>476</v>
      </c>
      <c r="E138" s="6" t="s">
        <v>237</v>
      </c>
      <c r="F138" s="6" t="s">
        <v>766</v>
      </c>
      <c r="G138" s="6" t="s">
        <v>24</v>
      </c>
      <c r="H138" s="6">
        <v>600</v>
      </c>
      <c r="I138" s="6">
        <v>225</v>
      </c>
      <c r="J138" s="6">
        <v>600</v>
      </c>
      <c r="K138" s="6">
        <v>375</v>
      </c>
      <c r="L138" s="6" t="s">
        <v>748</v>
      </c>
      <c r="M138" s="10" t="s">
        <v>88</v>
      </c>
      <c r="N138" s="16" t="s">
        <v>813</v>
      </c>
      <c r="O138" s="10" t="s">
        <v>88</v>
      </c>
      <c r="P138" s="10" t="s">
        <v>88</v>
      </c>
    </row>
    <row r="139" spans="1:16" x14ac:dyDescent="0.25">
      <c r="A139" s="12" t="s">
        <v>477</v>
      </c>
      <c r="B139" s="12"/>
      <c r="C139" s="8">
        <v>42154</v>
      </c>
      <c r="D139" s="6" t="s">
        <v>478</v>
      </c>
      <c r="E139" s="6" t="s">
        <v>237</v>
      </c>
      <c r="F139" s="6" t="s">
        <v>766</v>
      </c>
      <c r="G139" s="6" t="s">
        <v>782</v>
      </c>
      <c r="H139" s="6">
        <v>600</v>
      </c>
      <c r="I139" s="6">
        <v>3</v>
      </c>
      <c r="J139" s="6">
        <v>600</v>
      </c>
      <c r="K139" s="6">
        <v>597</v>
      </c>
      <c r="L139" s="6" t="s">
        <v>748</v>
      </c>
      <c r="M139" s="10" t="s">
        <v>88</v>
      </c>
      <c r="N139" s="16" t="s">
        <v>842</v>
      </c>
      <c r="O139" s="10" t="s">
        <v>88</v>
      </c>
      <c r="P139" s="10" t="s">
        <v>88</v>
      </c>
    </row>
    <row r="140" spans="1:16" x14ac:dyDescent="0.25">
      <c r="A140" s="12" t="s">
        <v>479</v>
      </c>
      <c r="B140" s="12"/>
      <c r="C140" s="8">
        <v>42154</v>
      </c>
      <c r="D140" s="6" t="s">
        <v>307</v>
      </c>
      <c r="E140" s="6" t="s">
        <v>237</v>
      </c>
      <c r="F140" s="6" t="s">
        <v>766</v>
      </c>
      <c r="G140" s="6" t="s">
        <v>60</v>
      </c>
      <c r="H140" s="6">
        <v>600</v>
      </c>
      <c r="I140" s="6">
        <v>273</v>
      </c>
      <c r="J140" s="6">
        <v>274</v>
      </c>
      <c r="K140" s="6">
        <v>1</v>
      </c>
      <c r="L140" s="6" t="s">
        <v>748</v>
      </c>
      <c r="M140" s="10" t="s">
        <v>88</v>
      </c>
      <c r="N140" s="16" t="s">
        <v>797</v>
      </c>
      <c r="O140" s="10" t="s">
        <v>88</v>
      </c>
      <c r="P140" s="10" t="s">
        <v>88</v>
      </c>
    </row>
    <row r="141" spans="1:16" x14ac:dyDescent="0.25">
      <c r="A141" s="12" t="s">
        <v>480</v>
      </c>
      <c r="B141" s="12"/>
      <c r="C141" s="8">
        <v>42154</v>
      </c>
      <c r="D141" s="6" t="s">
        <v>307</v>
      </c>
      <c r="E141" s="6" t="s">
        <v>237</v>
      </c>
      <c r="F141" s="6" t="s">
        <v>766</v>
      </c>
      <c r="G141" s="6" t="s">
        <v>60</v>
      </c>
      <c r="H141" s="6">
        <v>600</v>
      </c>
      <c r="I141" s="6">
        <v>284</v>
      </c>
      <c r="J141" s="6">
        <v>285</v>
      </c>
      <c r="K141" s="6">
        <v>1</v>
      </c>
      <c r="L141" s="6" t="s">
        <v>748</v>
      </c>
      <c r="M141" s="16" t="s">
        <v>797</v>
      </c>
      <c r="N141" s="16" t="s">
        <v>870</v>
      </c>
      <c r="O141" s="10" t="s">
        <v>88</v>
      </c>
      <c r="P141" s="10" t="s">
        <v>88</v>
      </c>
    </row>
    <row r="142" spans="1:16" x14ac:dyDescent="0.25">
      <c r="A142" s="12" t="s">
        <v>481</v>
      </c>
      <c r="B142" s="12"/>
      <c r="C142" s="8">
        <v>42154</v>
      </c>
      <c r="D142" s="6" t="s">
        <v>482</v>
      </c>
      <c r="E142" s="6" t="s">
        <v>237</v>
      </c>
      <c r="F142" s="6" t="s">
        <v>766</v>
      </c>
      <c r="G142" s="6" t="s">
        <v>60</v>
      </c>
      <c r="H142" s="6">
        <v>600</v>
      </c>
      <c r="I142" s="6">
        <v>384</v>
      </c>
      <c r="J142" s="6">
        <v>392</v>
      </c>
      <c r="K142" s="6">
        <v>8</v>
      </c>
      <c r="L142" s="6" t="s">
        <v>748</v>
      </c>
      <c r="M142" s="10" t="s">
        <v>88</v>
      </c>
      <c r="N142" s="16" t="s">
        <v>797</v>
      </c>
      <c r="O142" s="10" t="s">
        <v>88</v>
      </c>
      <c r="P142" s="10" t="s">
        <v>88</v>
      </c>
    </row>
    <row r="143" spans="1:16" x14ac:dyDescent="0.25">
      <c r="A143" s="12" t="s">
        <v>483</v>
      </c>
      <c r="B143" s="12"/>
      <c r="C143" s="8">
        <v>42154</v>
      </c>
      <c r="D143" s="6" t="s">
        <v>311</v>
      </c>
      <c r="E143" s="6" t="s">
        <v>237</v>
      </c>
      <c r="F143" s="6" t="s">
        <v>766</v>
      </c>
      <c r="G143" s="6" t="s">
        <v>60</v>
      </c>
      <c r="H143" s="6">
        <v>600</v>
      </c>
      <c r="I143" s="6">
        <v>483</v>
      </c>
      <c r="J143" s="6">
        <v>600</v>
      </c>
      <c r="K143" s="6">
        <v>117</v>
      </c>
      <c r="L143" s="6" t="s">
        <v>748</v>
      </c>
      <c r="M143" s="10" t="s">
        <v>88</v>
      </c>
      <c r="N143" s="16" t="s">
        <v>871</v>
      </c>
      <c r="O143" s="10" t="s">
        <v>88</v>
      </c>
      <c r="P143" s="10" t="s">
        <v>88</v>
      </c>
    </row>
    <row r="144" spans="1:16" x14ac:dyDescent="0.25">
      <c r="A144" s="12" t="s">
        <v>484</v>
      </c>
      <c r="B144" s="12"/>
      <c r="C144" s="8">
        <v>42154</v>
      </c>
      <c r="D144" s="6" t="s">
        <v>313</v>
      </c>
      <c r="E144" s="6" t="s">
        <v>237</v>
      </c>
      <c r="F144" s="6" t="s">
        <v>766</v>
      </c>
      <c r="G144" s="6" t="s">
        <v>62</v>
      </c>
      <c r="H144" s="6">
        <v>600</v>
      </c>
      <c r="I144" s="6">
        <v>19</v>
      </c>
      <c r="J144" s="6">
        <v>65</v>
      </c>
      <c r="K144" s="6">
        <v>46</v>
      </c>
      <c r="L144" s="6" t="s">
        <v>748</v>
      </c>
      <c r="M144" s="10" t="s">
        <v>88</v>
      </c>
      <c r="N144" s="16" t="s">
        <v>872</v>
      </c>
      <c r="O144" s="10" t="s">
        <v>88</v>
      </c>
      <c r="P144" s="10" t="s">
        <v>88</v>
      </c>
    </row>
    <row r="145" spans="1:16" x14ac:dyDescent="0.25">
      <c r="A145" s="12" t="s">
        <v>485</v>
      </c>
      <c r="B145" s="12"/>
      <c r="C145" s="8">
        <v>42154</v>
      </c>
      <c r="D145" s="6" t="s">
        <v>445</v>
      </c>
      <c r="E145" s="6" t="s">
        <v>237</v>
      </c>
      <c r="F145" s="6" t="s">
        <v>753</v>
      </c>
      <c r="G145" s="6" t="s">
        <v>756</v>
      </c>
      <c r="H145" s="6">
        <v>600</v>
      </c>
      <c r="I145" s="6">
        <v>18</v>
      </c>
      <c r="J145" s="6">
        <v>27</v>
      </c>
      <c r="K145" s="6">
        <v>9</v>
      </c>
      <c r="L145" s="6" t="s">
        <v>748</v>
      </c>
      <c r="M145" s="10" t="s">
        <v>88</v>
      </c>
      <c r="N145" s="16" t="s">
        <v>807</v>
      </c>
      <c r="O145" s="10" t="s">
        <v>831</v>
      </c>
      <c r="P145" s="10" t="s">
        <v>88</v>
      </c>
    </row>
    <row r="146" spans="1:16" x14ac:dyDescent="0.25">
      <c r="A146" s="12" t="s">
        <v>486</v>
      </c>
      <c r="B146" s="12"/>
      <c r="C146" s="8">
        <v>42154</v>
      </c>
      <c r="D146" s="6" t="s">
        <v>487</v>
      </c>
      <c r="E146" s="6" t="s">
        <v>237</v>
      </c>
      <c r="F146" s="6" t="s">
        <v>766</v>
      </c>
      <c r="G146" s="6" t="s">
        <v>756</v>
      </c>
      <c r="H146" s="6">
        <v>600</v>
      </c>
      <c r="I146" s="6">
        <v>133</v>
      </c>
      <c r="J146" s="6">
        <v>179</v>
      </c>
      <c r="K146" s="6">
        <v>46</v>
      </c>
      <c r="L146" s="6" t="s">
        <v>748</v>
      </c>
      <c r="M146" s="10" t="s">
        <v>88</v>
      </c>
      <c r="N146" s="16" t="s">
        <v>873</v>
      </c>
      <c r="O146" s="10" t="s">
        <v>88</v>
      </c>
      <c r="P146" s="10" t="s">
        <v>88</v>
      </c>
    </row>
    <row r="147" spans="1:16" x14ac:dyDescent="0.25">
      <c r="A147" s="12" t="s">
        <v>488</v>
      </c>
      <c r="B147" s="12"/>
      <c r="C147" s="8">
        <v>42154</v>
      </c>
      <c r="D147" s="6" t="s">
        <v>325</v>
      </c>
      <c r="E147" s="6" t="s">
        <v>237</v>
      </c>
      <c r="F147" s="6" t="s">
        <v>753</v>
      </c>
      <c r="G147" s="6" t="s">
        <v>756</v>
      </c>
      <c r="H147" s="6">
        <v>600</v>
      </c>
      <c r="I147" s="6">
        <v>191</v>
      </c>
      <c r="J147" s="6">
        <v>200</v>
      </c>
      <c r="K147" s="6">
        <v>9</v>
      </c>
      <c r="L147" s="6" t="s">
        <v>748</v>
      </c>
      <c r="M147" s="10" t="s">
        <v>88</v>
      </c>
      <c r="N147" s="16" t="s">
        <v>798</v>
      </c>
      <c r="O147" s="10" t="s">
        <v>799</v>
      </c>
      <c r="P147" s="10" t="s">
        <v>88</v>
      </c>
    </row>
    <row r="148" spans="1:16" x14ac:dyDescent="0.25">
      <c r="A148" s="12" t="s">
        <v>489</v>
      </c>
      <c r="B148" s="12"/>
      <c r="C148" s="8">
        <v>42154</v>
      </c>
      <c r="D148" s="6" t="s">
        <v>344</v>
      </c>
      <c r="E148" s="6" t="s">
        <v>237</v>
      </c>
      <c r="F148" s="6" t="s">
        <v>753</v>
      </c>
      <c r="G148" s="6" t="s">
        <v>756</v>
      </c>
      <c r="H148" s="6">
        <v>600</v>
      </c>
      <c r="I148" s="6">
        <v>280</v>
      </c>
      <c r="J148" s="6">
        <v>362</v>
      </c>
      <c r="K148" s="6">
        <v>82</v>
      </c>
      <c r="L148" s="6" t="s">
        <v>748</v>
      </c>
      <c r="M148" s="10" t="s">
        <v>88</v>
      </c>
      <c r="N148" s="16" t="s">
        <v>874</v>
      </c>
      <c r="O148" s="10" t="s">
        <v>799</v>
      </c>
      <c r="P148" s="10" t="s">
        <v>88</v>
      </c>
    </row>
    <row r="149" spans="1:16" x14ac:dyDescent="0.25">
      <c r="A149" s="12" t="s">
        <v>490</v>
      </c>
      <c r="B149" s="12"/>
      <c r="C149" s="8">
        <v>42154</v>
      </c>
      <c r="D149" s="6" t="s">
        <v>491</v>
      </c>
      <c r="E149" s="6" t="s">
        <v>237</v>
      </c>
      <c r="F149" s="6" t="s">
        <v>766</v>
      </c>
      <c r="G149" s="6" t="s">
        <v>756</v>
      </c>
      <c r="H149" s="6">
        <v>600</v>
      </c>
      <c r="I149" s="6">
        <v>577</v>
      </c>
      <c r="J149" s="6">
        <v>600</v>
      </c>
      <c r="K149" s="6">
        <v>23</v>
      </c>
      <c r="L149" s="6" t="s">
        <v>748</v>
      </c>
      <c r="M149" s="10" t="s">
        <v>88</v>
      </c>
      <c r="N149" s="16" t="s">
        <v>798</v>
      </c>
      <c r="O149" s="10" t="s">
        <v>799</v>
      </c>
      <c r="P149" s="10" t="s">
        <v>186</v>
      </c>
    </row>
    <row r="150" spans="1:16" x14ac:dyDescent="0.25">
      <c r="A150" s="12" t="s">
        <v>492</v>
      </c>
      <c r="B150" s="12"/>
      <c r="C150" s="8">
        <v>42154</v>
      </c>
      <c r="D150" s="6" t="s">
        <v>78</v>
      </c>
      <c r="E150" s="6" t="s">
        <v>237</v>
      </c>
      <c r="F150" s="6" t="s">
        <v>766</v>
      </c>
      <c r="G150" s="6" t="s">
        <v>757</v>
      </c>
      <c r="H150" s="6">
        <v>600</v>
      </c>
      <c r="I150" s="6">
        <v>461</v>
      </c>
      <c r="J150" s="6">
        <v>485</v>
      </c>
      <c r="K150" s="6">
        <v>24</v>
      </c>
      <c r="L150" s="6" t="s">
        <v>748</v>
      </c>
      <c r="M150" s="10" t="s">
        <v>813</v>
      </c>
      <c r="N150" s="16" t="s">
        <v>854</v>
      </c>
      <c r="O150" s="10" t="s">
        <v>799</v>
      </c>
      <c r="P150" s="10" t="s">
        <v>88</v>
      </c>
    </row>
    <row r="151" spans="1:16" x14ac:dyDescent="0.25">
      <c r="A151" s="12" t="s">
        <v>493</v>
      </c>
      <c r="B151" s="12"/>
      <c r="C151" s="8">
        <v>42154</v>
      </c>
      <c r="D151" s="6" t="s">
        <v>494</v>
      </c>
      <c r="E151" s="6" t="s">
        <v>237</v>
      </c>
      <c r="F151" s="6" t="s">
        <v>766</v>
      </c>
      <c r="G151" s="6" t="s">
        <v>757</v>
      </c>
      <c r="H151" s="6">
        <v>600</v>
      </c>
      <c r="I151" s="6">
        <v>523</v>
      </c>
      <c r="J151" s="6">
        <v>534</v>
      </c>
      <c r="K151" s="6">
        <v>11</v>
      </c>
      <c r="L151" s="6" t="s">
        <v>748</v>
      </c>
      <c r="M151" s="10" t="s">
        <v>88</v>
      </c>
      <c r="N151" s="16" t="s">
        <v>875</v>
      </c>
      <c r="O151" s="10" t="s">
        <v>799</v>
      </c>
      <c r="P151" s="10" t="s">
        <v>88</v>
      </c>
    </row>
    <row r="152" spans="1:16" x14ac:dyDescent="0.25">
      <c r="A152" s="12" t="s">
        <v>495</v>
      </c>
      <c r="B152" s="12"/>
      <c r="C152" s="8">
        <v>42154</v>
      </c>
      <c r="D152" s="6" t="s">
        <v>496</v>
      </c>
      <c r="E152" s="6" t="s">
        <v>237</v>
      </c>
      <c r="F152" s="6" t="s">
        <v>766</v>
      </c>
      <c r="G152" s="6" t="s">
        <v>758</v>
      </c>
      <c r="H152" s="6">
        <v>600</v>
      </c>
      <c r="I152" s="6">
        <v>210</v>
      </c>
      <c r="J152" s="6">
        <v>235</v>
      </c>
      <c r="K152" s="6">
        <v>25</v>
      </c>
      <c r="L152" s="6" t="s">
        <v>748</v>
      </c>
      <c r="M152" s="10" t="s">
        <v>813</v>
      </c>
      <c r="N152" s="16" t="s">
        <v>807</v>
      </c>
      <c r="O152" s="10" t="s">
        <v>88</v>
      </c>
      <c r="P152" s="10" t="s">
        <v>88</v>
      </c>
    </row>
    <row r="153" spans="1:16" x14ac:dyDescent="0.25">
      <c r="A153" s="12" t="s">
        <v>497</v>
      </c>
      <c r="B153" s="12"/>
      <c r="C153" s="8">
        <v>42154</v>
      </c>
      <c r="D153" s="6" t="s">
        <v>498</v>
      </c>
      <c r="E153" s="6" t="s">
        <v>237</v>
      </c>
      <c r="F153" s="6" t="s">
        <v>766</v>
      </c>
      <c r="G153" s="6" t="s">
        <v>758</v>
      </c>
      <c r="H153" s="6">
        <v>600</v>
      </c>
      <c r="I153" s="6">
        <v>276</v>
      </c>
      <c r="J153" s="6">
        <v>278</v>
      </c>
      <c r="K153" s="6">
        <v>2</v>
      </c>
      <c r="L153" s="6" t="s">
        <v>748</v>
      </c>
      <c r="M153" s="10" t="s">
        <v>813</v>
      </c>
      <c r="N153" s="16" t="s">
        <v>875</v>
      </c>
      <c r="O153" s="10" t="s">
        <v>88</v>
      </c>
      <c r="P153" s="10" t="s">
        <v>88</v>
      </c>
    </row>
    <row r="154" spans="1:16" x14ac:dyDescent="0.25">
      <c r="A154" s="12" t="s">
        <v>499</v>
      </c>
      <c r="B154" s="12"/>
      <c r="C154" s="8">
        <v>42154</v>
      </c>
      <c r="D154" s="6" t="s">
        <v>327</v>
      </c>
      <c r="E154" s="6" t="s">
        <v>237</v>
      </c>
      <c r="F154" s="6" t="s">
        <v>766</v>
      </c>
      <c r="G154" s="6" t="s">
        <v>758</v>
      </c>
      <c r="H154" s="6">
        <v>600</v>
      </c>
      <c r="I154" s="6">
        <v>334</v>
      </c>
      <c r="J154" s="6">
        <v>355</v>
      </c>
      <c r="K154" s="6">
        <v>21</v>
      </c>
      <c r="L154" s="6" t="s">
        <v>748</v>
      </c>
      <c r="M154" s="10" t="s">
        <v>813</v>
      </c>
      <c r="N154" s="16" t="s">
        <v>831</v>
      </c>
      <c r="O154" s="10" t="s">
        <v>876</v>
      </c>
      <c r="P154" s="10" t="s">
        <v>88</v>
      </c>
    </row>
    <row r="155" spans="1:16" x14ac:dyDescent="0.25">
      <c r="A155" s="12" t="s">
        <v>500</v>
      </c>
      <c r="B155" s="12"/>
      <c r="C155" s="8">
        <v>42154</v>
      </c>
      <c r="D155" s="6" t="s">
        <v>315</v>
      </c>
      <c r="E155" s="6" t="s">
        <v>237</v>
      </c>
      <c r="F155" s="6" t="s">
        <v>765</v>
      </c>
      <c r="G155" s="6" t="s">
        <v>758</v>
      </c>
      <c r="H155" s="6">
        <v>600</v>
      </c>
      <c r="I155" s="6">
        <v>368</v>
      </c>
      <c r="J155" s="6">
        <v>372</v>
      </c>
      <c r="K155" s="6">
        <v>4</v>
      </c>
      <c r="L155" s="6" t="s">
        <v>748</v>
      </c>
      <c r="M155" s="10" t="s">
        <v>88</v>
      </c>
      <c r="N155" s="16" t="s">
        <v>807</v>
      </c>
      <c r="O155" s="10" t="s">
        <v>88</v>
      </c>
      <c r="P155" s="10" t="s">
        <v>88</v>
      </c>
    </row>
    <row r="156" spans="1:16" x14ac:dyDescent="0.25">
      <c r="A156" s="12" t="s">
        <v>501</v>
      </c>
      <c r="B156" s="12"/>
      <c r="C156" s="8">
        <v>42154</v>
      </c>
      <c r="D156" s="6" t="s">
        <v>502</v>
      </c>
      <c r="E156" s="6" t="s">
        <v>237</v>
      </c>
      <c r="F156" s="6" t="s">
        <v>766</v>
      </c>
      <c r="G156" s="6" t="s">
        <v>758</v>
      </c>
      <c r="H156" s="6">
        <v>600</v>
      </c>
      <c r="I156" s="6">
        <v>507</v>
      </c>
      <c r="J156" s="6">
        <v>509</v>
      </c>
      <c r="K156" s="6">
        <v>2</v>
      </c>
      <c r="L156" s="6" t="s">
        <v>748</v>
      </c>
      <c r="M156" s="10" t="s">
        <v>88</v>
      </c>
      <c r="N156" s="16" t="s">
        <v>798</v>
      </c>
      <c r="O156" s="10" t="s">
        <v>799</v>
      </c>
      <c r="P156" s="10" t="s">
        <v>88</v>
      </c>
    </row>
    <row r="157" spans="1:16" x14ac:dyDescent="0.25">
      <c r="A157" s="12" t="s">
        <v>503</v>
      </c>
      <c r="B157" s="12"/>
      <c r="C157" s="8">
        <v>42154</v>
      </c>
      <c r="D157" s="6" t="s">
        <v>351</v>
      </c>
      <c r="E157" s="6" t="s">
        <v>237</v>
      </c>
      <c r="F157" s="6" t="s">
        <v>753</v>
      </c>
      <c r="G157" s="6" t="s">
        <v>759</v>
      </c>
      <c r="H157" s="6">
        <v>600</v>
      </c>
      <c r="I157" s="6">
        <v>509</v>
      </c>
      <c r="J157" s="6">
        <v>513</v>
      </c>
      <c r="K157" s="6">
        <v>4</v>
      </c>
      <c r="L157" s="6" t="s">
        <v>748</v>
      </c>
      <c r="M157" s="10" t="s">
        <v>88</v>
      </c>
      <c r="N157" s="16" t="s">
        <v>810</v>
      </c>
      <c r="O157" s="10" t="s">
        <v>799</v>
      </c>
      <c r="P157" s="10" t="s">
        <v>88</v>
      </c>
    </row>
    <row r="158" spans="1:16" x14ac:dyDescent="0.25">
      <c r="A158" s="12" t="s">
        <v>504</v>
      </c>
      <c r="B158" s="12"/>
      <c r="C158" s="8">
        <v>42154</v>
      </c>
      <c r="D158" s="6" t="s">
        <v>85</v>
      </c>
      <c r="E158" s="6" t="s">
        <v>237</v>
      </c>
      <c r="F158" s="6" t="s">
        <v>753</v>
      </c>
      <c r="G158" s="6" t="s">
        <v>759</v>
      </c>
      <c r="H158" s="6">
        <v>600</v>
      </c>
      <c r="I158" s="6">
        <v>547</v>
      </c>
      <c r="J158" s="6">
        <v>567</v>
      </c>
      <c r="K158" s="6">
        <v>20</v>
      </c>
      <c r="L158" s="6" t="s">
        <v>748</v>
      </c>
      <c r="M158" s="10" t="s">
        <v>88</v>
      </c>
      <c r="N158" s="16" t="s">
        <v>798</v>
      </c>
      <c r="O158" s="10" t="s">
        <v>799</v>
      </c>
      <c r="P158" s="10" t="s">
        <v>88</v>
      </c>
    </row>
    <row r="159" spans="1:16" x14ac:dyDescent="0.25">
      <c r="A159" s="12" t="s">
        <v>505</v>
      </c>
      <c r="B159" s="12"/>
      <c r="C159" s="8">
        <v>42154</v>
      </c>
      <c r="D159" s="6" t="s">
        <v>408</v>
      </c>
      <c r="E159" s="6" t="s">
        <v>237</v>
      </c>
      <c r="F159" s="6" t="s">
        <v>766</v>
      </c>
      <c r="G159" s="6" t="s">
        <v>783</v>
      </c>
      <c r="H159" s="6">
        <v>600</v>
      </c>
      <c r="I159" s="6">
        <v>60</v>
      </c>
      <c r="J159" s="6">
        <v>68</v>
      </c>
      <c r="K159" s="6">
        <v>8</v>
      </c>
      <c r="L159" s="6" t="s">
        <v>748</v>
      </c>
      <c r="M159" s="10" t="s">
        <v>88</v>
      </c>
      <c r="N159" s="16" t="s">
        <v>798</v>
      </c>
      <c r="O159" s="10" t="s">
        <v>799</v>
      </c>
      <c r="P159" s="10" t="s">
        <v>848</v>
      </c>
    </row>
    <row r="160" spans="1:16" x14ac:dyDescent="0.25">
      <c r="A160" s="12" t="s">
        <v>506</v>
      </c>
      <c r="B160" s="12"/>
      <c r="C160" s="8">
        <v>42154</v>
      </c>
      <c r="D160" s="6" t="s">
        <v>358</v>
      </c>
      <c r="E160" s="6" t="s">
        <v>237</v>
      </c>
      <c r="F160" s="6" t="s">
        <v>765</v>
      </c>
      <c r="G160" s="6" t="s">
        <v>783</v>
      </c>
      <c r="H160" s="6">
        <v>600</v>
      </c>
      <c r="I160" s="6">
        <v>381</v>
      </c>
      <c r="J160" s="6">
        <v>462</v>
      </c>
      <c r="K160" s="6">
        <v>81</v>
      </c>
      <c r="L160" s="6" t="s">
        <v>748</v>
      </c>
      <c r="M160" s="10" t="s">
        <v>88</v>
      </c>
      <c r="N160" s="16" t="s">
        <v>877</v>
      </c>
      <c r="O160" s="10" t="s">
        <v>876</v>
      </c>
      <c r="P160" s="10" t="s">
        <v>849</v>
      </c>
    </row>
    <row r="161" spans="1:16" x14ac:dyDescent="0.25">
      <c r="A161" s="12" t="s">
        <v>507</v>
      </c>
      <c r="B161" s="12"/>
      <c r="C161" s="8">
        <v>42156</v>
      </c>
      <c r="D161" s="6" t="s">
        <v>367</v>
      </c>
      <c r="E161" s="6" t="s">
        <v>237</v>
      </c>
      <c r="F161" s="6" t="s">
        <v>766</v>
      </c>
      <c r="G161" s="6" t="s">
        <v>19</v>
      </c>
      <c r="H161" s="6">
        <v>600</v>
      </c>
      <c r="I161" s="6">
        <v>45</v>
      </c>
      <c r="J161" s="6">
        <v>101</v>
      </c>
      <c r="K161" s="6">
        <v>56</v>
      </c>
      <c r="L161" s="6" t="s">
        <v>778</v>
      </c>
      <c r="M161" s="10" t="s">
        <v>813</v>
      </c>
      <c r="N161" s="16" t="s">
        <v>878</v>
      </c>
      <c r="O161" s="10" t="s">
        <v>834</v>
      </c>
      <c r="P161" s="10" t="s">
        <v>848</v>
      </c>
    </row>
    <row r="162" spans="1:16" x14ac:dyDescent="0.25">
      <c r="A162" s="16" t="s">
        <v>508</v>
      </c>
      <c r="B162" s="16"/>
      <c r="C162" s="8">
        <v>42156</v>
      </c>
      <c r="D162" s="6" t="s">
        <v>377</v>
      </c>
      <c r="E162" s="6" t="s">
        <v>237</v>
      </c>
      <c r="F162" s="6" t="s">
        <v>765</v>
      </c>
      <c r="G162" s="6" t="s">
        <v>30</v>
      </c>
      <c r="H162" s="6">
        <v>600</v>
      </c>
      <c r="I162" s="6">
        <v>348</v>
      </c>
      <c r="J162" s="6">
        <v>502</v>
      </c>
      <c r="K162" s="6">
        <v>154</v>
      </c>
      <c r="L162" s="6" t="s">
        <v>748</v>
      </c>
      <c r="M162" s="10" t="s">
        <v>88</v>
      </c>
      <c r="N162" s="16" t="s">
        <v>879</v>
      </c>
      <c r="O162" s="10" t="s">
        <v>799</v>
      </c>
      <c r="P162" s="10" t="s">
        <v>88</v>
      </c>
    </row>
    <row r="163" spans="1:16" x14ac:dyDescent="0.25">
      <c r="A163" s="12" t="s">
        <v>880</v>
      </c>
      <c r="B163" s="12"/>
      <c r="C163" s="8">
        <v>42156</v>
      </c>
      <c r="D163" s="6" t="s">
        <v>421</v>
      </c>
      <c r="E163" s="6" t="s">
        <v>237</v>
      </c>
      <c r="F163" s="6" t="s">
        <v>753</v>
      </c>
      <c r="G163" s="6" t="s">
        <v>57</v>
      </c>
      <c r="H163" s="6">
        <v>600</v>
      </c>
      <c r="I163" s="6">
        <v>387</v>
      </c>
      <c r="J163" s="6">
        <v>390</v>
      </c>
      <c r="K163" s="6">
        <v>3</v>
      </c>
      <c r="L163" s="6" t="s">
        <v>748</v>
      </c>
      <c r="M163" s="10" t="s">
        <v>88</v>
      </c>
      <c r="N163" s="16" t="s">
        <v>798</v>
      </c>
      <c r="O163" s="10" t="s">
        <v>799</v>
      </c>
      <c r="P163" s="10" t="s">
        <v>88</v>
      </c>
    </row>
    <row r="164" spans="1:16" x14ac:dyDescent="0.25">
      <c r="A164" s="12" t="s">
        <v>509</v>
      </c>
      <c r="B164" s="12"/>
      <c r="C164" s="8">
        <v>42156</v>
      </c>
      <c r="D164" s="6" t="s">
        <v>476</v>
      </c>
      <c r="E164" s="6" t="s">
        <v>237</v>
      </c>
      <c r="F164" s="6" t="s">
        <v>753</v>
      </c>
      <c r="G164" s="6" t="s">
        <v>57</v>
      </c>
      <c r="H164" s="6">
        <v>600</v>
      </c>
      <c r="I164" s="6">
        <v>577</v>
      </c>
      <c r="J164" s="6">
        <v>587</v>
      </c>
      <c r="K164" s="6">
        <v>10</v>
      </c>
      <c r="L164" s="6" t="s">
        <v>748</v>
      </c>
      <c r="M164" s="10" t="s">
        <v>813</v>
      </c>
      <c r="N164" s="16" t="s">
        <v>807</v>
      </c>
      <c r="O164" s="10" t="s">
        <v>88</v>
      </c>
      <c r="P164" s="10" t="s">
        <v>88</v>
      </c>
    </row>
    <row r="165" spans="1:16" x14ac:dyDescent="0.25">
      <c r="A165" s="12" t="s">
        <v>510</v>
      </c>
      <c r="B165" s="12"/>
      <c r="C165" s="8">
        <v>42156</v>
      </c>
      <c r="D165" s="6" t="s">
        <v>511</v>
      </c>
      <c r="E165" s="6" t="s">
        <v>237</v>
      </c>
      <c r="F165" s="6" t="s">
        <v>766</v>
      </c>
      <c r="G165" s="6" t="s">
        <v>60</v>
      </c>
      <c r="H165" s="6">
        <v>600</v>
      </c>
      <c r="I165" s="6">
        <v>9</v>
      </c>
      <c r="J165" s="6">
        <v>27</v>
      </c>
      <c r="K165" s="6">
        <v>18</v>
      </c>
      <c r="L165" s="6" t="s">
        <v>748</v>
      </c>
      <c r="M165" s="10" t="s">
        <v>88</v>
      </c>
      <c r="N165" s="16" t="s">
        <v>798</v>
      </c>
      <c r="O165" s="10" t="s">
        <v>799</v>
      </c>
      <c r="P165" s="10" t="s">
        <v>88</v>
      </c>
    </row>
    <row r="166" spans="1:16" x14ac:dyDescent="0.25">
      <c r="A166" s="12" t="s">
        <v>512</v>
      </c>
      <c r="B166" s="12"/>
      <c r="C166" s="8">
        <v>42156</v>
      </c>
      <c r="D166" s="6" t="s">
        <v>513</v>
      </c>
      <c r="E166" s="6" t="s">
        <v>237</v>
      </c>
      <c r="F166" s="6" t="s">
        <v>766</v>
      </c>
      <c r="G166" s="6" t="s">
        <v>60</v>
      </c>
      <c r="H166" s="7">
        <v>600</v>
      </c>
      <c r="I166" s="6">
        <v>100</v>
      </c>
      <c r="J166" s="6">
        <v>109</v>
      </c>
      <c r="K166" s="6">
        <v>9</v>
      </c>
      <c r="L166" s="6" t="s">
        <v>748</v>
      </c>
      <c r="M166" s="10" t="s">
        <v>88</v>
      </c>
      <c r="N166" s="16" t="s">
        <v>875</v>
      </c>
      <c r="O166" s="10" t="s">
        <v>799</v>
      </c>
      <c r="P166" s="10" t="s">
        <v>88</v>
      </c>
    </row>
    <row r="167" spans="1:16" x14ac:dyDescent="0.25">
      <c r="A167" s="12" t="s">
        <v>881</v>
      </c>
      <c r="B167" s="12"/>
      <c r="C167" s="8">
        <v>42156</v>
      </c>
      <c r="D167" s="6" t="s">
        <v>478</v>
      </c>
      <c r="E167" s="6" t="s">
        <v>237</v>
      </c>
      <c r="F167" s="6" t="s">
        <v>766</v>
      </c>
      <c r="G167" s="6" t="s">
        <v>60</v>
      </c>
      <c r="H167" s="6">
        <v>600</v>
      </c>
      <c r="I167" s="6">
        <v>324</v>
      </c>
      <c r="J167" s="6">
        <v>600</v>
      </c>
      <c r="K167" s="6">
        <v>276</v>
      </c>
      <c r="L167" s="6" t="s">
        <v>748</v>
      </c>
      <c r="M167" s="10" t="s">
        <v>88</v>
      </c>
      <c r="N167" s="16" t="s">
        <v>882</v>
      </c>
      <c r="O167" s="10" t="s">
        <v>88</v>
      </c>
      <c r="P167" s="10" t="s">
        <v>88</v>
      </c>
    </row>
    <row r="168" spans="1:16" x14ac:dyDescent="0.25">
      <c r="A168" s="12" t="s">
        <v>883</v>
      </c>
      <c r="B168" s="12"/>
      <c r="C168" s="8">
        <v>42156</v>
      </c>
      <c r="D168" s="6" t="s">
        <v>56</v>
      </c>
      <c r="E168" s="6" t="s">
        <v>237</v>
      </c>
      <c r="F168" s="6" t="s">
        <v>784</v>
      </c>
      <c r="G168" s="6" t="s">
        <v>62</v>
      </c>
      <c r="H168" s="6">
        <v>600</v>
      </c>
      <c r="I168" s="6">
        <v>0</v>
      </c>
      <c r="J168" s="6">
        <v>600</v>
      </c>
      <c r="K168" s="6">
        <v>600</v>
      </c>
      <c r="L168" s="6" t="s">
        <v>748</v>
      </c>
      <c r="M168" s="10" t="s">
        <v>88</v>
      </c>
      <c r="N168" s="16" t="s">
        <v>882</v>
      </c>
      <c r="O168" s="10" t="s">
        <v>88</v>
      </c>
      <c r="P168" s="10" t="s">
        <v>88</v>
      </c>
    </row>
    <row r="169" spans="1:16" x14ac:dyDescent="0.25">
      <c r="A169" s="12" t="s">
        <v>514</v>
      </c>
      <c r="B169" s="12"/>
      <c r="C169" s="8">
        <v>42156</v>
      </c>
      <c r="D169" s="6" t="s">
        <v>431</v>
      </c>
      <c r="E169" s="6" t="s">
        <v>237</v>
      </c>
      <c r="F169" s="6" t="s">
        <v>784</v>
      </c>
      <c r="G169" s="6" t="s">
        <v>757</v>
      </c>
      <c r="H169" s="6">
        <v>600</v>
      </c>
      <c r="I169" s="6">
        <v>287</v>
      </c>
      <c r="J169" s="6">
        <v>600</v>
      </c>
      <c r="K169" s="6">
        <v>313</v>
      </c>
      <c r="L169" s="6" t="s">
        <v>748</v>
      </c>
      <c r="M169" s="10" t="s">
        <v>88</v>
      </c>
      <c r="N169" s="16" t="s">
        <v>884</v>
      </c>
      <c r="O169" s="10" t="s">
        <v>88</v>
      </c>
      <c r="P169" s="10" t="s">
        <v>88</v>
      </c>
    </row>
    <row r="170" spans="1:16" x14ac:dyDescent="0.25">
      <c r="A170" s="12" t="s">
        <v>515</v>
      </c>
      <c r="B170" s="12"/>
      <c r="C170" s="8">
        <v>42156</v>
      </c>
      <c r="D170" s="6" t="s">
        <v>516</v>
      </c>
      <c r="E170" s="6" t="s">
        <v>237</v>
      </c>
      <c r="F170" s="6" t="s">
        <v>239</v>
      </c>
      <c r="G170" s="6" t="s">
        <v>77</v>
      </c>
      <c r="H170" s="6">
        <v>600</v>
      </c>
      <c r="I170" s="6">
        <v>57</v>
      </c>
      <c r="J170" s="6">
        <v>62</v>
      </c>
      <c r="K170" s="6">
        <v>5</v>
      </c>
      <c r="L170" s="6" t="s">
        <v>748</v>
      </c>
      <c r="M170" s="10" t="s">
        <v>88</v>
      </c>
      <c r="N170" s="16" t="s">
        <v>797</v>
      </c>
      <c r="O170" s="10" t="s">
        <v>88</v>
      </c>
      <c r="P170" s="10" t="s">
        <v>88</v>
      </c>
    </row>
    <row r="171" spans="1:16" x14ac:dyDescent="0.25">
      <c r="A171" s="12" t="s">
        <v>517</v>
      </c>
      <c r="B171" s="12"/>
      <c r="C171" s="8">
        <v>42156</v>
      </c>
      <c r="D171" s="6" t="s">
        <v>68</v>
      </c>
      <c r="E171" s="6" t="s">
        <v>237</v>
      </c>
      <c r="F171" s="6" t="s">
        <v>239</v>
      </c>
      <c r="G171" s="6" t="s">
        <v>760</v>
      </c>
      <c r="H171" s="6">
        <v>600</v>
      </c>
      <c r="I171" s="6">
        <v>372</v>
      </c>
      <c r="J171" s="6">
        <v>386</v>
      </c>
      <c r="K171" s="6">
        <v>14</v>
      </c>
      <c r="L171" s="6" t="s">
        <v>748</v>
      </c>
      <c r="M171" s="10" t="s">
        <v>88</v>
      </c>
      <c r="N171" s="16" t="s">
        <v>798</v>
      </c>
      <c r="O171" s="10" t="s">
        <v>799</v>
      </c>
      <c r="P171" s="10" t="s">
        <v>88</v>
      </c>
    </row>
    <row r="172" spans="1:16" x14ac:dyDescent="0.25">
      <c r="A172" s="12" t="s">
        <v>518</v>
      </c>
      <c r="B172" s="12"/>
      <c r="C172" s="8">
        <v>42156</v>
      </c>
      <c r="D172" s="6" t="s">
        <v>191</v>
      </c>
      <c r="E172" s="6" t="s">
        <v>237</v>
      </c>
      <c r="F172" s="6" t="s">
        <v>239</v>
      </c>
      <c r="G172" s="6" t="s">
        <v>86</v>
      </c>
      <c r="H172" s="6">
        <v>600</v>
      </c>
      <c r="I172" s="6">
        <v>460</v>
      </c>
      <c r="J172" s="6">
        <v>465</v>
      </c>
      <c r="K172" s="6">
        <v>5</v>
      </c>
      <c r="L172" s="6" t="s">
        <v>748</v>
      </c>
      <c r="M172" s="10" t="s">
        <v>88</v>
      </c>
      <c r="N172" s="16" t="s">
        <v>798</v>
      </c>
      <c r="O172" s="10" t="s">
        <v>831</v>
      </c>
      <c r="P172" s="10" t="s">
        <v>186</v>
      </c>
    </row>
    <row r="173" spans="1:16" x14ac:dyDescent="0.25">
      <c r="A173" s="12" t="s">
        <v>519</v>
      </c>
      <c r="B173" s="12"/>
      <c r="C173" s="8">
        <v>42157</v>
      </c>
      <c r="D173" s="6" t="s">
        <v>379</v>
      </c>
      <c r="E173" s="6" t="s">
        <v>237</v>
      </c>
      <c r="F173" s="6" t="s">
        <v>239</v>
      </c>
      <c r="G173" s="6" t="s">
        <v>19</v>
      </c>
      <c r="H173" s="6">
        <v>600</v>
      </c>
      <c r="I173" s="6">
        <v>456</v>
      </c>
      <c r="J173" s="6">
        <v>458</v>
      </c>
      <c r="K173" s="6">
        <v>2</v>
      </c>
      <c r="L173" s="6" t="s">
        <v>748</v>
      </c>
      <c r="M173" s="10" t="s">
        <v>88</v>
      </c>
      <c r="N173" s="16" t="s">
        <v>810</v>
      </c>
      <c r="O173" s="10" t="s">
        <v>799</v>
      </c>
      <c r="P173" s="10" t="s">
        <v>88</v>
      </c>
    </row>
    <row r="174" spans="1:16" x14ac:dyDescent="0.25">
      <c r="A174" s="12" t="s">
        <v>520</v>
      </c>
      <c r="B174" s="12"/>
      <c r="C174" s="8">
        <v>42157</v>
      </c>
      <c r="D174" s="6" t="s">
        <v>122</v>
      </c>
      <c r="E174" s="6" t="s">
        <v>237</v>
      </c>
      <c r="F174" s="6" t="s">
        <v>239</v>
      </c>
      <c r="G174" s="6" t="s">
        <v>30</v>
      </c>
      <c r="H174" s="6">
        <v>600</v>
      </c>
      <c r="I174" s="6">
        <v>178</v>
      </c>
      <c r="J174" s="6">
        <v>194</v>
      </c>
      <c r="K174" s="6">
        <v>16</v>
      </c>
      <c r="L174" s="6" t="s">
        <v>748</v>
      </c>
      <c r="M174" s="10" t="s">
        <v>813</v>
      </c>
      <c r="N174" s="16" t="s">
        <v>798</v>
      </c>
      <c r="O174" s="10" t="s">
        <v>799</v>
      </c>
      <c r="P174" s="10" t="s">
        <v>88</v>
      </c>
    </row>
    <row r="175" spans="1:16" x14ac:dyDescent="0.25">
      <c r="A175" s="12" t="s">
        <v>521</v>
      </c>
      <c r="B175" s="12"/>
      <c r="C175" s="8">
        <v>42157</v>
      </c>
      <c r="D175" s="6" t="s">
        <v>126</v>
      </c>
      <c r="E175" s="6" t="s">
        <v>237</v>
      </c>
      <c r="F175" s="6" t="s">
        <v>239</v>
      </c>
      <c r="G175" s="6" t="s">
        <v>30</v>
      </c>
      <c r="H175" s="6">
        <v>600</v>
      </c>
      <c r="I175" s="6">
        <v>218</v>
      </c>
      <c r="J175" s="6">
        <v>498</v>
      </c>
      <c r="K175" s="6">
        <v>280</v>
      </c>
      <c r="L175" s="6" t="s">
        <v>748</v>
      </c>
      <c r="M175" s="10" t="s">
        <v>88</v>
      </c>
      <c r="N175" s="16" t="s">
        <v>807</v>
      </c>
      <c r="O175" s="10" t="s">
        <v>88</v>
      </c>
      <c r="P175" s="10" t="s">
        <v>88</v>
      </c>
    </row>
    <row r="176" spans="1:16" x14ac:dyDescent="0.25">
      <c r="A176" s="12" t="s">
        <v>522</v>
      </c>
      <c r="B176" s="12"/>
      <c r="C176" s="8">
        <v>42157</v>
      </c>
      <c r="D176" s="6" t="s">
        <v>401</v>
      </c>
      <c r="E176" s="6" t="s">
        <v>237</v>
      </c>
      <c r="F176" s="6" t="s">
        <v>239</v>
      </c>
      <c r="G176" s="6" t="s">
        <v>32</v>
      </c>
      <c r="H176" s="6">
        <v>600</v>
      </c>
      <c r="I176" s="6">
        <v>193</v>
      </c>
      <c r="J176" s="6">
        <v>195</v>
      </c>
      <c r="K176" s="6">
        <v>2</v>
      </c>
      <c r="L176" s="6" t="s">
        <v>748</v>
      </c>
      <c r="M176" s="10" t="s">
        <v>88</v>
      </c>
      <c r="N176" s="16" t="s">
        <v>807</v>
      </c>
      <c r="O176" s="10" t="s">
        <v>88</v>
      </c>
      <c r="P176" s="10" t="s">
        <v>88</v>
      </c>
    </row>
    <row r="177" spans="1:16" x14ac:dyDescent="0.25">
      <c r="A177" s="12" t="s">
        <v>523</v>
      </c>
      <c r="B177" s="12"/>
      <c r="C177" s="8">
        <v>42157</v>
      </c>
      <c r="D177" s="6" t="s">
        <v>423</v>
      </c>
      <c r="E177" s="6" t="s">
        <v>237</v>
      </c>
      <c r="F177" s="6" t="s">
        <v>753</v>
      </c>
      <c r="G177" s="6" t="s">
        <v>32</v>
      </c>
      <c r="H177" s="6">
        <v>600</v>
      </c>
      <c r="I177" s="6">
        <v>518</v>
      </c>
      <c r="J177" s="6">
        <v>577</v>
      </c>
      <c r="K177" s="6">
        <v>59</v>
      </c>
      <c r="L177" s="6" t="s">
        <v>748</v>
      </c>
      <c r="M177" s="10" t="s">
        <v>88</v>
      </c>
      <c r="N177" s="16" t="s">
        <v>807</v>
      </c>
      <c r="O177" s="10" t="s">
        <v>88</v>
      </c>
      <c r="P177" s="10" t="s">
        <v>88</v>
      </c>
    </row>
    <row r="178" spans="1:16" x14ac:dyDescent="0.25">
      <c r="A178" s="12" t="s">
        <v>524</v>
      </c>
      <c r="B178" s="12"/>
      <c r="C178" s="8">
        <v>42157</v>
      </c>
      <c r="D178" s="6" t="s">
        <v>525</v>
      </c>
      <c r="E178" s="6" t="s">
        <v>237</v>
      </c>
      <c r="F178" s="6" t="s">
        <v>765</v>
      </c>
      <c r="G178" s="6" t="s">
        <v>12</v>
      </c>
      <c r="H178" s="6">
        <v>600</v>
      </c>
      <c r="I178" s="6">
        <v>97</v>
      </c>
      <c r="J178" s="6">
        <v>98</v>
      </c>
      <c r="K178" s="6">
        <v>1</v>
      </c>
      <c r="L178" s="6" t="s">
        <v>748</v>
      </c>
      <c r="M178" s="10" t="s">
        <v>88</v>
      </c>
      <c r="N178" s="16" t="s">
        <v>797</v>
      </c>
      <c r="O178" s="10" t="s">
        <v>88</v>
      </c>
      <c r="P178" s="10" t="s">
        <v>88</v>
      </c>
    </row>
    <row r="179" spans="1:16" x14ac:dyDescent="0.25">
      <c r="A179" s="12" t="s">
        <v>526</v>
      </c>
      <c r="B179" s="12"/>
      <c r="C179" s="8">
        <v>42160</v>
      </c>
      <c r="D179" s="6" t="s">
        <v>527</v>
      </c>
      <c r="E179" s="6" t="s">
        <v>237</v>
      </c>
      <c r="F179" s="6" t="s">
        <v>237</v>
      </c>
      <c r="G179" s="6" t="s">
        <v>12</v>
      </c>
      <c r="H179" s="6">
        <v>1628</v>
      </c>
      <c r="I179" s="6">
        <v>563</v>
      </c>
      <c r="J179" s="6">
        <v>1062</v>
      </c>
      <c r="K179" s="6">
        <v>499</v>
      </c>
      <c r="L179" s="6" t="s">
        <v>748</v>
      </c>
      <c r="M179" s="10" t="s">
        <v>88</v>
      </c>
      <c r="N179" s="16" t="s">
        <v>885</v>
      </c>
      <c r="O179" s="10" t="s">
        <v>88</v>
      </c>
      <c r="P179" s="10" t="s">
        <v>88</v>
      </c>
    </row>
    <row r="180" spans="1:16" x14ac:dyDescent="0.25">
      <c r="A180" s="12" t="s">
        <v>528</v>
      </c>
      <c r="B180" s="12"/>
      <c r="C180" s="8">
        <v>42170</v>
      </c>
      <c r="D180" s="6" t="s">
        <v>377</v>
      </c>
      <c r="E180" s="6" t="s">
        <v>237</v>
      </c>
      <c r="F180" s="6" t="s">
        <v>765</v>
      </c>
      <c r="G180" s="6" t="s">
        <v>19</v>
      </c>
      <c r="H180" s="6">
        <v>600</v>
      </c>
      <c r="I180" s="6">
        <v>370</v>
      </c>
      <c r="J180" s="6">
        <v>381</v>
      </c>
      <c r="K180" s="6">
        <v>11</v>
      </c>
      <c r="L180" s="6" t="s">
        <v>748</v>
      </c>
      <c r="M180" s="10" t="s">
        <v>88</v>
      </c>
      <c r="N180" s="16" t="s">
        <v>807</v>
      </c>
      <c r="O180" s="10" t="s">
        <v>88</v>
      </c>
      <c r="P180" s="10" t="s">
        <v>88</v>
      </c>
    </row>
    <row r="181" spans="1:16" x14ac:dyDescent="0.25">
      <c r="A181" s="12" t="s">
        <v>529</v>
      </c>
      <c r="B181" s="12"/>
      <c r="C181" s="8">
        <v>42170</v>
      </c>
      <c r="D181" s="6" t="s">
        <v>530</v>
      </c>
      <c r="E181" s="6" t="s">
        <v>237</v>
      </c>
      <c r="F181" s="6" t="s">
        <v>747</v>
      </c>
      <c r="G181" s="6" t="s">
        <v>19</v>
      </c>
      <c r="H181" s="6">
        <v>600</v>
      </c>
      <c r="I181" s="6">
        <v>420</v>
      </c>
      <c r="J181" s="6">
        <v>551</v>
      </c>
      <c r="K181" s="6">
        <v>131</v>
      </c>
      <c r="L181" s="6" t="s">
        <v>778</v>
      </c>
      <c r="M181" s="10" t="s">
        <v>88</v>
      </c>
      <c r="N181" s="16" t="s">
        <v>886</v>
      </c>
      <c r="O181" s="10" t="s">
        <v>799</v>
      </c>
      <c r="P181" s="10" t="s">
        <v>88</v>
      </c>
    </row>
    <row r="182" spans="1:16" x14ac:dyDescent="0.25">
      <c r="A182" s="12" t="s">
        <v>531</v>
      </c>
      <c r="B182" s="12"/>
      <c r="C182" s="8">
        <v>42170</v>
      </c>
      <c r="D182" s="6" t="s">
        <v>532</v>
      </c>
      <c r="E182" s="6" t="s">
        <v>237</v>
      </c>
      <c r="F182" s="6" t="s">
        <v>747</v>
      </c>
      <c r="G182" s="6" t="s">
        <v>30</v>
      </c>
      <c r="H182" s="6">
        <v>600</v>
      </c>
      <c r="I182" s="6">
        <v>268</v>
      </c>
      <c r="J182" s="6">
        <v>326</v>
      </c>
      <c r="K182" s="6">
        <v>58</v>
      </c>
      <c r="L182" s="6" t="s">
        <v>748</v>
      </c>
      <c r="M182" s="10" t="s">
        <v>88</v>
      </c>
      <c r="N182" s="16" t="s">
        <v>834</v>
      </c>
      <c r="O182" s="10" t="s">
        <v>887</v>
      </c>
      <c r="P182" s="10" t="s">
        <v>88</v>
      </c>
    </row>
    <row r="183" spans="1:16" x14ac:dyDescent="0.25">
      <c r="A183" s="12" t="s">
        <v>888</v>
      </c>
      <c r="B183" s="12"/>
      <c r="C183" s="8">
        <v>42170</v>
      </c>
      <c r="D183" s="6" t="s">
        <v>533</v>
      </c>
      <c r="E183" s="6" t="s">
        <v>237</v>
      </c>
      <c r="F183" s="6" t="s">
        <v>765</v>
      </c>
      <c r="G183" s="6" t="s">
        <v>30</v>
      </c>
      <c r="H183" s="6">
        <v>600</v>
      </c>
      <c r="I183" s="6">
        <v>325</v>
      </c>
      <c r="J183" s="6">
        <v>326</v>
      </c>
      <c r="K183" s="6">
        <v>1</v>
      </c>
      <c r="L183" s="6" t="s">
        <v>748</v>
      </c>
      <c r="M183" s="10" t="s">
        <v>88</v>
      </c>
      <c r="N183" s="16" t="s">
        <v>810</v>
      </c>
      <c r="O183" s="10" t="s">
        <v>88</v>
      </c>
      <c r="P183" s="10" t="s">
        <v>88</v>
      </c>
    </row>
    <row r="184" spans="1:16" x14ac:dyDescent="0.25">
      <c r="A184" s="12" t="s">
        <v>889</v>
      </c>
      <c r="B184" s="12"/>
      <c r="C184" s="8">
        <v>42170</v>
      </c>
      <c r="D184" s="6" t="s">
        <v>283</v>
      </c>
      <c r="E184" s="6" t="s">
        <v>237</v>
      </c>
      <c r="F184" s="6" t="s">
        <v>765</v>
      </c>
      <c r="G184" s="6" t="s">
        <v>32</v>
      </c>
      <c r="H184" s="6">
        <v>600</v>
      </c>
      <c r="I184" s="6">
        <v>152</v>
      </c>
      <c r="J184" s="6">
        <v>367</v>
      </c>
      <c r="K184" s="6">
        <v>215</v>
      </c>
      <c r="L184" s="6" t="s">
        <v>778</v>
      </c>
      <c r="M184" s="10" t="s">
        <v>88</v>
      </c>
      <c r="N184" s="16" t="s">
        <v>886</v>
      </c>
      <c r="O184" s="10" t="s">
        <v>88</v>
      </c>
      <c r="P184" s="10" t="s">
        <v>88</v>
      </c>
    </row>
    <row r="185" spans="1:16" x14ac:dyDescent="0.25">
      <c r="A185" s="12" t="s">
        <v>890</v>
      </c>
      <c r="B185" s="12"/>
      <c r="C185" s="8">
        <v>42170</v>
      </c>
      <c r="D185" s="6" t="s">
        <v>534</v>
      </c>
      <c r="E185" s="6" t="s">
        <v>237</v>
      </c>
      <c r="F185" s="6" t="s">
        <v>239</v>
      </c>
      <c r="G185" s="6" t="s">
        <v>12</v>
      </c>
      <c r="H185" s="6">
        <v>600</v>
      </c>
      <c r="I185" s="6">
        <v>237</v>
      </c>
      <c r="J185" s="6">
        <v>237</v>
      </c>
      <c r="K185" s="6">
        <v>0</v>
      </c>
      <c r="L185" s="6" t="s">
        <v>748</v>
      </c>
      <c r="M185" s="10" t="s">
        <v>88</v>
      </c>
      <c r="N185" s="16" t="s">
        <v>808</v>
      </c>
      <c r="O185" s="10" t="s">
        <v>88</v>
      </c>
      <c r="P185" s="10" t="s">
        <v>88</v>
      </c>
    </row>
    <row r="186" spans="1:16" x14ac:dyDescent="0.25">
      <c r="A186" s="12" t="s">
        <v>891</v>
      </c>
      <c r="B186" s="12"/>
      <c r="C186" s="8">
        <v>42170</v>
      </c>
      <c r="D186" s="6" t="s">
        <v>535</v>
      </c>
      <c r="E186" s="6" t="s">
        <v>237</v>
      </c>
      <c r="F186" s="6" t="s">
        <v>766</v>
      </c>
      <c r="G186" s="6" t="s">
        <v>12</v>
      </c>
      <c r="H186" s="6">
        <v>600</v>
      </c>
      <c r="I186" s="6">
        <v>339</v>
      </c>
      <c r="J186" s="6">
        <v>343</v>
      </c>
      <c r="K186" s="6">
        <v>4</v>
      </c>
      <c r="L186" s="6" t="s">
        <v>748</v>
      </c>
      <c r="M186" s="10" t="s">
        <v>88</v>
      </c>
      <c r="N186" s="16" t="s">
        <v>808</v>
      </c>
      <c r="O186" s="10" t="s">
        <v>88</v>
      </c>
      <c r="P186" s="10" t="s">
        <v>88</v>
      </c>
    </row>
    <row r="187" spans="1:16" x14ac:dyDescent="0.25">
      <c r="A187" s="12" t="s">
        <v>892</v>
      </c>
      <c r="B187" s="12"/>
      <c r="C187" s="8">
        <v>42170</v>
      </c>
      <c r="D187" s="6" t="s">
        <v>296</v>
      </c>
      <c r="E187" s="6" t="s">
        <v>237</v>
      </c>
      <c r="F187" s="6" t="s">
        <v>239</v>
      </c>
      <c r="G187" s="6" t="s">
        <v>40</v>
      </c>
      <c r="H187" s="6">
        <v>600</v>
      </c>
      <c r="I187" s="6">
        <v>57</v>
      </c>
      <c r="J187" s="6">
        <v>62</v>
      </c>
      <c r="K187" s="6">
        <v>5</v>
      </c>
      <c r="L187" s="6" t="s">
        <v>748</v>
      </c>
      <c r="M187" s="10" t="s">
        <v>88</v>
      </c>
      <c r="N187" s="16" t="s">
        <v>893</v>
      </c>
      <c r="O187" s="10" t="s">
        <v>88</v>
      </c>
      <c r="P187" s="10" t="s">
        <v>88</v>
      </c>
    </row>
    <row r="188" spans="1:16" x14ac:dyDescent="0.25">
      <c r="A188" s="12" t="s">
        <v>894</v>
      </c>
      <c r="B188" s="12"/>
      <c r="C188" s="8">
        <v>42170</v>
      </c>
      <c r="D188" s="6" t="s">
        <v>296</v>
      </c>
      <c r="E188" s="6" t="s">
        <v>237</v>
      </c>
      <c r="F188" s="6" t="s">
        <v>753</v>
      </c>
      <c r="G188" s="6" t="s">
        <v>40</v>
      </c>
      <c r="H188" s="6">
        <v>600</v>
      </c>
      <c r="I188" s="6">
        <v>112</v>
      </c>
      <c r="J188" s="6">
        <v>125</v>
      </c>
      <c r="K188" s="6">
        <v>13</v>
      </c>
      <c r="L188" s="6" t="s">
        <v>748</v>
      </c>
      <c r="M188" s="10" t="s">
        <v>88</v>
      </c>
      <c r="N188" s="16" t="s">
        <v>895</v>
      </c>
      <c r="O188" s="10" t="s">
        <v>88</v>
      </c>
      <c r="P188" s="10" t="s">
        <v>88</v>
      </c>
    </row>
    <row r="189" spans="1:16" x14ac:dyDescent="0.25">
      <c r="A189" s="12" t="s">
        <v>896</v>
      </c>
      <c r="B189" s="12"/>
      <c r="C189" s="8">
        <v>42170</v>
      </c>
      <c r="D189" s="6" t="s">
        <v>536</v>
      </c>
      <c r="E189" s="6" t="s">
        <v>237</v>
      </c>
      <c r="F189" s="6" t="s">
        <v>747</v>
      </c>
      <c r="G189" s="6" t="s">
        <v>40</v>
      </c>
      <c r="H189" s="6">
        <v>600</v>
      </c>
      <c r="I189" s="6">
        <v>145</v>
      </c>
      <c r="J189" s="6">
        <v>146</v>
      </c>
      <c r="K189" s="6">
        <v>1</v>
      </c>
      <c r="L189" s="6" t="s">
        <v>748</v>
      </c>
      <c r="M189" s="10" t="s">
        <v>88</v>
      </c>
      <c r="N189" s="16" t="s">
        <v>813</v>
      </c>
      <c r="O189" s="10" t="s">
        <v>88</v>
      </c>
      <c r="P189" s="10" t="s">
        <v>88</v>
      </c>
    </row>
    <row r="190" spans="1:16" x14ac:dyDescent="0.25">
      <c r="A190" s="12" t="s">
        <v>897</v>
      </c>
      <c r="B190" s="12"/>
      <c r="C190" s="8">
        <v>42170</v>
      </c>
      <c r="D190" s="6" t="s">
        <v>394</v>
      </c>
      <c r="E190" s="6" t="s">
        <v>237</v>
      </c>
      <c r="F190" s="6" t="s">
        <v>239</v>
      </c>
      <c r="G190" s="6" t="s">
        <v>40</v>
      </c>
      <c r="H190" s="6">
        <v>600</v>
      </c>
      <c r="I190" s="6">
        <v>300</v>
      </c>
      <c r="J190" s="6">
        <v>489</v>
      </c>
      <c r="K190" s="6">
        <v>189</v>
      </c>
      <c r="L190" s="6" t="s">
        <v>748</v>
      </c>
      <c r="M190" s="10" t="s">
        <v>88</v>
      </c>
      <c r="N190" s="16" t="s">
        <v>898</v>
      </c>
      <c r="O190" s="10" t="s">
        <v>88</v>
      </c>
      <c r="P190" s="10" t="s">
        <v>88</v>
      </c>
    </row>
    <row r="191" spans="1:16" x14ac:dyDescent="0.25">
      <c r="A191" s="12" t="s">
        <v>899</v>
      </c>
      <c r="B191" s="12"/>
      <c r="C191" s="8">
        <v>42170</v>
      </c>
      <c r="D191" s="6" t="s">
        <v>537</v>
      </c>
      <c r="E191" s="6" t="s">
        <v>237</v>
      </c>
      <c r="F191" s="6" t="s">
        <v>239</v>
      </c>
      <c r="G191" s="6" t="s">
        <v>40</v>
      </c>
      <c r="H191" s="6">
        <v>600</v>
      </c>
      <c r="I191" s="6">
        <v>587</v>
      </c>
      <c r="J191" s="6">
        <v>595</v>
      </c>
      <c r="K191" s="6">
        <v>8</v>
      </c>
      <c r="L191" s="6" t="s">
        <v>748</v>
      </c>
      <c r="M191" s="10" t="s">
        <v>88</v>
      </c>
      <c r="N191" s="16" t="s">
        <v>842</v>
      </c>
      <c r="O191" s="10" t="s">
        <v>88</v>
      </c>
      <c r="P191" s="10" t="s">
        <v>88</v>
      </c>
    </row>
    <row r="192" spans="1:16" x14ac:dyDescent="0.25">
      <c r="A192" s="12" t="s">
        <v>900</v>
      </c>
      <c r="B192" s="12"/>
      <c r="C192" s="8">
        <v>42170</v>
      </c>
      <c r="D192" s="6" t="s">
        <v>396</v>
      </c>
      <c r="E192" s="6" t="s">
        <v>237</v>
      </c>
      <c r="F192" s="6" t="s">
        <v>747</v>
      </c>
      <c r="G192" s="6" t="s">
        <v>24</v>
      </c>
      <c r="H192" s="6">
        <v>600</v>
      </c>
      <c r="I192" s="6">
        <v>92</v>
      </c>
      <c r="J192" s="6">
        <v>93</v>
      </c>
      <c r="K192" s="6">
        <v>1</v>
      </c>
      <c r="L192" s="6" t="s">
        <v>748</v>
      </c>
      <c r="M192" s="10" t="s">
        <v>88</v>
      </c>
      <c r="N192" s="16" t="s">
        <v>901</v>
      </c>
      <c r="O192" s="10" t="s">
        <v>88</v>
      </c>
      <c r="P192" s="10" t="s">
        <v>88</v>
      </c>
    </row>
    <row r="193" spans="1:16" x14ac:dyDescent="0.25">
      <c r="A193" s="12" t="s">
        <v>902</v>
      </c>
      <c r="B193" s="12"/>
      <c r="C193" s="8">
        <v>42170</v>
      </c>
      <c r="D193" s="6" t="s">
        <v>538</v>
      </c>
      <c r="E193" s="6" t="s">
        <v>237</v>
      </c>
      <c r="F193" s="6" t="s">
        <v>766</v>
      </c>
      <c r="G193" s="6" t="s">
        <v>24</v>
      </c>
      <c r="H193" s="6">
        <v>600</v>
      </c>
      <c r="I193" s="6">
        <v>201</v>
      </c>
      <c r="J193" s="6">
        <v>205</v>
      </c>
      <c r="K193" s="6">
        <v>4</v>
      </c>
      <c r="L193" s="6" t="s">
        <v>778</v>
      </c>
      <c r="M193" s="10" t="s">
        <v>88</v>
      </c>
      <c r="N193" s="16" t="s">
        <v>903</v>
      </c>
      <c r="O193" s="10" t="s">
        <v>88</v>
      </c>
      <c r="P193" s="10" t="s">
        <v>88</v>
      </c>
    </row>
    <row r="194" spans="1:16" ht="30" x14ac:dyDescent="0.25">
      <c r="A194" s="12" t="s">
        <v>904</v>
      </c>
      <c r="B194" s="12"/>
      <c r="C194" s="8">
        <v>42170</v>
      </c>
      <c r="D194" s="6" t="s">
        <v>539</v>
      </c>
      <c r="E194" s="6" t="s">
        <v>237</v>
      </c>
      <c r="F194" s="6" t="s">
        <v>239</v>
      </c>
      <c r="G194" s="6" t="s">
        <v>782</v>
      </c>
      <c r="H194" s="6">
        <v>600</v>
      </c>
      <c r="I194" s="6">
        <v>21</v>
      </c>
      <c r="J194" s="6">
        <v>214</v>
      </c>
      <c r="K194" s="6">
        <v>193</v>
      </c>
      <c r="L194" s="6" t="s">
        <v>778</v>
      </c>
      <c r="M194" s="10" t="s">
        <v>88</v>
      </c>
      <c r="N194" s="19" t="s">
        <v>905</v>
      </c>
      <c r="O194" s="10" t="s">
        <v>88</v>
      </c>
      <c r="P194" s="20" t="s">
        <v>88</v>
      </c>
    </row>
    <row r="195" spans="1:16" x14ac:dyDescent="0.25">
      <c r="A195" s="14" t="s">
        <v>906</v>
      </c>
      <c r="B195" s="14"/>
      <c r="C195" s="13">
        <v>42170</v>
      </c>
      <c r="D195" s="12" t="s">
        <v>540</v>
      </c>
      <c r="E195" s="12" t="s">
        <v>237</v>
      </c>
      <c r="F195" s="12" t="s">
        <v>239</v>
      </c>
      <c r="G195" s="12" t="s">
        <v>782</v>
      </c>
      <c r="H195" s="12">
        <v>600</v>
      </c>
      <c r="I195" s="12">
        <v>439</v>
      </c>
      <c r="J195" s="12">
        <v>503</v>
      </c>
      <c r="K195" s="12">
        <v>64</v>
      </c>
      <c r="L195" s="12" t="s">
        <v>748</v>
      </c>
      <c r="M195" s="10" t="s">
        <v>88</v>
      </c>
      <c r="N195" s="19" t="s">
        <v>907</v>
      </c>
      <c r="O195" s="10" t="s">
        <v>88</v>
      </c>
      <c r="P195" s="20" t="s">
        <v>88</v>
      </c>
    </row>
    <row r="196" spans="1:16" x14ac:dyDescent="0.25">
      <c r="A196" s="12" t="s">
        <v>908</v>
      </c>
      <c r="B196" s="12"/>
      <c r="C196" s="8">
        <v>42170</v>
      </c>
      <c r="D196" s="6" t="s">
        <v>178</v>
      </c>
      <c r="E196" s="6" t="s">
        <v>237</v>
      </c>
      <c r="F196" s="6" t="s">
        <v>239</v>
      </c>
      <c r="G196" s="6" t="s">
        <v>782</v>
      </c>
      <c r="H196" s="6">
        <v>600</v>
      </c>
      <c r="I196" s="6">
        <v>1</v>
      </c>
      <c r="J196" s="6">
        <v>10</v>
      </c>
      <c r="K196" s="6">
        <v>9</v>
      </c>
      <c r="L196" s="6" t="s">
        <v>748</v>
      </c>
      <c r="M196" s="10" t="s">
        <v>88</v>
      </c>
      <c r="N196" s="19" t="s">
        <v>842</v>
      </c>
      <c r="O196" s="10" t="s">
        <v>88</v>
      </c>
      <c r="P196" s="20" t="s">
        <v>88</v>
      </c>
    </row>
    <row r="197" spans="1:16" x14ac:dyDescent="0.25">
      <c r="A197" s="12" t="s">
        <v>909</v>
      </c>
      <c r="B197" s="12"/>
      <c r="C197" s="8">
        <v>42170</v>
      </c>
      <c r="D197" s="6" t="s">
        <v>541</v>
      </c>
      <c r="E197" s="6" t="s">
        <v>237</v>
      </c>
      <c r="F197" s="6" t="s">
        <v>765</v>
      </c>
      <c r="G197" s="6" t="s">
        <v>749</v>
      </c>
      <c r="H197" s="6">
        <v>600</v>
      </c>
      <c r="I197" s="6">
        <v>27</v>
      </c>
      <c r="J197" s="6">
        <v>115</v>
      </c>
      <c r="K197" s="6">
        <v>88</v>
      </c>
      <c r="L197" s="6" t="s">
        <v>748</v>
      </c>
      <c r="M197" s="10" t="s">
        <v>88</v>
      </c>
      <c r="N197" s="19" t="s">
        <v>807</v>
      </c>
      <c r="O197" s="10" t="s">
        <v>808</v>
      </c>
      <c r="P197" s="20" t="s">
        <v>88</v>
      </c>
    </row>
    <row r="198" spans="1:16" ht="30" x14ac:dyDescent="0.25">
      <c r="A198" s="12" t="s">
        <v>910</v>
      </c>
      <c r="B198" s="12"/>
      <c r="C198" s="8">
        <v>42170</v>
      </c>
      <c r="D198" s="6" t="s">
        <v>542</v>
      </c>
      <c r="E198" s="6" t="s">
        <v>237</v>
      </c>
      <c r="F198" s="6" t="s">
        <v>766</v>
      </c>
      <c r="G198" s="6" t="s">
        <v>749</v>
      </c>
      <c r="H198" s="6">
        <v>600</v>
      </c>
      <c r="I198" s="6">
        <v>133</v>
      </c>
      <c r="J198" s="6">
        <v>294</v>
      </c>
      <c r="K198" s="6">
        <v>161</v>
      </c>
      <c r="L198" s="6" t="s">
        <v>778</v>
      </c>
      <c r="M198" s="10" t="s">
        <v>88</v>
      </c>
      <c r="N198" s="19" t="s">
        <v>911</v>
      </c>
      <c r="O198" s="10" t="s">
        <v>88</v>
      </c>
      <c r="P198" s="20" t="s">
        <v>88</v>
      </c>
    </row>
    <row r="199" spans="1:16" x14ac:dyDescent="0.25">
      <c r="A199" s="12" t="s">
        <v>912</v>
      </c>
      <c r="B199" s="12"/>
      <c r="C199" s="8">
        <v>42170</v>
      </c>
      <c r="D199" s="6" t="s">
        <v>543</v>
      </c>
      <c r="E199" s="6" t="s">
        <v>237</v>
      </c>
      <c r="F199" s="6" t="s">
        <v>766</v>
      </c>
      <c r="G199" s="6" t="s">
        <v>749</v>
      </c>
      <c r="H199" s="6">
        <v>600</v>
      </c>
      <c r="I199" s="6">
        <v>440</v>
      </c>
      <c r="J199" s="6">
        <v>600</v>
      </c>
      <c r="K199" s="6">
        <v>160</v>
      </c>
      <c r="L199" s="6" t="s">
        <v>778</v>
      </c>
      <c r="M199" s="10" t="s">
        <v>88</v>
      </c>
      <c r="N199" s="16" t="s">
        <v>913</v>
      </c>
      <c r="O199" s="10" t="s">
        <v>88</v>
      </c>
      <c r="P199" s="10" t="s">
        <v>88</v>
      </c>
    </row>
    <row r="200" spans="1:16" x14ac:dyDescent="0.25">
      <c r="A200" s="12" t="s">
        <v>914</v>
      </c>
      <c r="B200" s="12"/>
      <c r="C200" s="8">
        <v>42170</v>
      </c>
      <c r="D200" s="6" t="s">
        <v>544</v>
      </c>
      <c r="E200" s="6" t="s">
        <v>237</v>
      </c>
      <c r="F200" s="6" t="s">
        <v>766</v>
      </c>
      <c r="G200" s="6" t="s">
        <v>750</v>
      </c>
      <c r="H200" s="6">
        <v>600</v>
      </c>
      <c r="I200" s="6">
        <v>0</v>
      </c>
      <c r="J200" s="6">
        <v>59</v>
      </c>
      <c r="K200" s="6">
        <v>59</v>
      </c>
      <c r="L200" s="6" t="s">
        <v>778</v>
      </c>
      <c r="M200" s="10" t="s">
        <v>88</v>
      </c>
      <c r="N200" s="16" t="s">
        <v>915</v>
      </c>
      <c r="O200" s="10" t="s">
        <v>88</v>
      </c>
      <c r="P200" s="10" t="s">
        <v>88</v>
      </c>
    </row>
    <row r="201" spans="1:16" x14ac:dyDescent="0.25">
      <c r="A201" s="12" t="s">
        <v>916</v>
      </c>
      <c r="B201" s="12"/>
      <c r="C201" s="8">
        <v>42170</v>
      </c>
      <c r="D201" s="6" t="s">
        <v>545</v>
      </c>
      <c r="E201" s="6" t="s">
        <v>237</v>
      </c>
      <c r="F201" s="6" t="s">
        <v>753</v>
      </c>
      <c r="G201" s="6" t="s">
        <v>750</v>
      </c>
      <c r="H201" s="6">
        <v>600</v>
      </c>
      <c r="I201" s="6">
        <v>176</v>
      </c>
      <c r="J201" s="6">
        <v>376</v>
      </c>
      <c r="K201" s="6">
        <v>200</v>
      </c>
      <c r="L201" s="6" t="s">
        <v>778</v>
      </c>
      <c r="M201" s="10" t="s">
        <v>88</v>
      </c>
      <c r="N201" s="16" t="s">
        <v>917</v>
      </c>
      <c r="O201" s="10" t="s">
        <v>88</v>
      </c>
      <c r="P201" s="10" t="s">
        <v>88</v>
      </c>
    </row>
    <row r="202" spans="1:16" x14ac:dyDescent="0.25">
      <c r="A202" s="12" t="s">
        <v>918</v>
      </c>
      <c r="B202" s="12"/>
      <c r="C202" s="8">
        <v>42170</v>
      </c>
      <c r="D202" s="6" t="s">
        <v>415</v>
      </c>
      <c r="E202" s="6" t="s">
        <v>237</v>
      </c>
      <c r="F202" s="6" t="s">
        <v>753</v>
      </c>
      <c r="G202" s="6" t="s">
        <v>750</v>
      </c>
      <c r="H202" s="6">
        <v>600</v>
      </c>
      <c r="I202" s="6">
        <v>426</v>
      </c>
      <c r="J202" s="6">
        <v>428</v>
      </c>
      <c r="K202" s="6">
        <v>2</v>
      </c>
      <c r="L202" s="6" t="s">
        <v>748</v>
      </c>
      <c r="M202" s="10" t="s">
        <v>88</v>
      </c>
      <c r="N202" s="16" t="s">
        <v>807</v>
      </c>
      <c r="O202" s="10" t="s">
        <v>88</v>
      </c>
      <c r="P202" s="10" t="s">
        <v>88</v>
      </c>
    </row>
    <row r="203" spans="1:16" x14ac:dyDescent="0.25">
      <c r="A203" s="12" t="s">
        <v>546</v>
      </c>
      <c r="B203" s="12"/>
      <c r="C203" s="8">
        <v>42170</v>
      </c>
      <c r="D203" s="6" t="s">
        <v>547</v>
      </c>
      <c r="E203" s="6" t="s">
        <v>237</v>
      </c>
      <c r="F203" s="6" t="s">
        <v>766</v>
      </c>
      <c r="G203" s="6" t="s">
        <v>750</v>
      </c>
      <c r="H203" s="6">
        <v>600</v>
      </c>
      <c r="I203" s="6">
        <v>561</v>
      </c>
      <c r="J203" s="6">
        <v>565</v>
      </c>
      <c r="K203" s="6">
        <v>4</v>
      </c>
      <c r="L203" s="6" t="s">
        <v>748</v>
      </c>
      <c r="M203" s="10" t="s">
        <v>813</v>
      </c>
      <c r="N203" s="16" t="s">
        <v>873</v>
      </c>
      <c r="O203" s="10" t="s">
        <v>876</v>
      </c>
      <c r="P203" s="10" t="s">
        <v>88</v>
      </c>
    </row>
    <row r="204" spans="1:16" x14ac:dyDescent="0.25">
      <c r="A204" s="12" t="s">
        <v>919</v>
      </c>
      <c r="B204" s="12"/>
      <c r="C204" s="8">
        <v>42170</v>
      </c>
      <c r="D204" s="6" t="s">
        <v>548</v>
      </c>
      <c r="E204" s="6" t="s">
        <v>237</v>
      </c>
      <c r="F204" s="6" t="s">
        <v>747</v>
      </c>
      <c r="G204" s="6" t="s">
        <v>751</v>
      </c>
      <c r="H204" s="6">
        <v>600</v>
      </c>
      <c r="I204" s="6">
        <v>0</v>
      </c>
      <c r="J204" s="6">
        <v>87</v>
      </c>
      <c r="K204" s="6">
        <v>87</v>
      </c>
      <c r="L204" s="6" t="s">
        <v>778</v>
      </c>
      <c r="M204" s="10" t="s">
        <v>808</v>
      </c>
      <c r="N204" s="16" t="s">
        <v>920</v>
      </c>
      <c r="O204" s="10" t="s">
        <v>799</v>
      </c>
      <c r="P204" s="10" t="s">
        <v>88</v>
      </c>
    </row>
    <row r="205" spans="1:16" x14ac:dyDescent="0.25">
      <c r="A205" s="12" t="s">
        <v>921</v>
      </c>
      <c r="B205" s="12"/>
      <c r="C205" s="8">
        <v>42170</v>
      </c>
      <c r="D205" s="6" t="s">
        <v>549</v>
      </c>
      <c r="E205" s="6" t="s">
        <v>237</v>
      </c>
      <c r="F205" s="6" t="s">
        <v>239</v>
      </c>
      <c r="G205" s="6" t="s">
        <v>751</v>
      </c>
      <c r="H205" s="6">
        <v>600</v>
      </c>
      <c r="I205" s="6">
        <v>343</v>
      </c>
      <c r="J205" s="6">
        <v>420</v>
      </c>
      <c r="K205" s="6">
        <v>77</v>
      </c>
      <c r="L205" s="6" t="s">
        <v>748</v>
      </c>
      <c r="M205" s="10" t="s">
        <v>88</v>
      </c>
      <c r="N205" s="16" t="s">
        <v>812</v>
      </c>
      <c r="O205" s="10" t="s">
        <v>799</v>
      </c>
      <c r="P205" s="10" t="s">
        <v>88</v>
      </c>
    </row>
    <row r="206" spans="1:16" x14ac:dyDescent="0.25">
      <c r="A206" s="12" t="s">
        <v>922</v>
      </c>
      <c r="B206" s="12"/>
      <c r="C206" s="8">
        <v>42170</v>
      </c>
      <c r="D206" s="6" t="s">
        <v>379</v>
      </c>
      <c r="E206" s="6" t="s">
        <v>237</v>
      </c>
      <c r="F206" s="6" t="s">
        <v>766</v>
      </c>
      <c r="G206" s="6" t="s">
        <v>751</v>
      </c>
      <c r="H206" s="6">
        <v>600</v>
      </c>
      <c r="I206" s="6">
        <v>473</v>
      </c>
      <c r="J206" s="6">
        <v>493</v>
      </c>
      <c r="K206" s="6">
        <v>20</v>
      </c>
      <c r="L206" s="6" t="s">
        <v>748</v>
      </c>
      <c r="M206" s="10" t="s">
        <v>88</v>
      </c>
      <c r="N206" s="16" t="s">
        <v>842</v>
      </c>
      <c r="O206" s="10" t="s">
        <v>88</v>
      </c>
      <c r="P206" s="10" t="s">
        <v>88</v>
      </c>
    </row>
    <row r="207" spans="1:16" x14ac:dyDescent="0.25">
      <c r="A207" s="12" t="s">
        <v>923</v>
      </c>
      <c r="B207" s="12"/>
      <c r="C207" s="8">
        <v>42170</v>
      </c>
      <c r="D207" s="6" t="s">
        <v>126</v>
      </c>
      <c r="E207" s="6" t="s">
        <v>237</v>
      </c>
      <c r="F207" s="6" t="s">
        <v>765</v>
      </c>
      <c r="G207" s="6" t="s">
        <v>752</v>
      </c>
      <c r="H207" s="6">
        <v>600</v>
      </c>
      <c r="I207" s="6">
        <v>305</v>
      </c>
      <c r="J207" s="6">
        <v>316</v>
      </c>
      <c r="K207" s="6">
        <v>11</v>
      </c>
      <c r="L207" s="6" t="s">
        <v>748</v>
      </c>
      <c r="M207" s="10" t="s">
        <v>88</v>
      </c>
      <c r="N207" s="16" t="s">
        <v>798</v>
      </c>
      <c r="O207" s="10" t="s">
        <v>799</v>
      </c>
      <c r="P207" s="10" t="s">
        <v>88</v>
      </c>
    </row>
    <row r="208" spans="1:16" x14ac:dyDescent="0.25">
      <c r="A208" s="12" t="s">
        <v>924</v>
      </c>
      <c r="B208" s="12"/>
      <c r="C208" s="8">
        <v>42170</v>
      </c>
      <c r="D208" s="6" t="s">
        <v>128</v>
      </c>
      <c r="E208" s="6" t="s">
        <v>237</v>
      </c>
      <c r="F208" s="6" t="s">
        <v>766</v>
      </c>
      <c r="G208" s="6" t="s">
        <v>752</v>
      </c>
      <c r="H208" s="6">
        <v>600</v>
      </c>
      <c r="I208" s="6">
        <v>403</v>
      </c>
      <c r="J208" s="6">
        <v>600</v>
      </c>
      <c r="K208" s="6">
        <v>197</v>
      </c>
      <c r="L208" s="6" t="s">
        <v>778</v>
      </c>
      <c r="M208" s="10" t="s">
        <v>88</v>
      </c>
      <c r="N208" s="16" t="s">
        <v>812</v>
      </c>
      <c r="O208" s="10" t="s">
        <v>88</v>
      </c>
      <c r="P208" s="10" t="s">
        <v>88</v>
      </c>
    </row>
    <row r="209" spans="1:16" x14ac:dyDescent="0.25">
      <c r="A209" s="12" t="s">
        <v>550</v>
      </c>
      <c r="B209" s="12"/>
      <c r="C209" s="8">
        <v>42170</v>
      </c>
      <c r="D209" s="6" t="s">
        <v>551</v>
      </c>
      <c r="E209" s="6" t="s">
        <v>237</v>
      </c>
      <c r="F209" s="6" t="s">
        <v>747</v>
      </c>
      <c r="G209" s="6" t="s">
        <v>57</v>
      </c>
      <c r="H209" s="6">
        <v>600</v>
      </c>
      <c r="I209" s="6">
        <v>382</v>
      </c>
      <c r="J209" s="6">
        <v>391</v>
      </c>
      <c r="K209" s="6">
        <v>9</v>
      </c>
      <c r="L209" s="6" t="s">
        <v>748</v>
      </c>
      <c r="M209" s="12" t="s">
        <v>88</v>
      </c>
      <c r="N209" s="12" t="s">
        <v>813</v>
      </c>
      <c r="O209" s="10" t="s">
        <v>88</v>
      </c>
      <c r="P209" s="10" t="s">
        <v>88</v>
      </c>
    </row>
    <row r="210" spans="1:16" x14ac:dyDescent="0.25">
      <c r="A210" s="12" t="s">
        <v>925</v>
      </c>
      <c r="B210" s="12"/>
      <c r="C210" s="8">
        <v>42170</v>
      </c>
      <c r="D210" s="6" t="s">
        <v>552</v>
      </c>
      <c r="E210" s="6" t="s">
        <v>237</v>
      </c>
      <c r="F210" s="6" t="s">
        <v>753</v>
      </c>
      <c r="G210" s="6" t="s">
        <v>62</v>
      </c>
      <c r="H210" s="6">
        <v>600</v>
      </c>
      <c r="I210" s="6">
        <v>537</v>
      </c>
      <c r="J210" s="6">
        <v>566</v>
      </c>
      <c r="K210" s="6">
        <v>29</v>
      </c>
      <c r="L210" s="6" t="s">
        <v>748</v>
      </c>
      <c r="M210" s="10" t="s">
        <v>88</v>
      </c>
      <c r="N210" s="16" t="s">
        <v>812</v>
      </c>
      <c r="O210" s="10" t="s">
        <v>88</v>
      </c>
      <c r="P210" s="10" t="s">
        <v>88</v>
      </c>
    </row>
    <row r="211" spans="1:16" x14ac:dyDescent="0.25">
      <c r="A211" s="6" t="s">
        <v>926</v>
      </c>
      <c r="B211" s="6"/>
      <c r="C211" s="8">
        <v>42170</v>
      </c>
      <c r="D211" s="6" t="s">
        <v>553</v>
      </c>
      <c r="E211" s="6" t="s">
        <v>237</v>
      </c>
      <c r="F211" s="6" t="s">
        <v>239</v>
      </c>
      <c r="G211" s="6" t="s">
        <v>758</v>
      </c>
      <c r="H211" s="6">
        <v>600</v>
      </c>
      <c r="I211" s="6">
        <v>367</v>
      </c>
      <c r="J211" s="6">
        <v>384</v>
      </c>
      <c r="K211" s="6">
        <v>17</v>
      </c>
      <c r="L211" s="6" t="s">
        <v>748</v>
      </c>
      <c r="M211" s="21" t="s">
        <v>88</v>
      </c>
      <c r="N211" s="11" t="s">
        <v>798</v>
      </c>
      <c r="O211" s="21" t="s">
        <v>799</v>
      </c>
      <c r="P211" s="21" t="s">
        <v>88</v>
      </c>
    </row>
    <row r="212" spans="1:16" x14ac:dyDescent="0.25">
      <c r="A212" s="12" t="s">
        <v>927</v>
      </c>
      <c r="B212" s="12"/>
      <c r="C212" s="8">
        <v>42170</v>
      </c>
      <c r="D212" s="6" t="s">
        <v>554</v>
      </c>
      <c r="E212" s="6" t="s">
        <v>237</v>
      </c>
      <c r="F212" s="6" t="s">
        <v>747</v>
      </c>
      <c r="G212" s="6" t="s">
        <v>758</v>
      </c>
      <c r="H212" s="6">
        <v>600</v>
      </c>
      <c r="I212" s="6">
        <v>388</v>
      </c>
      <c r="J212" s="6">
        <v>398</v>
      </c>
      <c r="K212" s="6">
        <v>10</v>
      </c>
      <c r="L212" s="6" t="s">
        <v>748</v>
      </c>
      <c r="M212" s="10" t="s">
        <v>88</v>
      </c>
      <c r="N212" s="16" t="s">
        <v>798</v>
      </c>
      <c r="O212" s="10" t="s">
        <v>799</v>
      </c>
      <c r="P212" s="10" t="s">
        <v>88</v>
      </c>
    </row>
    <row r="213" spans="1:16" x14ac:dyDescent="0.25">
      <c r="A213" s="12" t="s">
        <v>928</v>
      </c>
      <c r="B213" s="12"/>
      <c r="C213" s="8">
        <v>42170</v>
      </c>
      <c r="D213" s="6" t="s">
        <v>555</v>
      </c>
      <c r="E213" s="6" t="s">
        <v>237</v>
      </c>
      <c r="F213" s="6" t="s">
        <v>766</v>
      </c>
      <c r="G213" s="6" t="s">
        <v>758</v>
      </c>
      <c r="H213" s="6">
        <v>600</v>
      </c>
      <c r="I213" s="6">
        <v>428</v>
      </c>
      <c r="J213" s="6">
        <v>431</v>
      </c>
      <c r="K213" s="6">
        <v>3</v>
      </c>
      <c r="L213" s="6" t="s">
        <v>748</v>
      </c>
      <c r="M213" s="10" t="s">
        <v>88</v>
      </c>
      <c r="N213" s="16" t="s">
        <v>929</v>
      </c>
      <c r="O213" s="10" t="s">
        <v>799</v>
      </c>
      <c r="P213" s="10" t="s">
        <v>88</v>
      </c>
    </row>
    <row r="214" spans="1:16" x14ac:dyDescent="0.25">
      <c r="A214" s="12" t="s">
        <v>930</v>
      </c>
      <c r="B214" s="12"/>
      <c r="C214" s="8">
        <v>42170</v>
      </c>
      <c r="D214" s="6" t="s">
        <v>436</v>
      </c>
      <c r="E214" s="6" t="s">
        <v>237</v>
      </c>
      <c r="F214" s="6" t="s">
        <v>765</v>
      </c>
      <c r="G214" s="6" t="s">
        <v>758</v>
      </c>
      <c r="H214" s="6">
        <v>600</v>
      </c>
      <c r="I214" s="6">
        <v>494</v>
      </c>
      <c r="J214" s="6">
        <v>513</v>
      </c>
      <c r="K214" s="6">
        <v>19</v>
      </c>
      <c r="L214" s="6" t="s">
        <v>748</v>
      </c>
      <c r="M214" s="10" t="s">
        <v>88</v>
      </c>
      <c r="N214" s="16" t="s">
        <v>834</v>
      </c>
      <c r="O214" s="10" t="s">
        <v>88</v>
      </c>
      <c r="P214" s="10" t="s">
        <v>88</v>
      </c>
    </row>
    <row r="215" spans="1:16" x14ac:dyDescent="0.25">
      <c r="A215" s="12" t="s">
        <v>931</v>
      </c>
      <c r="B215" s="12"/>
      <c r="C215" s="8">
        <v>42170</v>
      </c>
      <c r="D215" s="6" t="s">
        <v>556</v>
      </c>
      <c r="E215" s="6" t="s">
        <v>237</v>
      </c>
      <c r="F215" s="6" t="s">
        <v>237</v>
      </c>
      <c r="G215" s="6" t="s">
        <v>759</v>
      </c>
      <c r="H215" s="6">
        <v>600</v>
      </c>
      <c r="I215" s="6">
        <v>240</v>
      </c>
      <c r="J215" s="6">
        <v>600</v>
      </c>
      <c r="K215" s="6">
        <v>360</v>
      </c>
      <c r="L215" s="6" t="s">
        <v>778</v>
      </c>
      <c r="M215" s="10" t="s">
        <v>88</v>
      </c>
      <c r="N215" s="16" t="s">
        <v>932</v>
      </c>
      <c r="O215" s="10" t="s">
        <v>88</v>
      </c>
      <c r="P215" s="10" t="s">
        <v>88</v>
      </c>
    </row>
    <row r="216" spans="1:16" x14ac:dyDescent="0.25">
      <c r="A216" s="12" t="s">
        <v>933</v>
      </c>
      <c r="B216" s="12"/>
      <c r="C216" s="8">
        <v>42170</v>
      </c>
      <c r="D216" s="6" t="s">
        <v>557</v>
      </c>
      <c r="E216" s="6" t="s">
        <v>237</v>
      </c>
      <c r="F216" s="6" t="s">
        <v>237</v>
      </c>
      <c r="G216" s="6" t="s">
        <v>783</v>
      </c>
      <c r="H216" s="6">
        <v>600</v>
      </c>
      <c r="I216" s="6">
        <v>0</v>
      </c>
      <c r="J216" s="6">
        <v>481</v>
      </c>
      <c r="K216" s="6">
        <v>481</v>
      </c>
      <c r="L216" s="6" t="s">
        <v>778</v>
      </c>
      <c r="M216" s="10" t="s">
        <v>88</v>
      </c>
      <c r="N216" s="16" t="s">
        <v>932</v>
      </c>
      <c r="O216" s="10" t="s">
        <v>88</v>
      </c>
      <c r="P216" s="10" t="s">
        <v>88</v>
      </c>
    </row>
    <row r="217" spans="1:16" x14ac:dyDescent="0.25">
      <c r="A217" s="12" t="s">
        <v>934</v>
      </c>
      <c r="B217" s="12"/>
      <c r="C217" s="8">
        <v>42170</v>
      </c>
      <c r="D217" s="6" t="s">
        <v>231</v>
      </c>
      <c r="E217" s="6" t="s">
        <v>237</v>
      </c>
      <c r="F217" s="6" t="s">
        <v>753</v>
      </c>
      <c r="G217" s="6" t="s">
        <v>67</v>
      </c>
      <c r="H217" s="6">
        <v>600</v>
      </c>
      <c r="I217" s="6">
        <v>227</v>
      </c>
      <c r="J217" s="6">
        <v>335</v>
      </c>
      <c r="K217" s="6">
        <v>108</v>
      </c>
      <c r="L217" s="6" t="s">
        <v>778</v>
      </c>
      <c r="M217" s="10" t="s">
        <v>88</v>
      </c>
      <c r="N217" s="16" t="s">
        <v>798</v>
      </c>
      <c r="O217" s="10" t="s">
        <v>799</v>
      </c>
      <c r="P217" s="10" t="s">
        <v>88</v>
      </c>
    </row>
    <row r="218" spans="1:16" x14ac:dyDescent="0.25">
      <c r="A218" s="12" t="s">
        <v>935</v>
      </c>
      <c r="B218" s="12"/>
      <c r="C218" s="8">
        <v>42170</v>
      </c>
      <c r="D218" s="6" t="s">
        <v>323</v>
      </c>
      <c r="E218" s="6" t="s">
        <v>237</v>
      </c>
      <c r="F218" s="6" t="s">
        <v>747</v>
      </c>
      <c r="G218" s="6" t="s">
        <v>67</v>
      </c>
      <c r="H218" s="6">
        <v>600</v>
      </c>
      <c r="I218" s="6">
        <v>350</v>
      </c>
      <c r="J218" s="6">
        <v>351</v>
      </c>
      <c r="K218" s="6">
        <v>1</v>
      </c>
      <c r="L218" s="6" t="s">
        <v>748</v>
      </c>
      <c r="M218" s="10" t="s">
        <v>88</v>
      </c>
      <c r="N218" s="16" t="s">
        <v>834</v>
      </c>
      <c r="O218" s="10" t="s">
        <v>936</v>
      </c>
      <c r="P218" s="10" t="s">
        <v>88</v>
      </c>
    </row>
    <row r="219" spans="1:16" x14ac:dyDescent="0.25">
      <c r="A219" s="12" t="s">
        <v>937</v>
      </c>
      <c r="B219" s="12"/>
      <c r="C219" s="8">
        <v>42170</v>
      </c>
      <c r="D219" s="6" t="s">
        <v>558</v>
      </c>
      <c r="E219" s="6" t="s">
        <v>237</v>
      </c>
      <c r="F219" s="6" t="s">
        <v>753</v>
      </c>
      <c r="G219" s="6" t="s">
        <v>77</v>
      </c>
      <c r="H219" s="6">
        <v>600</v>
      </c>
      <c r="I219" s="6">
        <v>0</v>
      </c>
      <c r="J219" s="6">
        <v>327</v>
      </c>
      <c r="K219" s="6">
        <v>327</v>
      </c>
      <c r="L219" s="6" t="s">
        <v>748</v>
      </c>
      <c r="M219" s="10" t="s">
        <v>88</v>
      </c>
      <c r="N219" s="16" t="s">
        <v>873</v>
      </c>
      <c r="O219" s="10" t="s">
        <v>936</v>
      </c>
      <c r="P219" s="10" t="s">
        <v>88</v>
      </c>
    </row>
    <row r="220" spans="1:16" x14ac:dyDescent="0.25">
      <c r="A220" s="12" t="s">
        <v>938</v>
      </c>
      <c r="B220" s="12"/>
      <c r="C220" s="8">
        <v>42170</v>
      </c>
      <c r="D220" s="6" t="s">
        <v>559</v>
      </c>
      <c r="E220" s="6" t="s">
        <v>237</v>
      </c>
      <c r="F220" s="6" t="s">
        <v>753</v>
      </c>
      <c r="G220" s="6" t="s">
        <v>77</v>
      </c>
      <c r="H220" s="6">
        <v>600</v>
      </c>
      <c r="I220" s="6">
        <v>140</v>
      </c>
      <c r="J220" s="6">
        <v>143</v>
      </c>
      <c r="K220" s="6">
        <v>3</v>
      </c>
      <c r="L220" s="6" t="s">
        <v>748</v>
      </c>
      <c r="M220" s="10" t="s">
        <v>88</v>
      </c>
      <c r="N220" s="16" t="s">
        <v>807</v>
      </c>
      <c r="O220" s="10" t="s">
        <v>88</v>
      </c>
      <c r="P220" s="10" t="s">
        <v>88</v>
      </c>
    </row>
    <row r="221" spans="1:16" x14ac:dyDescent="0.25">
      <c r="A221" s="12" t="s">
        <v>560</v>
      </c>
      <c r="B221" s="12"/>
      <c r="C221" s="8">
        <v>42170</v>
      </c>
      <c r="D221" s="6" t="s">
        <v>73</v>
      </c>
      <c r="E221" s="6" t="s">
        <v>237</v>
      </c>
      <c r="F221" s="6" t="s">
        <v>785</v>
      </c>
      <c r="G221" s="6" t="s">
        <v>77</v>
      </c>
      <c r="H221" s="6">
        <v>600</v>
      </c>
      <c r="I221" s="6">
        <v>485</v>
      </c>
      <c r="J221" s="6">
        <v>600</v>
      </c>
      <c r="K221" s="6">
        <v>115</v>
      </c>
      <c r="L221" s="6" t="s">
        <v>748</v>
      </c>
      <c r="M221" s="10" t="s">
        <v>88</v>
      </c>
      <c r="N221" s="16" t="s">
        <v>932</v>
      </c>
      <c r="O221" s="10" t="s">
        <v>88</v>
      </c>
      <c r="P221" s="10" t="s">
        <v>88</v>
      </c>
    </row>
    <row r="222" spans="1:16" x14ac:dyDescent="0.25">
      <c r="A222" s="12" t="s">
        <v>561</v>
      </c>
      <c r="B222" s="12"/>
      <c r="C222" s="8">
        <v>42170</v>
      </c>
      <c r="D222" s="6" t="s">
        <v>80</v>
      </c>
      <c r="E222" s="6" t="s">
        <v>237</v>
      </c>
      <c r="F222" s="6" t="s">
        <v>747</v>
      </c>
      <c r="G222" s="6" t="s">
        <v>760</v>
      </c>
      <c r="H222" s="6">
        <v>600</v>
      </c>
      <c r="I222" s="6">
        <v>78</v>
      </c>
      <c r="J222" s="6">
        <v>108</v>
      </c>
      <c r="K222" s="6">
        <v>30</v>
      </c>
      <c r="L222" s="6" t="s">
        <v>748</v>
      </c>
      <c r="M222" s="10" t="s">
        <v>88</v>
      </c>
      <c r="N222" s="16" t="s">
        <v>807</v>
      </c>
      <c r="O222" s="10" t="s">
        <v>88</v>
      </c>
      <c r="P222" s="10" t="s">
        <v>88</v>
      </c>
    </row>
    <row r="223" spans="1:16" x14ac:dyDescent="0.25">
      <c r="A223" s="12" t="s">
        <v>562</v>
      </c>
      <c r="B223" s="12"/>
      <c r="C223" s="8">
        <v>42170</v>
      </c>
      <c r="D223" s="6" t="s">
        <v>494</v>
      </c>
      <c r="E223" s="6" t="s">
        <v>237</v>
      </c>
      <c r="F223" s="6" t="s">
        <v>753</v>
      </c>
      <c r="G223" s="6" t="s">
        <v>760</v>
      </c>
      <c r="H223" s="6">
        <v>600</v>
      </c>
      <c r="I223" s="6">
        <v>242</v>
      </c>
      <c r="J223" s="6">
        <v>249</v>
      </c>
      <c r="K223" s="6">
        <v>7</v>
      </c>
      <c r="L223" s="6" t="s">
        <v>748</v>
      </c>
      <c r="M223" s="10" t="s">
        <v>88</v>
      </c>
      <c r="N223" s="16" t="s">
        <v>807</v>
      </c>
      <c r="O223" s="10" t="s">
        <v>88</v>
      </c>
      <c r="P223" s="10" t="s">
        <v>88</v>
      </c>
    </row>
    <row r="224" spans="1:16" x14ac:dyDescent="0.25">
      <c r="A224" s="12" t="s">
        <v>563</v>
      </c>
      <c r="B224" s="12"/>
      <c r="C224" s="8">
        <v>42170</v>
      </c>
      <c r="D224" s="6" t="s">
        <v>496</v>
      </c>
      <c r="E224" s="6" t="s">
        <v>237</v>
      </c>
      <c r="F224" s="6" t="s">
        <v>753</v>
      </c>
      <c r="G224" s="6" t="s">
        <v>760</v>
      </c>
      <c r="H224" s="6">
        <v>600</v>
      </c>
      <c r="I224" s="6">
        <v>519</v>
      </c>
      <c r="J224" s="6">
        <v>522</v>
      </c>
      <c r="K224" s="6">
        <v>3</v>
      </c>
      <c r="L224" s="6" t="s">
        <v>748</v>
      </c>
      <c r="M224" s="10" t="s">
        <v>88</v>
      </c>
      <c r="N224" s="16" t="s">
        <v>853</v>
      </c>
      <c r="O224" s="10" t="s">
        <v>88</v>
      </c>
      <c r="P224" s="10" t="s">
        <v>88</v>
      </c>
    </row>
    <row r="225" spans="1:16" x14ac:dyDescent="0.25">
      <c r="A225" s="12" t="s">
        <v>564</v>
      </c>
      <c r="B225" s="12"/>
      <c r="C225" s="8">
        <v>42170</v>
      </c>
      <c r="D225" s="6" t="s">
        <v>327</v>
      </c>
      <c r="E225" s="6" t="s">
        <v>237</v>
      </c>
      <c r="F225" s="6" t="s">
        <v>753</v>
      </c>
      <c r="G225" s="6" t="s">
        <v>86</v>
      </c>
      <c r="H225" s="6">
        <v>600</v>
      </c>
      <c r="I225" s="6">
        <v>8</v>
      </c>
      <c r="J225" s="6">
        <v>39</v>
      </c>
      <c r="K225" s="6">
        <v>31</v>
      </c>
      <c r="L225" s="6" t="s">
        <v>748</v>
      </c>
      <c r="M225" s="10" t="s">
        <v>807</v>
      </c>
      <c r="N225" s="16" t="s">
        <v>810</v>
      </c>
      <c r="O225" s="10" t="s">
        <v>799</v>
      </c>
      <c r="P225" s="10" t="s">
        <v>88</v>
      </c>
    </row>
    <row r="226" spans="1:16" x14ac:dyDescent="0.25">
      <c r="A226" s="12" t="s">
        <v>565</v>
      </c>
      <c r="B226" s="12"/>
      <c r="C226" s="8">
        <v>42170</v>
      </c>
      <c r="D226" s="6" t="s">
        <v>220</v>
      </c>
      <c r="E226" s="6" t="s">
        <v>237</v>
      </c>
      <c r="F226" s="6" t="s">
        <v>765</v>
      </c>
      <c r="G226" s="6" t="s">
        <v>86</v>
      </c>
      <c r="H226" s="6">
        <v>600</v>
      </c>
      <c r="I226" s="6">
        <v>135</v>
      </c>
      <c r="J226" s="6">
        <v>188</v>
      </c>
      <c r="K226" s="6">
        <v>53</v>
      </c>
      <c r="L226" s="6" t="s">
        <v>778</v>
      </c>
      <c r="M226" s="10" t="s">
        <v>807</v>
      </c>
      <c r="N226" s="16" t="s">
        <v>939</v>
      </c>
      <c r="O226" s="10" t="s">
        <v>836</v>
      </c>
      <c r="P226" s="10" t="s">
        <v>88</v>
      </c>
    </row>
    <row r="227" spans="1:16" x14ac:dyDescent="0.25">
      <c r="A227" s="12" t="s">
        <v>566</v>
      </c>
      <c r="B227" s="12"/>
      <c r="C227" s="8">
        <v>42170</v>
      </c>
      <c r="D227" s="6" t="s">
        <v>567</v>
      </c>
      <c r="E227" s="6" t="s">
        <v>237</v>
      </c>
      <c r="F227" s="6" t="s">
        <v>747</v>
      </c>
      <c r="G227" s="6" t="s">
        <v>86</v>
      </c>
      <c r="H227" s="6">
        <v>600</v>
      </c>
      <c r="I227" s="6">
        <v>512</v>
      </c>
      <c r="J227" s="6">
        <v>547</v>
      </c>
      <c r="K227" s="6">
        <v>35</v>
      </c>
      <c r="L227" s="6" t="s">
        <v>778</v>
      </c>
      <c r="M227" s="10" t="s">
        <v>88</v>
      </c>
      <c r="N227" s="16" t="s">
        <v>940</v>
      </c>
      <c r="O227" s="10" t="s">
        <v>88</v>
      </c>
      <c r="P227" s="10" t="s">
        <v>88</v>
      </c>
    </row>
    <row r="228" spans="1:16" x14ac:dyDescent="0.25">
      <c r="A228" s="12" t="s">
        <v>568</v>
      </c>
      <c r="B228" s="12"/>
      <c r="C228" s="8">
        <v>42170</v>
      </c>
      <c r="D228" s="6" t="s">
        <v>569</v>
      </c>
      <c r="E228" s="6" t="s">
        <v>237</v>
      </c>
      <c r="F228" s="6" t="s">
        <v>747</v>
      </c>
      <c r="G228" s="6" t="s">
        <v>86</v>
      </c>
      <c r="H228" s="6">
        <v>600</v>
      </c>
      <c r="I228" s="6">
        <v>456</v>
      </c>
      <c r="J228" s="6">
        <v>569</v>
      </c>
      <c r="K228" s="6">
        <v>113</v>
      </c>
      <c r="L228" s="6" t="s">
        <v>748</v>
      </c>
      <c r="M228" s="10" t="s">
        <v>88</v>
      </c>
      <c r="N228" s="16" t="s">
        <v>941</v>
      </c>
      <c r="O228" s="10" t="s">
        <v>88</v>
      </c>
      <c r="P228" s="10" t="s">
        <v>861</v>
      </c>
    </row>
    <row r="229" spans="1:16" x14ac:dyDescent="0.25">
      <c r="A229" s="12" t="s">
        <v>570</v>
      </c>
      <c r="B229" s="12"/>
      <c r="C229" s="8">
        <v>42170</v>
      </c>
      <c r="D229" s="6" t="s">
        <v>360</v>
      </c>
      <c r="E229" s="6" t="s">
        <v>237</v>
      </c>
      <c r="F229" s="6" t="s">
        <v>747</v>
      </c>
      <c r="G229" s="6" t="s">
        <v>769</v>
      </c>
      <c r="H229" s="6">
        <v>600</v>
      </c>
      <c r="I229" s="6">
        <v>0</v>
      </c>
      <c r="J229" s="6">
        <v>69</v>
      </c>
      <c r="K229" s="6">
        <v>69</v>
      </c>
      <c r="L229" s="6" t="s">
        <v>748</v>
      </c>
      <c r="M229" s="10" t="s">
        <v>813</v>
      </c>
      <c r="N229" s="16" t="s">
        <v>798</v>
      </c>
      <c r="O229" s="10" t="s">
        <v>799</v>
      </c>
      <c r="P229" s="10" t="s">
        <v>88</v>
      </c>
    </row>
    <row r="230" spans="1:16" x14ac:dyDescent="0.25">
      <c r="A230" s="12" t="s">
        <v>571</v>
      </c>
      <c r="B230" s="12"/>
      <c r="C230" s="8">
        <v>42170</v>
      </c>
      <c r="D230" s="6" t="s">
        <v>572</v>
      </c>
      <c r="E230" s="6" t="s">
        <v>237</v>
      </c>
      <c r="F230" s="6" t="s">
        <v>239</v>
      </c>
      <c r="G230" s="6" t="s">
        <v>769</v>
      </c>
      <c r="H230" s="6">
        <v>600</v>
      </c>
      <c r="I230" s="6">
        <v>288</v>
      </c>
      <c r="J230" s="6">
        <v>296</v>
      </c>
      <c r="K230" s="6">
        <v>8</v>
      </c>
      <c r="L230" s="6" t="s">
        <v>748</v>
      </c>
      <c r="M230" s="10" t="s">
        <v>88</v>
      </c>
      <c r="N230" s="16" t="s">
        <v>797</v>
      </c>
      <c r="O230" s="10" t="s">
        <v>876</v>
      </c>
      <c r="P230" s="10" t="s">
        <v>88</v>
      </c>
    </row>
    <row r="231" spans="1:16" x14ac:dyDescent="0.25">
      <c r="A231" s="12" t="s">
        <v>573</v>
      </c>
      <c r="B231" s="12"/>
      <c r="C231" s="8">
        <v>42170</v>
      </c>
      <c r="D231" s="6" t="s">
        <v>574</v>
      </c>
      <c r="E231" s="6" t="s">
        <v>237</v>
      </c>
      <c r="F231" s="6" t="s">
        <v>747</v>
      </c>
      <c r="G231" s="6" t="s">
        <v>786</v>
      </c>
      <c r="H231" s="6">
        <v>600</v>
      </c>
      <c r="I231" s="6">
        <v>16</v>
      </c>
      <c r="J231" s="6">
        <v>28</v>
      </c>
      <c r="K231" s="6">
        <v>12</v>
      </c>
      <c r="L231" s="6" t="s">
        <v>748</v>
      </c>
      <c r="M231" s="10" t="s">
        <v>88</v>
      </c>
      <c r="N231" s="16" t="s">
        <v>942</v>
      </c>
      <c r="O231" s="10" t="s">
        <v>876</v>
      </c>
      <c r="P231" s="10" t="s">
        <v>88</v>
      </c>
    </row>
    <row r="232" spans="1:16" x14ac:dyDescent="0.25">
      <c r="A232" s="12" t="s">
        <v>575</v>
      </c>
      <c r="B232" s="12"/>
      <c r="C232" s="8">
        <v>42170</v>
      </c>
      <c r="D232" s="6" t="s">
        <v>576</v>
      </c>
      <c r="E232" s="6" t="s">
        <v>237</v>
      </c>
      <c r="F232" s="6" t="s">
        <v>766</v>
      </c>
      <c r="G232" s="6" t="s">
        <v>761</v>
      </c>
      <c r="H232" s="6">
        <v>600</v>
      </c>
      <c r="I232" s="6">
        <v>14</v>
      </c>
      <c r="J232" s="6">
        <v>29</v>
      </c>
      <c r="K232" s="6">
        <v>15</v>
      </c>
      <c r="L232" s="6" t="s">
        <v>748</v>
      </c>
      <c r="M232" s="10" t="s">
        <v>88</v>
      </c>
      <c r="N232" s="16" t="s">
        <v>797</v>
      </c>
      <c r="O232" s="10" t="s">
        <v>88</v>
      </c>
      <c r="P232" s="10" t="s">
        <v>88</v>
      </c>
    </row>
    <row r="233" spans="1:16" x14ac:dyDescent="0.25">
      <c r="A233" s="12" t="s">
        <v>577</v>
      </c>
      <c r="B233" s="12"/>
      <c r="C233" s="8">
        <v>42170</v>
      </c>
      <c r="D233" s="6" t="s">
        <v>578</v>
      </c>
      <c r="E233" s="6" t="s">
        <v>237</v>
      </c>
      <c r="F233" s="6" t="s">
        <v>753</v>
      </c>
      <c r="G233" s="6" t="s">
        <v>761</v>
      </c>
      <c r="H233" s="6">
        <v>600</v>
      </c>
      <c r="I233" s="6">
        <v>73</v>
      </c>
      <c r="J233" s="6">
        <v>80</v>
      </c>
      <c r="K233" s="6">
        <v>7</v>
      </c>
      <c r="L233" s="6" t="s">
        <v>748</v>
      </c>
      <c r="M233" s="10" t="s">
        <v>88</v>
      </c>
      <c r="N233" s="16" t="s">
        <v>798</v>
      </c>
      <c r="O233" s="10" t="s">
        <v>799</v>
      </c>
      <c r="P233" s="10" t="s">
        <v>88</v>
      </c>
    </row>
    <row r="234" spans="1:16" x14ac:dyDescent="0.25">
      <c r="A234" s="12" t="s">
        <v>579</v>
      </c>
      <c r="B234" s="12"/>
      <c r="C234" s="8">
        <v>42170</v>
      </c>
      <c r="D234" s="6" t="s">
        <v>472</v>
      </c>
      <c r="E234" s="6" t="s">
        <v>237</v>
      </c>
      <c r="F234" s="6" t="s">
        <v>765</v>
      </c>
      <c r="G234" s="6" t="s">
        <v>787</v>
      </c>
      <c r="H234" s="6">
        <v>600</v>
      </c>
      <c r="I234" s="6">
        <v>44</v>
      </c>
      <c r="J234" s="6">
        <v>98</v>
      </c>
      <c r="K234" s="6">
        <v>54</v>
      </c>
      <c r="L234" s="6" t="s">
        <v>748</v>
      </c>
      <c r="M234" s="10" t="s">
        <v>88</v>
      </c>
      <c r="N234" s="16" t="s">
        <v>943</v>
      </c>
      <c r="O234" s="10" t="s">
        <v>808</v>
      </c>
      <c r="P234" s="10" t="s">
        <v>88</v>
      </c>
    </row>
    <row r="235" spans="1:16" x14ac:dyDescent="0.25">
      <c r="A235" s="12" t="s">
        <v>580</v>
      </c>
      <c r="B235" s="12"/>
      <c r="C235" s="8">
        <v>42171</v>
      </c>
      <c r="D235" s="6" t="s">
        <v>275</v>
      </c>
      <c r="E235" s="6" t="s">
        <v>10</v>
      </c>
      <c r="F235" s="6" t="s">
        <v>240</v>
      </c>
      <c r="G235" s="6" t="s">
        <v>19</v>
      </c>
      <c r="H235" s="6">
        <v>600</v>
      </c>
      <c r="I235" s="6">
        <v>478</v>
      </c>
      <c r="J235" s="6">
        <v>526</v>
      </c>
      <c r="K235" s="6">
        <v>48</v>
      </c>
      <c r="L235" s="6" t="s">
        <v>748</v>
      </c>
      <c r="M235" s="10" t="s">
        <v>813</v>
      </c>
      <c r="N235" s="16" t="s">
        <v>850</v>
      </c>
      <c r="O235" s="10" t="s">
        <v>860</v>
      </c>
      <c r="P235" s="10" t="s">
        <v>944</v>
      </c>
    </row>
    <row r="236" spans="1:16" x14ac:dyDescent="0.25">
      <c r="A236" s="12" t="s">
        <v>581</v>
      </c>
      <c r="B236" s="12"/>
      <c r="C236" s="8">
        <v>42171</v>
      </c>
      <c r="D236" s="6" t="s">
        <v>279</v>
      </c>
      <c r="E236" s="6" t="s">
        <v>10</v>
      </c>
      <c r="F236" s="6" t="s">
        <v>238</v>
      </c>
      <c r="G236" s="6" t="s">
        <v>30</v>
      </c>
      <c r="H236" s="6">
        <v>600</v>
      </c>
      <c r="I236" s="6">
        <v>4</v>
      </c>
      <c r="J236" s="6">
        <v>60</v>
      </c>
      <c r="K236" s="6">
        <v>56</v>
      </c>
      <c r="L236" s="6" t="s">
        <v>748</v>
      </c>
      <c r="M236" s="10" t="s">
        <v>88</v>
      </c>
      <c r="N236" s="16" t="s">
        <v>873</v>
      </c>
      <c r="O236" s="10" t="s">
        <v>808</v>
      </c>
      <c r="P236" s="10" t="s">
        <v>88</v>
      </c>
    </row>
    <row r="237" spans="1:16" x14ac:dyDescent="0.25">
      <c r="A237" s="12" t="s">
        <v>945</v>
      </c>
      <c r="B237" s="12"/>
      <c r="C237" s="8">
        <v>42171</v>
      </c>
      <c r="D237" s="6" t="s">
        <v>582</v>
      </c>
      <c r="E237" s="6" t="s">
        <v>10</v>
      </c>
      <c r="F237" s="6" t="s">
        <v>788</v>
      </c>
      <c r="G237" s="6" t="s">
        <v>30</v>
      </c>
      <c r="H237" s="6">
        <v>600</v>
      </c>
      <c r="I237" s="6">
        <v>562</v>
      </c>
      <c r="J237" s="6">
        <v>600</v>
      </c>
      <c r="K237" s="6">
        <v>38</v>
      </c>
      <c r="L237" s="6" t="s">
        <v>748</v>
      </c>
      <c r="M237" s="10" t="s">
        <v>88</v>
      </c>
      <c r="N237" s="16" t="s">
        <v>785</v>
      </c>
      <c r="O237" s="10" t="s">
        <v>88</v>
      </c>
      <c r="P237" s="10" t="s">
        <v>88</v>
      </c>
    </row>
    <row r="238" spans="1:16" x14ac:dyDescent="0.25">
      <c r="A238" s="12" t="s">
        <v>946</v>
      </c>
      <c r="B238" s="12"/>
      <c r="C238" s="8">
        <v>42171</v>
      </c>
      <c r="D238" s="6" t="s">
        <v>583</v>
      </c>
      <c r="E238" s="6" t="s">
        <v>10</v>
      </c>
      <c r="F238" s="6" t="s">
        <v>788</v>
      </c>
      <c r="G238" s="6" t="s">
        <v>32</v>
      </c>
      <c r="H238" s="6">
        <v>600</v>
      </c>
      <c r="I238" s="6">
        <v>7</v>
      </c>
      <c r="J238" s="6">
        <v>600</v>
      </c>
      <c r="K238" s="6">
        <v>593</v>
      </c>
      <c r="L238" s="6" t="s">
        <v>748</v>
      </c>
      <c r="M238" s="10" t="s">
        <v>88</v>
      </c>
      <c r="N238" s="16" t="s">
        <v>785</v>
      </c>
      <c r="O238" s="10" t="s">
        <v>88</v>
      </c>
      <c r="P238" s="10" t="s">
        <v>88</v>
      </c>
    </row>
    <row r="239" spans="1:16" x14ac:dyDescent="0.25">
      <c r="A239" s="12" t="s">
        <v>584</v>
      </c>
      <c r="B239" s="12"/>
      <c r="C239" s="8">
        <v>42171</v>
      </c>
      <c r="D239" s="6" t="s">
        <v>585</v>
      </c>
      <c r="E239" s="6" t="s">
        <v>10</v>
      </c>
      <c r="F239" s="6" t="s">
        <v>789</v>
      </c>
      <c r="G239" s="6" t="s">
        <v>12</v>
      </c>
      <c r="H239" s="6">
        <v>600</v>
      </c>
      <c r="I239" s="6">
        <v>0</v>
      </c>
      <c r="J239" s="6">
        <v>600</v>
      </c>
      <c r="K239" s="6">
        <v>600</v>
      </c>
      <c r="L239" s="6" t="s">
        <v>748</v>
      </c>
      <c r="M239" s="10" t="s">
        <v>88</v>
      </c>
      <c r="N239" s="16" t="s">
        <v>785</v>
      </c>
      <c r="O239" s="10" t="s">
        <v>88</v>
      </c>
      <c r="P239" s="10" t="s">
        <v>88</v>
      </c>
    </row>
    <row r="240" spans="1:16" x14ac:dyDescent="0.25">
      <c r="A240" s="12" t="s">
        <v>586</v>
      </c>
      <c r="B240" s="12"/>
      <c r="C240" s="8">
        <v>42171</v>
      </c>
      <c r="D240" s="6" t="s">
        <v>587</v>
      </c>
      <c r="E240" s="6" t="s">
        <v>10</v>
      </c>
      <c r="F240" s="6" t="s">
        <v>789</v>
      </c>
      <c r="G240" s="6" t="s">
        <v>40</v>
      </c>
      <c r="H240" s="6">
        <v>600</v>
      </c>
      <c r="I240" s="6">
        <v>0</v>
      </c>
      <c r="J240" s="6">
        <v>184</v>
      </c>
      <c r="K240" s="6">
        <v>184</v>
      </c>
      <c r="L240" s="6" t="s">
        <v>748</v>
      </c>
      <c r="M240" s="10" t="s">
        <v>88</v>
      </c>
      <c r="N240" s="16" t="s">
        <v>785</v>
      </c>
      <c r="O240" s="10" t="s">
        <v>88</v>
      </c>
      <c r="P240" s="10" t="s">
        <v>88</v>
      </c>
    </row>
    <row r="241" spans="1:16" x14ac:dyDescent="0.25">
      <c r="A241" s="12" t="s">
        <v>588</v>
      </c>
      <c r="B241" s="12"/>
      <c r="C241" s="8">
        <v>42171</v>
      </c>
      <c r="D241" s="6" t="s">
        <v>421</v>
      </c>
      <c r="E241" s="6" t="s">
        <v>10</v>
      </c>
      <c r="F241" s="6" t="s">
        <v>11</v>
      </c>
      <c r="G241" s="6" t="s">
        <v>752</v>
      </c>
      <c r="H241" s="6">
        <v>600</v>
      </c>
      <c r="I241" s="6">
        <v>406</v>
      </c>
      <c r="J241" s="6">
        <v>600</v>
      </c>
      <c r="K241" s="6">
        <v>194</v>
      </c>
      <c r="L241" s="6" t="s">
        <v>778</v>
      </c>
      <c r="M241" s="10" t="s">
        <v>88</v>
      </c>
      <c r="N241" s="16" t="s">
        <v>947</v>
      </c>
      <c r="O241" s="10" t="s">
        <v>799</v>
      </c>
      <c r="P241" s="10" t="s">
        <v>88</v>
      </c>
    </row>
    <row r="242" spans="1:16" x14ac:dyDescent="0.25">
      <c r="A242" s="12" t="s">
        <v>589</v>
      </c>
      <c r="B242" s="12"/>
      <c r="C242" s="8">
        <v>42171</v>
      </c>
      <c r="D242" s="6" t="s">
        <v>511</v>
      </c>
      <c r="E242" s="6" t="s">
        <v>10</v>
      </c>
      <c r="F242" s="6" t="s">
        <v>11</v>
      </c>
      <c r="G242" s="6" t="s">
        <v>51</v>
      </c>
      <c r="H242" s="6">
        <v>600</v>
      </c>
      <c r="I242" s="6">
        <v>13</v>
      </c>
      <c r="J242" s="6">
        <v>56</v>
      </c>
      <c r="K242" s="6">
        <v>43</v>
      </c>
      <c r="L242" s="6" t="s">
        <v>748</v>
      </c>
      <c r="M242" s="10" t="s">
        <v>88</v>
      </c>
      <c r="N242" s="16" t="s">
        <v>948</v>
      </c>
      <c r="O242" s="10" t="s">
        <v>88</v>
      </c>
      <c r="P242" s="10" t="s">
        <v>88</v>
      </c>
    </row>
    <row r="243" spans="1:16" x14ac:dyDescent="0.25">
      <c r="A243" s="12" t="s">
        <v>590</v>
      </c>
      <c r="B243" s="12"/>
      <c r="C243" s="8">
        <v>42171</v>
      </c>
      <c r="D243" s="6" t="s">
        <v>53</v>
      </c>
      <c r="E243" s="6" t="s">
        <v>10</v>
      </c>
      <c r="F243" s="6" t="s">
        <v>238</v>
      </c>
      <c r="G243" s="6" t="s">
        <v>51</v>
      </c>
      <c r="H243" s="6">
        <v>600</v>
      </c>
      <c r="I243" s="6">
        <v>193</v>
      </c>
      <c r="J243" s="6">
        <v>197</v>
      </c>
      <c r="K243" s="6">
        <v>4</v>
      </c>
      <c r="L243" s="6" t="s">
        <v>748</v>
      </c>
      <c r="M243" s="10" t="s">
        <v>88</v>
      </c>
      <c r="N243" s="16" t="s">
        <v>798</v>
      </c>
      <c r="O243" s="10" t="s">
        <v>799</v>
      </c>
      <c r="P243" s="10" t="s">
        <v>88</v>
      </c>
    </row>
    <row r="244" spans="1:16" x14ac:dyDescent="0.25">
      <c r="A244" s="12" t="s">
        <v>591</v>
      </c>
      <c r="B244" s="12"/>
      <c r="C244" s="8">
        <v>42172</v>
      </c>
      <c r="D244" s="6" t="s">
        <v>592</v>
      </c>
      <c r="E244" s="6" t="s">
        <v>237</v>
      </c>
      <c r="F244" s="6" t="s">
        <v>747</v>
      </c>
      <c r="G244" s="6" t="s">
        <v>19</v>
      </c>
      <c r="H244" s="6">
        <v>600</v>
      </c>
      <c r="I244" s="6">
        <v>259</v>
      </c>
      <c r="J244" s="6">
        <v>272</v>
      </c>
      <c r="K244" s="6">
        <v>13</v>
      </c>
      <c r="L244" s="6" t="s">
        <v>748</v>
      </c>
      <c r="M244" s="10" t="s">
        <v>88</v>
      </c>
      <c r="N244" s="16" t="s">
        <v>797</v>
      </c>
      <c r="O244" s="10" t="s">
        <v>88</v>
      </c>
      <c r="P244" s="10" t="s">
        <v>88</v>
      </c>
    </row>
    <row r="245" spans="1:16" x14ac:dyDescent="0.25">
      <c r="A245" s="12" t="s">
        <v>593</v>
      </c>
      <c r="B245" s="12"/>
      <c r="C245" s="8">
        <v>42172</v>
      </c>
      <c r="D245" s="6" t="s">
        <v>594</v>
      </c>
      <c r="E245" s="6" t="s">
        <v>237</v>
      </c>
      <c r="F245" s="6" t="s">
        <v>747</v>
      </c>
      <c r="G245" s="6" t="s">
        <v>19</v>
      </c>
      <c r="H245" s="6">
        <v>600</v>
      </c>
      <c r="I245" s="6">
        <v>286</v>
      </c>
      <c r="J245" s="6">
        <v>297</v>
      </c>
      <c r="K245" s="6">
        <v>11</v>
      </c>
      <c r="L245" s="6" t="s">
        <v>748</v>
      </c>
      <c r="M245" s="10" t="s">
        <v>88</v>
      </c>
      <c r="N245" s="16" t="s">
        <v>807</v>
      </c>
      <c r="O245" s="10" t="s">
        <v>88</v>
      </c>
      <c r="P245" s="10" t="s">
        <v>88</v>
      </c>
    </row>
    <row r="246" spans="1:16" x14ac:dyDescent="0.25">
      <c r="A246" s="12" t="s">
        <v>595</v>
      </c>
      <c r="B246" s="12"/>
      <c r="C246" s="8">
        <v>42172</v>
      </c>
      <c r="D246" s="6" t="s">
        <v>296</v>
      </c>
      <c r="E246" s="6" t="s">
        <v>237</v>
      </c>
      <c r="F246" s="6" t="s">
        <v>747</v>
      </c>
      <c r="G246" s="6" t="s">
        <v>19</v>
      </c>
      <c r="H246" s="6">
        <v>600</v>
      </c>
      <c r="I246" s="6">
        <v>366</v>
      </c>
      <c r="J246" s="6">
        <v>368</v>
      </c>
      <c r="K246" s="6">
        <v>2</v>
      </c>
      <c r="L246" s="6" t="s">
        <v>748</v>
      </c>
      <c r="M246" s="10" t="s">
        <v>88</v>
      </c>
      <c r="N246" s="16" t="s">
        <v>807</v>
      </c>
      <c r="O246" s="10" t="s">
        <v>88</v>
      </c>
      <c r="P246" s="10" t="s">
        <v>88</v>
      </c>
    </row>
    <row r="247" spans="1:16" x14ac:dyDescent="0.25">
      <c r="A247" s="12" t="s">
        <v>596</v>
      </c>
      <c r="B247" s="12"/>
      <c r="C247" s="8">
        <v>42172</v>
      </c>
      <c r="D247" s="6" t="s">
        <v>597</v>
      </c>
      <c r="E247" s="6" t="s">
        <v>237</v>
      </c>
      <c r="F247" s="6" t="s">
        <v>766</v>
      </c>
      <c r="G247" s="6" t="s">
        <v>30</v>
      </c>
      <c r="H247" s="6">
        <v>600</v>
      </c>
      <c r="I247" s="6">
        <v>205</v>
      </c>
      <c r="J247" s="6">
        <v>216</v>
      </c>
      <c r="K247" s="6">
        <v>11</v>
      </c>
      <c r="L247" s="6" t="s">
        <v>748</v>
      </c>
      <c r="M247" s="10" t="s">
        <v>88</v>
      </c>
      <c r="N247" s="16" t="s">
        <v>797</v>
      </c>
      <c r="O247" s="10" t="s">
        <v>88</v>
      </c>
      <c r="P247" s="10" t="s">
        <v>88</v>
      </c>
    </row>
    <row r="248" spans="1:16" x14ac:dyDescent="0.25">
      <c r="A248" s="12" t="s">
        <v>598</v>
      </c>
      <c r="B248" s="12"/>
      <c r="C248" s="8">
        <v>42172</v>
      </c>
      <c r="D248" s="6" t="s">
        <v>539</v>
      </c>
      <c r="E248" s="6" t="s">
        <v>237</v>
      </c>
      <c r="F248" s="6" t="s">
        <v>747</v>
      </c>
      <c r="G248" s="6" t="s">
        <v>32</v>
      </c>
      <c r="H248" s="6">
        <v>600</v>
      </c>
      <c r="I248" s="6">
        <v>335</v>
      </c>
      <c r="J248" s="6">
        <v>420</v>
      </c>
      <c r="K248" s="6">
        <v>85</v>
      </c>
      <c r="L248" s="6" t="s">
        <v>748</v>
      </c>
      <c r="M248" s="10" t="s">
        <v>88</v>
      </c>
      <c r="N248" s="16" t="s">
        <v>949</v>
      </c>
      <c r="O248" s="10" t="s">
        <v>799</v>
      </c>
      <c r="P248" s="10" t="s">
        <v>88</v>
      </c>
    </row>
    <row r="249" spans="1:16" x14ac:dyDescent="0.25">
      <c r="A249" s="12" t="s">
        <v>599</v>
      </c>
      <c r="B249" s="12"/>
      <c r="C249" s="8">
        <v>42172</v>
      </c>
      <c r="D249" s="6" t="s">
        <v>600</v>
      </c>
      <c r="E249" s="6" t="s">
        <v>237</v>
      </c>
      <c r="F249" s="6" t="s">
        <v>747</v>
      </c>
      <c r="G249" s="6" t="s">
        <v>40</v>
      </c>
      <c r="H249" s="6">
        <v>600</v>
      </c>
      <c r="I249" s="6">
        <v>252</v>
      </c>
      <c r="J249" s="6">
        <v>292</v>
      </c>
      <c r="K249" s="6">
        <v>40</v>
      </c>
      <c r="L249" s="6" t="s">
        <v>748</v>
      </c>
      <c r="M249" s="10" t="s">
        <v>88</v>
      </c>
      <c r="N249" s="16" t="s">
        <v>813</v>
      </c>
      <c r="O249" s="10" t="s">
        <v>88</v>
      </c>
      <c r="P249" s="10" t="s">
        <v>88</v>
      </c>
    </row>
    <row r="250" spans="1:16" x14ac:dyDescent="0.25">
      <c r="A250" s="12" t="s">
        <v>601</v>
      </c>
      <c r="B250" s="12"/>
      <c r="C250" s="8">
        <v>42172</v>
      </c>
      <c r="D250" s="6" t="s">
        <v>413</v>
      </c>
      <c r="E250" s="6" t="s">
        <v>237</v>
      </c>
      <c r="F250" s="6" t="s">
        <v>765</v>
      </c>
      <c r="G250" s="6" t="s">
        <v>24</v>
      </c>
      <c r="H250" s="6">
        <v>600</v>
      </c>
      <c r="I250" s="6">
        <v>55</v>
      </c>
      <c r="J250" s="6">
        <v>93</v>
      </c>
      <c r="K250" s="6">
        <v>38</v>
      </c>
      <c r="L250" s="6" t="s">
        <v>748</v>
      </c>
      <c r="M250" s="10" t="s">
        <v>88</v>
      </c>
      <c r="N250" s="16" t="s">
        <v>950</v>
      </c>
      <c r="O250" s="10" t="s">
        <v>88</v>
      </c>
      <c r="P250" s="10" t="s">
        <v>88</v>
      </c>
    </row>
    <row r="251" spans="1:16" x14ac:dyDescent="0.25">
      <c r="A251" s="12" t="s">
        <v>602</v>
      </c>
      <c r="B251" s="12"/>
      <c r="C251" s="8">
        <v>42172</v>
      </c>
      <c r="D251" s="6" t="s">
        <v>128</v>
      </c>
      <c r="E251" s="6" t="s">
        <v>237</v>
      </c>
      <c r="F251" s="6" t="s">
        <v>765</v>
      </c>
      <c r="G251" s="6" t="s">
        <v>60</v>
      </c>
      <c r="H251" s="6">
        <v>600</v>
      </c>
      <c r="I251" s="6">
        <v>121</v>
      </c>
      <c r="J251" s="6">
        <v>122</v>
      </c>
      <c r="K251" s="6">
        <v>1</v>
      </c>
      <c r="L251" s="6" t="s">
        <v>748</v>
      </c>
      <c r="M251" s="10" t="s">
        <v>88</v>
      </c>
      <c r="N251" s="16" t="s">
        <v>807</v>
      </c>
      <c r="O251" s="10" t="s">
        <v>88</v>
      </c>
      <c r="P251" s="10" t="s">
        <v>88</v>
      </c>
    </row>
    <row r="252" spans="1:16" x14ac:dyDescent="0.25">
      <c r="A252" s="12" t="s">
        <v>603</v>
      </c>
      <c r="B252" s="12"/>
      <c r="C252" s="8">
        <v>42172</v>
      </c>
      <c r="D252" s="6" t="s">
        <v>342</v>
      </c>
      <c r="E252" s="6" t="s">
        <v>237</v>
      </c>
      <c r="F252" s="6" t="s">
        <v>239</v>
      </c>
      <c r="G252" s="6" t="s">
        <v>60</v>
      </c>
      <c r="H252" s="6">
        <v>600</v>
      </c>
      <c r="I252" s="6">
        <v>447</v>
      </c>
      <c r="J252" s="6">
        <v>479</v>
      </c>
      <c r="K252" s="6">
        <v>32</v>
      </c>
      <c r="L252" s="6" t="s">
        <v>748</v>
      </c>
      <c r="M252" s="10" t="s">
        <v>88</v>
      </c>
      <c r="N252" s="16" t="s">
        <v>798</v>
      </c>
      <c r="O252" s="10" t="s">
        <v>799</v>
      </c>
      <c r="P252" s="10" t="s">
        <v>88</v>
      </c>
    </row>
    <row r="253" spans="1:16" x14ac:dyDescent="0.25">
      <c r="A253" s="12" t="s">
        <v>604</v>
      </c>
      <c r="B253" s="12"/>
      <c r="C253" s="8">
        <v>42172</v>
      </c>
      <c r="D253" s="6" t="s">
        <v>605</v>
      </c>
      <c r="E253" s="6" t="s">
        <v>237</v>
      </c>
      <c r="F253" s="6" t="s">
        <v>239</v>
      </c>
      <c r="G253" s="6" t="s">
        <v>60</v>
      </c>
      <c r="H253" s="6">
        <v>600</v>
      </c>
      <c r="I253" s="6">
        <v>557</v>
      </c>
      <c r="J253" s="6">
        <v>558</v>
      </c>
      <c r="K253" s="6">
        <v>1</v>
      </c>
      <c r="L253" s="6" t="s">
        <v>748</v>
      </c>
      <c r="M253" s="10" t="s">
        <v>88</v>
      </c>
      <c r="N253" s="16" t="s">
        <v>797</v>
      </c>
      <c r="O253" s="10" t="s">
        <v>88</v>
      </c>
      <c r="P253" s="10" t="s">
        <v>88</v>
      </c>
    </row>
    <row r="254" spans="1:16" x14ac:dyDescent="0.25">
      <c r="A254" s="12" t="s">
        <v>606</v>
      </c>
      <c r="B254" s="12"/>
      <c r="C254" s="8">
        <v>42172</v>
      </c>
      <c r="D254" s="6" t="s">
        <v>607</v>
      </c>
      <c r="E254" s="6" t="s">
        <v>237</v>
      </c>
      <c r="F254" s="6" t="s">
        <v>239</v>
      </c>
      <c r="G254" s="6" t="s">
        <v>62</v>
      </c>
      <c r="H254" s="6">
        <v>600</v>
      </c>
      <c r="I254" s="6">
        <v>129</v>
      </c>
      <c r="J254" s="6">
        <v>141</v>
      </c>
      <c r="K254" s="6">
        <v>12</v>
      </c>
      <c r="L254" s="6" t="s">
        <v>748</v>
      </c>
      <c r="M254" s="10" t="s">
        <v>88</v>
      </c>
      <c r="N254" s="16" t="s">
        <v>798</v>
      </c>
      <c r="O254" s="10" t="s">
        <v>799</v>
      </c>
      <c r="P254" s="10" t="s">
        <v>88</v>
      </c>
    </row>
    <row r="255" spans="1:16" x14ac:dyDescent="0.25">
      <c r="A255" s="12" t="s">
        <v>608</v>
      </c>
      <c r="B255" s="12"/>
      <c r="C255" s="8">
        <v>42172</v>
      </c>
      <c r="D255" s="6" t="s">
        <v>180</v>
      </c>
      <c r="E255" s="6" t="s">
        <v>237</v>
      </c>
      <c r="F255" s="6" t="s">
        <v>747</v>
      </c>
      <c r="G255" s="6" t="s">
        <v>62</v>
      </c>
      <c r="H255" s="6">
        <v>600</v>
      </c>
      <c r="I255" s="6">
        <v>184</v>
      </c>
      <c r="J255" s="6">
        <v>191</v>
      </c>
      <c r="K255" s="6">
        <v>7</v>
      </c>
      <c r="L255" s="6" t="s">
        <v>748</v>
      </c>
      <c r="M255" s="10" t="s">
        <v>88</v>
      </c>
      <c r="N255" s="16" t="s">
        <v>798</v>
      </c>
      <c r="O255" s="10" t="s">
        <v>799</v>
      </c>
      <c r="P255" s="10" t="s">
        <v>829</v>
      </c>
    </row>
    <row r="256" spans="1:16" x14ac:dyDescent="0.25">
      <c r="A256" s="12" t="s">
        <v>609</v>
      </c>
      <c r="B256" s="12"/>
      <c r="C256" s="8">
        <v>42172</v>
      </c>
      <c r="D256" s="6" t="s">
        <v>180</v>
      </c>
      <c r="E256" s="6" t="s">
        <v>237</v>
      </c>
      <c r="F256" s="6" t="s">
        <v>239</v>
      </c>
      <c r="G256" s="6" t="s">
        <v>62</v>
      </c>
      <c r="H256" s="6">
        <v>600</v>
      </c>
      <c r="I256" s="6">
        <v>209</v>
      </c>
      <c r="J256" s="6">
        <v>211</v>
      </c>
      <c r="K256" s="6">
        <v>2</v>
      </c>
      <c r="L256" s="6" t="s">
        <v>748</v>
      </c>
      <c r="M256" s="10" t="s">
        <v>88</v>
      </c>
      <c r="N256" s="16" t="s">
        <v>798</v>
      </c>
      <c r="O256" s="10" t="s">
        <v>799</v>
      </c>
      <c r="P256" s="10" t="s">
        <v>88</v>
      </c>
    </row>
    <row r="257" spans="1:16" x14ac:dyDescent="0.25">
      <c r="A257" s="12" t="s">
        <v>610</v>
      </c>
      <c r="B257" s="12"/>
      <c r="C257" s="8">
        <v>42172</v>
      </c>
      <c r="D257" s="6" t="s">
        <v>611</v>
      </c>
      <c r="E257" s="6" t="s">
        <v>237</v>
      </c>
      <c r="F257" s="6" t="s">
        <v>753</v>
      </c>
      <c r="G257" s="6" t="s">
        <v>62</v>
      </c>
      <c r="H257" s="6">
        <v>600</v>
      </c>
      <c r="I257" s="6">
        <v>401</v>
      </c>
      <c r="J257" s="6">
        <v>410</v>
      </c>
      <c r="K257" s="6">
        <v>9</v>
      </c>
      <c r="L257" s="6" t="s">
        <v>748</v>
      </c>
      <c r="M257" s="10" t="s">
        <v>88</v>
      </c>
      <c r="N257" s="16" t="s">
        <v>798</v>
      </c>
      <c r="O257" s="10" t="s">
        <v>799</v>
      </c>
      <c r="P257" s="10" t="s">
        <v>88</v>
      </c>
    </row>
    <row r="258" spans="1:16" x14ac:dyDescent="0.25">
      <c r="A258" s="12" t="s">
        <v>612</v>
      </c>
      <c r="B258" s="12"/>
      <c r="C258" s="8">
        <v>42172</v>
      </c>
      <c r="D258" s="6" t="s">
        <v>613</v>
      </c>
      <c r="E258" s="6" t="s">
        <v>237</v>
      </c>
      <c r="F258" s="6" t="s">
        <v>766</v>
      </c>
      <c r="G258" s="6" t="s">
        <v>62</v>
      </c>
      <c r="H258" s="6">
        <v>600</v>
      </c>
      <c r="I258" s="6">
        <v>444</v>
      </c>
      <c r="J258" s="6">
        <v>458</v>
      </c>
      <c r="K258" s="6">
        <v>14</v>
      </c>
      <c r="L258" s="6" t="s">
        <v>748</v>
      </c>
      <c r="M258" s="10" t="s">
        <v>88</v>
      </c>
      <c r="N258" s="16" t="s">
        <v>798</v>
      </c>
      <c r="O258" s="10" t="s">
        <v>799</v>
      </c>
      <c r="P258" s="10" t="s">
        <v>88</v>
      </c>
    </row>
    <row r="259" spans="1:16" x14ac:dyDescent="0.25">
      <c r="A259" s="12" t="s">
        <v>614</v>
      </c>
      <c r="B259" s="12"/>
      <c r="C259" s="8">
        <v>42172</v>
      </c>
      <c r="D259" s="6" t="s">
        <v>615</v>
      </c>
      <c r="E259" s="6" t="s">
        <v>237</v>
      </c>
      <c r="F259" s="6" t="s">
        <v>239</v>
      </c>
      <c r="G259" s="6" t="s">
        <v>62</v>
      </c>
      <c r="H259" s="6">
        <v>600</v>
      </c>
      <c r="I259" s="6">
        <v>502</v>
      </c>
      <c r="J259" s="6">
        <v>507</v>
      </c>
      <c r="K259" s="6">
        <v>5</v>
      </c>
      <c r="L259" s="6" t="s">
        <v>748</v>
      </c>
      <c r="M259" s="10" t="s">
        <v>88</v>
      </c>
      <c r="N259" s="16" t="s">
        <v>798</v>
      </c>
      <c r="O259" s="10" t="s">
        <v>799</v>
      </c>
      <c r="P259" s="10" t="s">
        <v>88</v>
      </c>
    </row>
    <row r="260" spans="1:16" x14ac:dyDescent="0.25">
      <c r="A260" s="12" t="s">
        <v>616</v>
      </c>
      <c r="B260" s="12"/>
      <c r="C260" s="8">
        <v>42172</v>
      </c>
      <c r="D260" s="6" t="s">
        <v>615</v>
      </c>
      <c r="E260" s="6" t="s">
        <v>237</v>
      </c>
      <c r="F260" s="6" t="s">
        <v>765</v>
      </c>
      <c r="G260" s="6" t="s">
        <v>62</v>
      </c>
      <c r="H260" s="6">
        <v>600</v>
      </c>
      <c r="I260" s="6">
        <v>511</v>
      </c>
      <c r="J260" s="6">
        <v>515</v>
      </c>
      <c r="K260" s="6">
        <v>4</v>
      </c>
      <c r="L260" s="6" t="s">
        <v>748</v>
      </c>
      <c r="M260" s="10" t="s">
        <v>88</v>
      </c>
      <c r="N260" s="16" t="s">
        <v>798</v>
      </c>
      <c r="O260" s="10" t="s">
        <v>799</v>
      </c>
      <c r="P260" s="10" t="s">
        <v>88</v>
      </c>
    </row>
    <row r="261" spans="1:16" x14ac:dyDescent="0.25">
      <c r="A261" s="12" t="s">
        <v>617</v>
      </c>
      <c r="B261" s="12"/>
      <c r="C261" s="8">
        <v>42172</v>
      </c>
      <c r="D261" s="6" t="s">
        <v>160</v>
      </c>
      <c r="E261" s="6" t="s">
        <v>237</v>
      </c>
      <c r="F261" s="6" t="s">
        <v>766</v>
      </c>
      <c r="G261" s="6" t="s">
        <v>64</v>
      </c>
      <c r="H261" s="6">
        <v>600</v>
      </c>
      <c r="I261" s="6">
        <v>318</v>
      </c>
      <c r="J261" s="6">
        <v>359</v>
      </c>
      <c r="K261" s="6">
        <v>41</v>
      </c>
      <c r="L261" s="6" t="s">
        <v>748</v>
      </c>
      <c r="M261" s="10" t="s">
        <v>88</v>
      </c>
      <c r="N261" s="16" t="s">
        <v>812</v>
      </c>
      <c r="O261" s="10" t="s">
        <v>88</v>
      </c>
      <c r="P261" s="10" t="s">
        <v>88</v>
      </c>
    </row>
    <row r="262" spans="1:16" x14ac:dyDescent="0.25">
      <c r="A262" s="12" t="s">
        <v>618</v>
      </c>
      <c r="B262" s="12"/>
      <c r="C262" s="8">
        <v>42172</v>
      </c>
      <c r="D262" s="6" t="s">
        <v>619</v>
      </c>
      <c r="E262" s="6" t="s">
        <v>237</v>
      </c>
      <c r="F262" s="6" t="s">
        <v>766</v>
      </c>
      <c r="G262" s="6" t="s">
        <v>64</v>
      </c>
      <c r="H262" s="6">
        <v>600</v>
      </c>
      <c r="I262" s="6">
        <v>399</v>
      </c>
      <c r="J262" s="6">
        <v>413</v>
      </c>
      <c r="K262" s="6">
        <v>14</v>
      </c>
      <c r="L262" s="6" t="s">
        <v>748</v>
      </c>
      <c r="M262" s="10" t="s">
        <v>88</v>
      </c>
      <c r="N262" s="16" t="s">
        <v>797</v>
      </c>
      <c r="O262" s="10" t="s">
        <v>88</v>
      </c>
      <c r="P262" s="10" t="s">
        <v>88</v>
      </c>
    </row>
    <row r="263" spans="1:16" x14ac:dyDescent="0.25">
      <c r="A263" s="12" t="s">
        <v>620</v>
      </c>
      <c r="B263" s="12"/>
      <c r="C263" s="8">
        <v>42172</v>
      </c>
      <c r="D263" s="6" t="s">
        <v>621</v>
      </c>
      <c r="E263" s="6" t="s">
        <v>237</v>
      </c>
      <c r="F263" s="6" t="s">
        <v>766</v>
      </c>
      <c r="G263" s="6" t="s">
        <v>64</v>
      </c>
      <c r="H263" s="6">
        <v>600</v>
      </c>
      <c r="I263" s="6">
        <v>442</v>
      </c>
      <c r="J263" s="6">
        <v>445</v>
      </c>
      <c r="K263" s="6">
        <v>3</v>
      </c>
      <c r="L263" s="6" t="s">
        <v>748</v>
      </c>
      <c r="M263" s="10" t="s">
        <v>88</v>
      </c>
      <c r="N263" s="16" t="s">
        <v>797</v>
      </c>
      <c r="O263" s="10" t="s">
        <v>88</v>
      </c>
      <c r="P263" s="10" t="s">
        <v>88</v>
      </c>
    </row>
    <row r="264" spans="1:16" x14ac:dyDescent="0.25">
      <c r="A264" s="12" t="s">
        <v>951</v>
      </c>
      <c r="B264" s="12"/>
      <c r="C264" s="8">
        <v>42172</v>
      </c>
      <c r="D264" s="6" t="s">
        <v>952</v>
      </c>
      <c r="E264" s="6" t="s">
        <v>237</v>
      </c>
      <c r="F264" s="6" t="s">
        <v>747</v>
      </c>
      <c r="G264" s="6" t="s">
        <v>64</v>
      </c>
      <c r="H264" s="6">
        <v>600</v>
      </c>
      <c r="I264" s="6">
        <v>518</v>
      </c>
      <c r="J264" s="6">
        <v>520</v>
      </c>
      <c r="K264" s="6">
        <v>2</v>
      </c>
      <c r="L264" s="6" t="s">
        <v>748</v>
      </c>
      <c r="M264" s="10" t="s">
        <v>88</v>
      </c>
      <c r="N264" s="16" t="s">
        <v>797</v>
      </c>
      <c r="O264" s="10" t="s">
        <v>88</v>
      </c>
      <c r="P264" s="10" t="s">
        <v>88</v>
      </c>
    </row>
    <row r="265" spans="1:16" x14ac:dyDescent="0.25">
      <c r="A265" s="12" t="s">
        <v>622</v>
      </c>
      <c r="B265" s="12"/>
      <c r="C265" s="8">
        <v>42172</v>
      </c>
      <c r="D265" s="6" t="s">
        <v>319</v>
      </c>
      <c r="E265" s="6" t="s">
        <v>237</v>
      </c>
      <c r="F265" s="6" t="s">
        <v>239</v>
      </c>
      <c r="G265" s="6" t="s">
        <v>64</v>
      </c>
      <c r="H265" s="6">
        <v>600</v>
      </c>
      <c r="I265" s="6">
        <v>555</v>
      </c>
      <c r="J265" s="6">
        <v>558</v>
      </c>
      <c r="K265" s="6">
        <v>3</v>
      </c>
      <c r="L265" s="6" t="s">
        <v>748</v>
      </c>
      <c r="M265" s="10" t="s">
        <v>88</v>
      </c>
      <c r="N265" s="16" t="s">
        <v>797</v>
      </c>
      <c r="O265" s="10" t="s">
        <v>88</v>
      </c>
      <c r="P265" s="10" t="s">
        <v>88</v>
      </c>
    </row>
    <row r="266" spans="1:16" x14ac:dyDescent="0.25">
      <c r="A266" s="12" t="s">
        <v>623</v>
      </c>
      <c r="B266" s="12"/>
      <c r="C266" s="8">
        <v>42172</v>
      </c>
      <c r="D266" s="6" t="s">
        <v>319</v>
      </c>
      <c r="E266" s="6" t="s">
        <v>237</v>
      </c>
      <c r="F266" s="6" t="s">
        <v>239</v>
      </c>
      <c r="G266" s="6" t="s">
        <v>64</v>
      </c>
      <c r="H266" s="6">
        <v>600</v>
      </c>
      <c r="I266" s="6">
        <v>566</v>
      </c>
      <c r="J266" s="6">
        <v>568</v>
      </c>
      <c r="K266" s="6">
        <v>2</v>
      </c>
      <c r="L266" s="6" t="s">
        <v>748</v>
      </c>
      <c r="M266" s="10" t="s">
        <v>88</v>
      </c>
      <c r="N266" s="16" t="s">
        <v>953</v>
      </c>
      <c r="O266" s="10" t="s">
        <v>88</v>
      </c>
      <c r="P266" s="10" t="s">
        <v>88</v>
      </c>
    </row>
    <row r="267" spans="1:16" x14ac:dyDescent="0.25">
      <c r="A267" s="12" t="s">
        <v>624</v>
      </c>
      <c r="B267" s="12"/>
      <c r="C267" s="8">
        <v>42172</v>
      </c>
      <c r="D267" s="6" t="s">
        <v>625</v>
      </c>
      <c r="E267" s="6" t="s">
        <v>237</v>
      </c>
      <c r="F267" s="6" t="s">
        <v>766</v>
      </c>
      <c r="G267" s="6" t="s">
        <v>756</v>
      </c>
      <c r="H267" s="6">
        <v>600</v>
      </c>
      <c r="I267" s="6">
        <v>15</v>
      </c>
      <c r="J267" s="6">
        <v>83</v>
      </c>
      <c r="K267" s="6">
        <v>68</v>
      </c>
      <c r="L267" s="6" t="s">
        <v>748</v>
      </c>
      <c r="M267" s="10" t="s">
        <v>813</v>
      </c>
      <c r="N267" s="16" t="s">
        <v>954</v>
      </c>
      <c r="O267" s="10" t="s">
        <v>831</v>
      </c>
      <c r="P267" s="10" t="s">
        <v>88</v>
      </c>
    </row>
    <row r="268" spans="1:16" x14ac:dyDescent="0.25">
      <c r="A268" s="12" t="s">
        <v>626</v>
      </c>
      <c r="B268" s="12"/>
      <c r="C268" s="8">
        <v>42172</v>
      </c>
      <c r="D268" s="6" t="s">
        <v>321</v>
      </c>
      <c r="E268" s="6" t="s">
        <v>237</v>
      </c>
      <c r="F268" s="6" t="s">
        <v>753</v>
      </c>
      <c r="G268" s="6" t="s">
        <v>756</v>
      </c>
      <c r="H268" s="6">
        <v>600</v>
      </c>
      <c r="I268" s="6">
        <v>182</v>
      </c>
      <c r="J268" s="6">
        <v>187</v>
      </c>
      <c r="K268" s="6">
        <v>5</v>
      </c>
      <c r="L268" s="6" t="s">
        <v>748</v>
      </c>
      <c r="M268" s="10" t="s">
        <v>88</v>
      </c>
      <c r="N268" s="16" t="s">
        <v>955</v>
      </c>
      <c r="O268" s="10" t="s">
        <v>799</v>
      </c>
      <c r="P268" s="10" t="s">
        <v>848</v>
      </c>
    </row>
    <row r="269" spans="1:16" x14ac:dyDescent="0.25">
      <c r="A269" s="12" t="s">
        <v>627</v>
      </c>
      <c r="B269" s="12"/>
      <c r="C269" s="8">
        <v>42172</v>
      </c>
      <c r="D269" s="6" t="s">
        <v>404</v>
      </c>
      <c r="E269" s="6" t="s">
        <v>237</v>
      </c>
      <c r="F269" s="6" t="s">
        <v>766</v>
      </c>
      <c r="G269" s="6" t="s">
        <v>757</v>
      </c>
      <c r="H269" s="6">
        <v>600</v>
      </c>
      <c r="I269" s="6">
        <v>437</v>
      </c>
      <c r="J269" s="6">
        <v>511</v>
      </c>
      <c r="K269" s="6">
        <v>74</v>
      </c>
      <c r="L269" s="6" t="s">
        <v>748</v>
      </c>
      <c r="M269" s="10" t="s">
        <v>88</v>
      </c>
      <c r="N269" s="16" t="s">
        <v>807</v>
      </c>
      <c r="O269" s="10" t="s">
        <v>88</v>
      </c>
      <c r="P269" s="10" t="s">
        <v>956</v>
      </c>
    </row>
    <row r="270" spans="1:16" x14ac:dyDescent="0.25">
      <c r="A270" s="12" t="s">
        <v>628</v>
      </c>
      <c r="B270" s="12"/>
      <c r="C270" s="8">
        <v>42172</v>
      </c>
      <c r="D270" s="6" t="s">
        <v>629</v>
      </c>
      <c r="E270" s="6" t="s">
        <v>237</v>
      </c>
      <c r="F270" s="6" t="s">
        <v>766</v>
      </c>
      <c r="G270" s="6" t="s">
        <v>758</v>
      </c>
      <c r="H270" s="6">
        <v>600</v>
      </c>
      <c r="I270" s="6">
        <v>174</v>
      </c>
      <c r="J270" s="6">
        <v>179</v>
      </c>
      <c r="K270" s="6">
        <v>5</v>
      </c>
      <c r="L270" s="6" t="s">
        <v>748</v>
      </c>
      <c r="M270" s="10" t="s">
        <v>88</v>
      </c>
      <c r="N270" s="16" t="s">
        <v>807</v>
      </c>
      <c r="O270" s="10" t="s">
        <v>88</v>
      </c>
      <c r="P270" s="10" t="s">
        <v>957</v>
      </c>
    </row>
    <row r="271" spans="1:16" x14ac:dyDescent="0.25">
      <c r="A271" s="12" t="s">
        <v>630</v>
      </c>
      <c r="B271" s="12"/>
      <c r="C271" s="8">
        <v>42172</v>
      </c>
      <c r="D271" s="6" t="s">
        <v>406</v>
      </c>
      <c r="E271" s="6" t="s">
        <v>237</v>
      </c>
      <c r="F271" s="6" t="s">
        <v>766</v>
      </c>
      <c r="G271" s="6" t="s">
        <v>759</v>
      </c>
      <c r="H271" s="6">
        <v>600</v>
      </c>
      <c r="I271" s="6">
        <v>42</v>
      </c>
      <c r="J271" s="6">
        <v>51</v>
      </c>
      <c r="K271" s="6">
        <v>9</v>
      </c>
      <c r="L271" s="6" t="s">
        <v>748</v>
      </c>
      <c r="M271" s="10" t="s">
        <v>88</v>
      </c>
      <c r="N271" s="16" t="s">
        <v>807</v>
      </c>
      <c r="O271" s="10" t="s">
        <v>88</v>
      </c>
      <c r="P271" s="10" t="s">
        <v>864</v>
      </c>
    </row>
    <row r="272" spans="1:16" x14ac:dyDescent="0.25">
      <c r="A272" s="12" t="s">
        <v>631</v>
      </c>
      <c r="B272" s="12"/>
      <c r="C272" s="8">
        <v>42172</v>
      </c>
      <c r="D272" s="6" t="s">
        <v>97</v>
      </c>
      <c r="E272" s="6" t="s">
        <v>237</v>
      </c>
      <c r="F272" s="6" t="s">
        <v>753</v>
      </c>
      <c r="G272" s="6" t="s">
        <v>86</v>
      </c>
      <c r="H272" s="6">
        <v>600</v>
      </c>
      <c r="I272" s="6">
        <v>36</v>
      </c>
      <c r="J272" s="6">
        <v>90</v>
      </c>
      <c r="K272" s="6">
        <v>54</v>
      </c>
      <c r="L272" s="6" t="s">
        <v>748</v>
      </c>
      <c r="M272" s="10" t="s">
        <v>88</v>
      </c>
      <c r="N272" s="16" t="s">
        <v>798</v>
      </c>
      <c r="O272" s="10" t="s">
        <v>799</v>
      </c>
      <c r="P272" s="10" t="s">
        <v>88</v>
      </c>
    </row>
    <row r="273" spans="1:16" x14ac:dyDescent="0.25">
      <c r="A273" s="12" t="s">
        <v>958</v>
      </c>
      <c r="B273" s="12"/>
      <c r="C273" s="8">
        <v>42172</v>
      </c>
      <c r="D273" s="6" t="s">
        <v>632</v>
      </c>
      <c r="E273" s="6" t="s">
        <v>237</v>
      </c>
      <c r="F273" s="6" t="s">
        <v>239</v>
      </c>
      <c r="G273" s="6" t="s">
        <v>86</v>
      </c>
      <c r="H273" s="6">
        <v>600</v>
      </c>
      <c r="I273" s="6">
        <v>141</v>
      </c>
      <c r="J273" s="6">
        <v>144</v>
      </c>
      <c r="K273" s="6">
        <v>3</v>
      </c>
      <c r="L273" s="6"/>
      <c r="M273" s="10" t="s">
        <v>88</v>
      </c>
      <c r="N273" s="16" t="s">
        <v>807</v>
      </c>
      <c r="O273" s="10" t="s">
        <v>799</v>
      </c>
      <c r="P273" s="10" t="s">
        <v>88</v>
      </c>
    </row>
    <row r="274" spans="1:16" x14ac:dyDescent="0.25">
      <c r="A274" s="12" t="s">
        <v>959</v>
      </c>
      <c r="B274" s="12"/>
      <c r="C274" s="8">
        <v>42172</v>
      </c>
      <c r="D274" s="6" t="s">
        <v>632</v>
      </c>
      <c r="E274" s="6" t="s">
        <v>237</v>
      </c>
      <c r="F274" s="6" t="s">
        <v>753</v>
      </c>
      <c r="G274" s="6" t="s">
        <v>86</v>
      </c>
      <c r="H274" s="6">
        <v>600</v>
      </c>
      <c r="I274" s="6">
        <v>170</v>
      </c>
      <c r="J274" s="6">
        <v>172</v>
      </c>
      <c r="K274" s="6">
        <v>2</v>
      </c>
      <c r="L274" s="6" t="s">
        <v>748</v>
      </c>
      <c r="M274" s="10" t="s">
        <v>88</v>
      </c>
      <c r="N274" s="16" t="s">
        <v>807</v>
      </c>
      <c r="O274" s="10" t="s">
        <v>88</v>
      </c>
      <c r="P274" s="10" t="s">
        <v>88</v>
      </c>
    </row>
    <row r="275" spans="1:16" x14ac:dyDescent="0.25">
      <c r="A275" s="12" t="s">
        <v>633</v>
      </c>
      <c r="B275" s="12"/>
      <c r="C275" s="8">
        <v>42172</v>
      </c>
      <c r="D275" s="6" t="s">
        <v>634</v>
      </c>
      <c r="E275" s="6" t="s">
        <v>237</v>
      </c>
      <c r="F275" s="6" t="s">
        <v>753</v>
      </c>
      <c r="G275" s="6" t="s">
        <v>86</v>
      </c>
      <c r="H275" s="6">
        <v>600</v>
      </c>
      <c r="I275" s="6">
        <v>193</v>
      </c>
      <c r="J275" s="6">
        <v>207</v>
      </c>
      <c r="K275" s="6">
        <v>14</v>
      </c>
      <c r="L275" s="6" t="s">
        <v>748</v>
      </c>
      <c r="M275" s="10" t="s">
        <v>88</v>
      </c>
      <c r="N275" s="16" t="s">
        <v>807</v>
      </c>
      <c r="O275" s="10" t="s">
        <v>88</v>
      </c>
      <c r="P275" s="10" t="s">
        <v>88</v>
      </c>
    </row>
    <row r="276" spans="1:16" x14ac:dyDescent="0.25">
      <c r="A276" s="12" t="s">
        <v>635</v>
      </c>
      <c r="B276" s="12"/>
      <c r="C276" s="8">
        <v>42172</v>
      </c>
      <c r="D276" s="6" t="s">
        <v>362</v>
      </c>
      <c r="E276" s="6" t="s">
        <v>237</v>
      </c>
      <c r="F276" s="6" t="s">
        <v>765</v>
      </c>
      <c r="G276" s="6" t="s">
        <v>771</v>
      </c>
      <c r="H276" s="6">
        <v>600</v>
      </c>
      <c r="I276" s="6">
        <v>400</v>
      </c>
      <c r="J276" s="6">
        <v>430</v>
      </c>
      <c r="K276" s="6">
        <v>30</v>
      </c>
      <c r="L276" s="6" t="s">
        <v>748</v>
      </c>
      <c r="M276" s="10" t="s">
        <v>88</v>
      </c>
      <c r="N276" s="16" t="s">
        <v>812</v>
      </c>
      <c r="O276" s="10" t="s">
        <v>88</v>
      </c>
      <c r="P276" s="10" t="s">
        <v>88</v>
      </c>
    </row>
    <row r="277" spans="1:16" x14ac:dyDescent="0.25">
      <c r="A277" s="12" t="s">
        <v>637</v>
      </c>
      <c r="B277" s="12"/>
      <c r="C277" s="8">
        <v>42172</v>
      </c>
      <c r="D277" s="6" t="s">
        <v>638</v>
      </c>
      <c r="E277" s="6" t="s">
        <v>237</v>
      </c>
      <c r="F277" s="6" t="s">
        <v>747</v>
      </c>
      <c r="G277" s="6" t="s">
        <v>771</v>
      </c>
      <c r="H277" s="6">
        <v>600</v>
      </c>
      <c r="I277" s="6">
        <v>74</v>
      </c>
      <c r="J277" s="6">
        <v>359</v>
      </c>
      <c r="K277" s="6">
        <v>285</v>
      </c>
      <c r="L277" s="6" t="s">
        <v>748</v>
      </c>
      <c r="M277" s="10" t="s">
        <v>88</v>
      </c>
      <c r="N277" s="16" t="s">
        <v>812</v>
      </c>
      <c r="O277" s="10" t="s">
        <v>88</v>
      </c>
      <c r="P277" s="10" t="s">
        <v>88</v>
      </c>
    </row>
    <row r="278" spans="1:16" x14ac:dyDescent="0.25">
      <c r="A278" s="12" t="s">
        <v>639</v>
      </c>
      <c r="B278" s="12"/>
      <c r="C278" s="8">
        <v>42173</v>
      </c>
      <c r="D278" s="6" t="s">
        <v>290</v>
      </c>
      <c r="E278" s="6" t="s">
        <v>10</v>
      </c>
      <c r="F278" s="6" t="s">
        <v>11</v>
      </c>
      <c r="G278" s="6" t="s">
        <v>32</v>
      </c>
      <c r="H278" s="6">
        <v>600</v>
      </c>
      <c r="I278" s="6">
        <v>435</v>
      </c>
      <c r="J278" s="6">
        <v>437</v>
      </c>
      <c r="K278" s="6">
        <v>2</v>
      </c>
      <c r="L278" s="6" t="s">
        <v>748</v>
      </c>
      <c r="M278" s="10" t="s">
        <v>88</v>
      </c>
      <c r="N278" s="16" t="s">
        <v>807</v>
      </c>
      <c r="O278" s="10" t="s">
        <v>88</v>
      </c>
      <c r="P278" s="10" t="s">
        <v>88</v>
      </c>
    </row>
    <row r="279" spans="1:16" x14ac:dyDescent="0.25">
      <c r="A279" s="12" t="s">
        <v>640</v>
      </c>
      <c r="B279" s="12"/>
      <c r="C279" s="8">
        <v>42173</v>
      </c>
      <c r="D279" s="6" t="s">
        <v>292</v>
      </c>
      <c r="E279" s="6" t="s">
        <v>10</v>
      </c>
      <c r="F279" s="6" t="s">
        <v>238</v>
      </c>
      <c r="G279" s="6" t="s">
        <v>32</v>
      </c>
      <c r="H279" s="6">
        <v>600</v>
      </c>
      <c r="I279" s="6">
        <v>582</v>
      </c>
      <c r="J279" s="6">
        <v>583</v>
      </c>
      <c r="K279" s="6">
        <v>1</v>
      </c>
      <c r="L279" s="6" t="s">
        <v>748</v>
      </c>
      <c r="M279" s="10" t="s">
        <v>88</v>
      </c>
      <c r="N279" s="16" t="s">
        <v>870</v>
      </c>
      <c r="O279" s="10" t="s">
        <v>799</v>
      </c>
      <c r="P279" s="10" t="s">
        <v>88</v>
      </c>
    </row>
    <row r="280" spans="1:16" x14ac:dyDescent="0.25">
      <c r="A280" s="12" t="s">
        <v>960</v>
      </c>
      <c r="B280" s="12"/>
      <c r="C280" s="8">
        <v>42173</v>
      </c>
      <c r="D280" s="6" t="s">
        <v>534</v>
      </c>
      <c r="E280" s="6" t="s">
        <v>10</v>
      </c>
      <c r="F280" s="6" t="s">
        <v>238</v>
      </c>
      <c r="G280" s="6" t="s">
        <v>12</v>
      </c>
      <c r="H280" s="6">
        <v>600</v>
      </c>
      <c r="I280" s="6">
        <v>56</v>
      </c>
      <c r="J280" s="6">
        <v>171</v>
      </c>
      <c r="K280" s="6">
        <v>115</v>
      </c>
      <c r="L280" s="6" t="s">
        <v>748</v>
      </c>
      <c r="M280" s="10" t="s">
        <v>88</v>
      </c>
      <c r="N280" s="16" t="s">
        <v>810</v>
      </c>
      <c r="O280" s="10" t="s">
        <v>799</v>
      </c>
      <c r="P280" s="10" t="s">
        <v>88</v>
      </c>
    </row>
    <row r="281" spans="1:16" x14ac:dyDescent="0.25">
      <c r="A281" s="12" t="s">
        <v>641</v>
      </c>
      <c r="B281" s="12"/>
      <c r="C281" s="8">
        <v>42173</v>
      </c>
      <c r="D281" s="6" t="s">
        <v>535</v>
      </c>
      <c r="E281" s="6" t="s">
        <v>10</v>
      </c>
      <c r="F281" s="6" t="s">
        <v>240</v>
      </c>
      <c r="G281" s="6" t="s">
        <v>12</v>
      </c>
      <c r="H281" s="6">
        <v>600</v>
      </c>
      <c r="I281" s="6">
        <v>372</v>
      </c>
      <c r="J281" s="6">
        <v>375</v>
      </c>
      <c r="K281" s="6">
        <v>3</v>
      </c>
      <c r="L281" s="6" t="s">
        <v>748</v>
      </c>
      <c r="M281" s="10" t="s">
        <v>88</v>
      </c>
      <c r="N281" s="16" t="s">
        <v>961</v>
      </c>
      <c r="O281" s="10" t="s">
        <v>88</v>
      </c>
      <c r="P281" s="10" t="s">
        <v>88</v>
      </c>
    </row>
    <row r="282" spans="1:16" x14ac:dyDescent="0.25">
      <c r="A282" s="12" t="s">
        <v>642</v>
      </c>
      <c r="B282" s="12"/>
      <c r="C282" s="8">
        <v>42173</v>
      </c>
      <c r="D282" s="6" t="s">
        <v>594</v>
      </c>
      <c r="E282" s="6" t="s">
        <v>10</v>
      </c>
      <c r="F282" s="6" t="s">
        <v>240</v>
      </c>
      <c r="G282" s="6" t="s">
        <v>12</v>
      </c>
      <c r="H282" s="6">
        <v>600</v>
      </c>
      <c r="I282" s="6">
        <v>479</v>
      </c>
      <c r="J282" s="6">
        <v>493</v>
      </c>
      <c r="K282" s="6">
        <v>14</v>
      </c>
      <c r="L282" s="6" t="s">
        <v>748</v>
      </c>
      <c r="M282" s="10" t="s">
        <v>88</v>
      </c>
      <c r="N282" s="16" t="s">
        <v>810</v>
      </c>
      <c r="O282" s="10" t="s">
        <v>799</v>
      </c>
      <c r="P282" s="10" t="s">
        <v>88</v>
      </c>
    </row>
    <row r="283" spans="1:16" x14ac:dyDescent="0.25">
      <c r="A283" s="12" t="s">
        <v>643</v>
      </c>
      <c r="B283" s="12"/>
      <c r="C283" s="8">
        <v>42173</v>
      </c>
      <c r="D283" s="6" t="s">
        <v>594</v>
      </c>
      <c r="E283" s="6" t="s">
        <v>10</v>
      </c>
      <c r="F283" s="6" t="s">
        <v>11</v>
      </c>
      <c r="G283" s="6" t="s">
        <v>12</v>
      </c>
      <c r="H283" s="6">
        <v>600</v>
      </c>
      <c r="I283" s="6">
        <v>498</v>
      </c>
      <c r="J283" s="6">
        <v>502</v>
      </c>
      <c r="K283" s="6">
        <v>4</v>
      </c>
      <c r="L283" s="6" t="s">
        <v>748</v>
      </c>
      <c r="M283" s="10" t="s">
        <v>88</v>
      </c>
      <c r="N283" s="16" t="s">
        <v>962</v>
      </c>
      <c r="O283" s="10" t="s">
        <v>88</v>
      </c>
      <c r="P283" s="10" t="s">
        <v>88</v>
      </c>
    </row>
    <row r="284" spans="1:16" x14ac:dyDescent="0.25">
      <c r="A284" s="12" t="s">
        <v>644</v>
      </c>
      <c r="B284" s="12"/>
      <c r="C284" s="13">
        <v>42173</v>
      </c>
      <c r="D284" s="12" t="s">
        <v>645</v>
      </c>
      <c r="E284" s="12" t="s">
        <v>10</v>
      </c>
      <c r="F284" s="12" t="s">
        <v>13</v>
      </c>
      <c r="G284" s="12" t="s">
        <v>12</v>
      </c>
      <c r="H284" s="12">
        <v>600</v>
      </c>
      <c r="I284" s="12">
        <v>528</v>
      </c>
      <c r="J284" s="12">
        <v>538</v>
      </c>
      <c r="K284" s="12">
        <v>10</v>
      </c>
      <c r="L284" s="12" t="s">
        <v>748</v>
      </c>
      <c r="M284" s="10" t="s">
        <v>88</v>
      </c>
      <c r="N284" s="16" t="s">
        <v>798</v>
      </c>
      <c r="O284" s="10" t="s">
        <v>799</v>
      </c>
      <c r="P284" s="10" t="s">
        <v>88</v>
      </c>
    </row>
    <row r="285" spans="1:16" x14ac:dyDescent="0.25">
      <c r="A285" s="12" t="s">
        <v>646</v>
      </c>
      <c r="B285" s="12"/>
      <c r="C285" s="8">
        <v>42173</v>
      </c>
      <c r="D285" s="12" t="s">
        <v>645</v>
      </c>
      <c r="E285" s="12" t="s">
        <v>10</v>
      </c>
      <c r="F285" s="12" t="s">
        <v>13</v>
      </c>
      <c r="G285" s="12" t="s">
        <v>12</v>
      </c>
      <c r="H285" s="12">
        <v>600</v>
      </c>
      <c r="I285" s="12">
        <v>549</v>
      </c>
      <c r="J285" s="12">
        <v>556</v>
      </c>
      <c r="K285" s="12">
        <v>7</v>
      </c>
      <c r="L285" s="12" t="s">
        <v>748</v>
      </c>
      <c r="M285" s="10" t="s">
        <v>88</v>
      </c>
      <c r="N285" s="16" t="s">
        <v>807</v>
      </c>
      <c r="O285" s="10" t="s">
        <v>88</v>
      </c>
      <c r="P285" s="10" t="s">
        <v>88</v>
      </c>
    </row>
    <row r="286" spans="1:16" x14ac:dyDescent="0.25">
      <c r="A286" s="12" t="s">
        <v>647</v>
      </c>
      <c r="B286" s="12"/>
      <c r="C286" s="8">
        <v>42173</v>
      </c>
      <c r="D286" s="12" t="s">
        <v>645</v>
      </c>
      <c r="E286" s="12" t="s">
        <v>10</v>
      </c>
      <c r="F286" s="12" t="s">
        <v>13</v>
      </c>
      <c r="G286" s="12" t="s">
        <v>12</v>
      </c>
      <c r="H286" s="12">
        <v>600</v>
      </c>
      <c r="I286" s="12">
        <v>563</v>
      </c>
      <c r="J286" s="12">
        <v>567</v>
      </c>
      <c r="K286" s="12">
        <v>4</v>
      </c>
      <c r="L286" s="12" t="s">
        <v>748</v>
      </c>
      <c r="M286" s="10" t="s">
        <v>88</v>
      </c>
      <c r="N286" s="16" t="s">
        <v>798</v>
      </c>
      <c r="O286" s="10" t="s">
        <v>799</v>
      </c>
      <c r="P286" s="10" t="s">
        <v>88</v>
      </c>
    </row>
    <row r="287" spans="1:16" x14ac:dyDescent="0.25">
      <c r="A287" s="12" t="s">
        <v>963</v>
      </c>
      <c r="B287" s="12"/>
      <c r="C287" s="8">
        <v>42173</v>
      </c>
      <c r="D287" s="6" t="s">
        <v>964</v>
      </c>
      <c r="E287" s="6" t="s">
        <v>10</v>
      </c>
      <c r="F287" s="6" t="s">
        <v>13</v>
      </c>
      <c r="G287" s="6" t="s">
        <v>40</v>
      </c>
      <c r="H287" s="6">
        <v>600</v>
      </c>
      <c r="I287" s="6">
        <v>30</v>
      </c>
      <c r="J287" s="6">
        <v>40</v>
      </c>
      <c r="K287" s="6">
        <v>10</v>
      </c>
      <c r="L287" s="6" t="s">
        <v>748</v>
      </c>
      <c r="M287" s="10" t="s">
        <v>88</v>
      </c>
      <c r="N287" s="16" t="s">
        <v>798</v>
      </c>
      <c r="O287" s="10" t="s">
        <v>799</v>
      </c>
      <c r="P287" s="10" t="s">
        <v>88</v>
      </c>
    </row>
    <row r="288" spans="1:16" x14ac:dyDescent="0.25">
      <c r="A288" s="12" t="s">
        <v>648</v>
      </c>
      <c r="B288" s="12"/>
      <c r="C288" s="8">
        <v>42173</v>
      </c>
      <c r="D288" s="6" t="s">
        <v>649</v>
      </c>
      <c r="E288" s="6" t="s">
        <v>10</v>
      </c>
      <c r="F288" s="6" t="s">
        <v>13</v>
      </c>
      <c r="G288" s="6" t="s">
        <v>40</v>
      </c>
      <c r="H288" s="6">
        <v>600</v>
      </c>
      <c r="I288" s="6">
        <v>140</v>
      </c>
      <c r="J288" s="6">
        <v>147</v>
      </c>
      <c r="K288" s="6">
        <v>7</v>
      </c>
      <c r="L288" s="6" t="s">
        <v>748</v>
      </c>
      <c r="M288" s="10" t="s">
        <v>808</v>
      </c>
      <c r="N288" s="16" t="s">
        <v>810</v>
      </c>
      <c r="O288" s="10" t="s">
        <v>965</v>
      </c>
      <c r="P288" s="10" t="s">
        <v>88</v>
      </c>
    </row>
    <row r="289" spans="1:16" x14ac:dyDescent="0.25">
      <c r="A289" s="12" t="s">
        <v>650</v>
      </c>
      <c r="B289" s="12"/>
      <c r="C289" s="8">
        <v>42173</v>
      </c>
      <c r="D289" s="6" t="s">
        <v>309</v>
      </c>
      <c r="E289" s="6" t="s">
        <v>10</v>
      </c>
      <c r="F289" s="6" t="s">
        <v>238</v>
      </c>
      <c r="G289" s="6" t="s">
        <v>783</v>
      </c>
      <c r="H289" s="6">
        <v>600</v>
      </c>
      <c r="I289" s="6">
        <v>208</v>
      </c>
      <c r="J289" s="6">
        <v>213</v>
      </c>
      <c r="K289" s="6">
        <v>5</v>
      </c>
      <c r="L289" s="6" t="s">
        <v>748</v>
      </c>
      <c r="M289" s="10" t="s">
        <v>813</v>
      </c>
      <c r="N289" s="16" t="s">
        <v>808</v>
      </c>
      <c r="O289" s="10" t="s">
        <v>965</v>
      </c>
      <c r="P289" s="10" t="s">
        <v>88</v>
      </c>
    </row>
    <row r="290" spans="1:16" x14ac:dyDescent="0.25">
      <c r="A290" s="12" t="s">
        <v>651</v>
      </c>
      <c r="B290" s="12"/>
      <c r="C290" s="8">
        <v>42173</v>
      </c>
      <c r="D290" s="6" t="s">
        <v>652</v>
      </c>
      <c r="E290" s="6" t="s">
        <v>10</v>
      </c>
      <c r="F290" s="6" t="s">
        <v>238</v>
      </c>
      <c r="G290" s="6" t="s">
        <v>783</v>
      </c>
      <c r="H290" s="6">
        <v>600</v>
      </c>
      <c r="I290" s="6">
        <v>579</v>
      </c>
      <c r="J290" s="6">
        <v>600</v>
      </c>
      <c r="K290" s="6">
        <v>21</v>
      </c>
      <c r="L290" s="6" t="s">
        <v>748</v>
      </c>
      <c r="M290" s="10" t="s">
        <v>88</v>
      </c>
      <c r="N290" s="16" t="s">
        <v>798</v>
      </c>
      <c r="O290" s="10" t="s">
        <v>88</v>
      </c>
      <c r="P290" s="10" t="s">
        <v>829</v>
      </c>
    </row>
    <row r="291" spans="1:16" x14ac:dyDescent="0.25">
      <c r="A291" s="12" t="s">
        <v>653</v>
      </c>
      <c r="B291" s="12"/>
      <c r="C291" s="8">
        <v>42173</v>
      </c>
      <c r="D291" s="6" t="s">
        <v>516</v>
      </c>
      <c r="E291" s="6" t="s">
        <v>10</v>
      </c>
      <c r="F291" s="6" t="s">
        <v>11</v>
      </c>
      <c r="G291" s="6" t="s">
        <v>775</v>
      </c>
      <c r="H291" s="6">
        <v>600</v>
      </c>
      <c r="I291" s="6">
        <v>525</v>
      </c>
      <c r="J291" s="6">
        <v>536</v>
      </c>
      <c r="K291" s="6">
        <v>11</v>
      </c>
      <c r="L291" s="6" t="s">
        <v>748</v>
      </c>
      <c r="M291" s="10" t="s">
        <v>88</v>
      </c>
      <c r="N291" s="16" t="s">
        <v>798</v>
      </c>
      <c r="O291" s="10" t="s">
        <v>88</v>
      </c>
      <c r="P291" s="10" t="s">
        <v>88</v>
      </c>
    </row>
    <row r="292" spans="1:16" x14ac:dyDescent="0.25">
      <c r="A292" s="12" t="s">
        <v>654</v>
      </c>
      <c r="B292" s="12"/>
      <c r="C292" s="8">
        <v>42173</v>
      </c>
      <c r="D292" s="6" t="s">
        <v>655</v>
      </c>
      <c r="E292" s="6" t="s">
        <v>10</v>
      </c>
      <c r="F292" s="6" t="s">
        <v>13</v>
      </c>
      <c r="G292" s="6" t="s">
        <v>790</v>
      </c>
      <c r="H292" s="6">
        <v>600</v>
      </c>
      <c r="I292" s="6">
        <v>32</v>
      </c>
      <c r="J292" s="6">
        <v>35</v>
      </c>
      <c r="K292" s="6">
        <v>3</v>
      </c>
      <c r="L292" s="6" t="s">
        <v>748</v>
      </c>
      <c r="M292" s="10" t="s">
        <v>88</v>
      </c>
      <c r="N292" s="16" t="s">
        <v>798</v>
      </c>
      <c r="O292" s="10" t="s">
        <v>88</v>
      </c>
      <c r="P292" s="10" t="s">
        <v>88</v>
      </c>
    </row>
    <row r="293" spans="1:16" x14ac:dyDescent="0.25">
      <c r="A293" s="12" t="s">
        <v>656</v>
      </c>
      <c r="B293" s="12"/>
      <c r="C293" s="8">
        <v>42173</v>
      </c>
      <c r="D293" s="6" t="s">
        <v>222</v>
      </c>
      <c r="E293" s="6" t="s">
        <v>10</v>
      </c>
      <c r="F293" s="6" t="s">
        <v>755</v>
      </c>
      <c r="G293" s="6" t="s">
        <v>77</v>
      </c>
      <c r="H293" s="6">
        <v>600</v>
      </c>
      <c r="I293" s="6">
        <v>122</v>
      </c>
      <c r="J293" s="6">
        <v>126</v>
      </c>
      <c r="K293" s="6">
        <v>4</v>
      </c>
      <c r="L293" s="6" t="s">
        <v>748</v>
      </c>
      <c r="M293" s="10" t="s">
        <v>88</v>
      </c>
      <c r="N293" s="16" t="s">
        <v>807</v>
      </c>
      <c r="O293" s="10" t="s">
        <v>88</v>
      </c>
      <c r="P293" s="10" t="s">
        <v>966</v>
      </c>
    </row>
    <row r="294" spans="1:16" x14ac:dyDescent="0.25">
      <c r="A294" s="12" t="s">
        <v>657</v>
      </c>
      <c r="B294" s="12"/>
      <c r="C294" s="8">
        <v>42173</v>
      </c>
      <c r="D294" s="6" t="s">
        <v>68</v>
      </c>
      <c r="E294" s="6" t="s">
        <v>10</v>
      </c>
      <c r="F294" s="6" t="s">
        <v>755</v>
      </c>
      <c r="G294" s="6" t="s">
        <v>77</v>
      </c>
      <c r="H294" s="6">
        <v>600</v>
      </c>
      <c r="I294" s="6">
        <v>363</v>
      </c>
      <c r="J294" s="6">
        <v>364</v>
      </c>
      <c r="K294" s="6">
        <v>1</v>
      </c>
      <c r="L294" s="6" t="s">
        <v>748</v>
      </c>
      <c r="M294" s="10" t="s">
        <v>88</v>
      </c>
      <c r="N294" s="16" t="s">
        <v>807</v>
      </c>
      <c r="O294" s="10" t="s">
        <v>88</v>
      </c>
      <c r="P294" s="10" t="s">
        <v>88</v>
      </c>
    </row>
    <row r="295" spans="1:16" x14ac:dyDescent="0.25">
      <c r="A295" s="12" t="s">
        <v>658</v>
      </c>
      <c r="B295" s="12"/>
      <c r="C295" s="8">
        <v>42173</v>
      </c>
      <c r="D295" s="6" t="s">
        <v>73</v>
      </c>
      <c r="E295" s="6" t="s">
        <v>10</v>
      </c>
      <c r="F295" s="6" t="s">
        <v>755</v>
      </c>
      <c r="G295" s="6" t="s">
        <v>77</v>
      </c>
      <c r="H295" s="6">
        <v>600</v>
      </c>
      <c r="I295" s="6">
        <v>470</v>
      </c>
      <c r="J295" s="6">
        <v>477</v>
      </c>
      <c r="K295" s="6">
        <v>7</v>
      </c>
      <c r="L295" s="6" t="s">
        <v>748</v>
      </c>
      <c r="M295" s="10" t="s">
        <v>88</v>
      </c>
      <c r="N295" s="16" t="s">
        <v>798</v>
      </c>
      <c r="O295" s="10" t="s">
        <v>88</v>
      </c>
      <c r="P295" s="10" t="s">
        <v>88</v>
      </c>
    </row>
    <row r="296" spans="1:16" x14ac:dyDescent="0.25">
      <c r="A296" s="12" t="s">
        <v>659</v>
      </c>
      <c r="B296" s="12"/>
      <c r="C296" s="8">
        <v>42173</v>
      </c>
      <c r="D296" s="6" t="s">
        <v>660</v>
      </c>
      <c r="E296" s="6" t="s">
        <v>10</v>
      </c>
      <c r="F296" s="6" t="s">
        <v>13</v>
      </c>
      <c r="G296" s="6" t="s">
        <v>760</v>
      </c>
      <c r="H296" s="6">
        <v>600</v>
      </c>
      <c r="I296" s="6">
        <v>300</v>
      </c>
      <c r="J296" s="6">
        <v>320</v>
      </c>
      <c r="K296" s="6">
        <v>20</v>
      </c>
      <c r="L296" s="6" t="s">
        <v>748</v>
      </c>
      <c r="M296" s="10" t="s">
        <v>965</v>
      </c>
      <c r="N296" s="16" t="s">
        <v>798</v>
      </c>
      <c r="O296" s="10" t="s">
        <v>88</v>
      </c>
      <c r="P296" s="10" t="s">
        <v>88</v>
      </c>
    </row>
    <row r="297" spans="1:16" x14ac:dyDescent="0.25">
      <c r="A297" s="12" t="s">
        <v>661</v>
      </c>
      <c r="B297" s="12"/>
      <c r="C297" s="8">
        <v>42174</v>
      </c>
      <c r="D297" s="6" t="s">
        <v>356</v>
      </c>
      <c r="E297" s="6" t="s">
        <v>10</v>
      </c>
      <c r="F297" s="6" t="s">
        <v>13</v>
      </c>
      <c r="G297" s="6" t="s">
        <v>32</v>
      </c>
      <c r="H297" s="6">
        <v>600</v>
      </c>
      <c r="I297" s="6">
        <v>332</v>
      </c>
      <c r="J297" s="6">
        <v>340</v>
      </c>
      <c r="K297" s="6">
        <v>8</v>
      </c>
      <c r="L297" s="6" t="s">
        <v>748</v>
      </c>
      <c r="M297" s="10" t="s">
        <v>88</v>
      </c>
      <c r="N297" s="16" t="s">
        <v>798</v>
      </c>
      <c r="O297" s="10" t="s">
        <v>799</v>
      </c>
      <c r="P297" s="10" t="s">
        <v>829</v>
      </c>
    </row>
    <row r="298" spans="1:16" x14ac:dyDescent="0.25">
      <c r="A298" s="12" t="s">
        <v>662</v>
      </c>
      <c r="B298" s="12"/>
      <c r="C298" s="8">
        <v>42174</v>
      </c>
      <c r="D298" s="6" t="s">
        <v>663</v>
      </c>
      <c r="E298" s="6" t="s">
        <v>10</v>
      </c>
      <c r="F298" s="6" t="s">
        <v>13</v>
      </c>
      <c r="G298" s="6" t="s">
        <v>12</v>
      </c>
      <c r="H298" s="6">
        <v>600</v>
      </c>
      <c r="I298" s="6">
        <v>8</v>
      </c>
      <c r="J298" s="6">
        <v>13</v>
      </c>
      <c r="K298" s="6">
        <v>5</v>
      </c>
      <c r="L298" s="6" t="s">
        <v>748</v>
      </c>
      <c r="M298" s="10" t="s">
        <v>88</v>
      </c>
      <c r="N298" s="16" t="s">
        <v>798</v>
      </c>
      <c r="O298" s="10" t="s">
        <v>88</v>
      </c>
      <c r="P298" s="10" t="s">
        <v>88</v>
      </c>
    </row>
    <row r="299" spans="1:16" x14ac:dyDescent="0.25">
      <c r="A299" s="12" t="s">
        <v>664</v>
      </c>
      <c r="B299" s="12"/>
      <c r="C299" s="8">
        <v>42174</v>
      </c>
      <c r="D299" s="6" t="s">
        <v>663</v>
      </c>
      <c r="E299" s="6" t="s">
        <v>10</v>
      </c>
      <c r="F299" s="6" t="s">
        <v>13</v>
      </c>
      <c r="G299" s="6" t="s">
        <v>12</v>
      </c>
      <c r="H299" s="6">
        <v>600</v>
      </c>
      <c r="I299" s="6">
        <v>15</v>
      </c>
      <c r="J299" s="6">
        <v>16</v>
      </c>
      <c r="K299" s="6">
        <v>1</v>
      </c>
      <c r="L299" s="6" t="s">
        <v>748</v>
      </c>
      <c r="M299" s="10" t="s">
        <v>88</v>
      </c>
      <c r="N299" s="16" t="s">
        <v>797</v>
      </c>
      <c r="O299" s="10" t="s">
        <v>88</v>
      </c>
      <c r="P299" s="10" t="s">
        <v>88</v>
      </c>
    </row>
    <row r="300" spans="1:16" x14ac:dyDescent="0.25">
      <c r="A300" s="12" t="s">
        <v>665</v>
      </c>
      <c r="B300" s="12"/>
      <c r="C300" s="8">
        <v>42174</v>
      </c>
      <c r="D300" s="6" t="s">
        <v>666</v>
      </c>
      <c r="E300" s="6" t="s">
        <v>10</v>
      </c>
      <c r="F300" s="6" t="s">
        <v>755</v>
      </c>
      <c r="G300" s="6" t="s">
        <v>791</v>
      </c>
      <c r="H300" s="6">
        <v>600</v>
      </c>
      <c r="I300" s="6">
        <v>83</v>
      </c>
      <c r="J300" s="6">
        <v>84</v>
      </c>
      <c r="K300" s="6">
        <v>1</v>
      </c>
      <c r="L300" s="6" t="s">
        <v>748</v>
      </c>
      <c r="M300" s="10" t="s">
        <v>88</v>
      </c>
      <c r="N300" s="16" t="s">
        <v>967</v>
      </c>
      <c r="O300" s="10" t="s">
        <v>88</v>
      </c>
      <c r="P300" s="10" t="s">
        <v>88</v>
      </c>
    </row>
    <row r="301" spans="1:16" x14ac:dyDescent="0.25">
      <c r="A301" s="12" t="s">
        <v>667</v>
      </c>
      <c r="B301" s="12"/>
      <c r="C301" s="8">
        <v>42174</v>
      </c>
      <c r="D301" s="6" t="s">
        <v>632</v>
      </c>
      <c r="E301" s="6" t="s">
        <v>10</v>
      </c>
      <c r="F301" s="6" t="s">
        <v>755</v>
      </c>
      <c r="G301" s="6" t="s">
        <v>40</v>
      </c>
      <c r="H301" s="6">
        <v>600</v>
      </c>
      <c r="I301" s="6">
        <v>120</v>
      </c>
      <c r="J301" s="6">
        <v>122</v>
      </c>
      <c r="K301" s="6">
        <v>2</v>
      </c>
      <c r="L301" s="6" t="s">
        <v>748</v>
      </c>
      <c r="M301" s="10" t="s">
        <v>88</v>
      </c>
      <c r="N301" s="16" t="s">
        <v>967</v>
      </c>
      <c r="O301" s="10" t="s">
        <v>88</v>
      </c>
      <c r="P301" s="10" t="s">
        <v>88</v>
      </c>
    </row>
    <row r="302" spans="1:16" x14ac:dyDescent="0.25">
      <c r="A302" s="12" t="s">
        <v>668</v>
      </c>
      <c r="B302" s="12"/>
      <c r="C302" s="8">
        <v>42174</v>
      </c>
      <c r="D302" s="6" t="s">
        <v>669</v>
      </c>
      <c r="E302" s="6" t="s">
        <v>10</v>
      </c>
      <c r="F302" s="6" t="s">
        <v>240</v>
      </c>
      <c r="G302" s="6" t="s">
        <v>782</v>
      </c>
      <c r="H302" s="6">
        <v>600</v>
      </c>
      <c r="I302" s="6">
        <v>473</v>
      </c>
      <c r="J302" s="6">
        <v>522</v>
      </c>
      <c r="K302" s="6">
        <v>49</v>
      </c>
      <c r="L302" s="6" t="s">
        <v>748</v>
      </c>
      <c r="M302" s="10" t="s">
        <v>88</v>
      </c>
      <c r="N302" s="16" t="s">
        <v>807</v>
      </c>
      <c r="O302" s="10" t="s">
        <v>88</v>
      </c>
      <c r="P302" s="10" t="s">
        <v>88</v>
      </c>
    </row>
    <row r="303" spans="1:16" x14ac:dyDescent="0.25">
      <c r="A303" s="12" t="s">
        <v>670</v>
      </c>
      <c r="B303" s="12"/>
      <c r="C303" s="8">
        <v>42174</v>
      </c>
      <c r="D303" s="6" t="s">
        <v>671</v>
      </c>
      <c r="E303" s="6" t="s">
        <v>10</v>
      </c>
      <c r="F303" s="6" t="s">
        <v>11</v>
      </c>
      <c r="G303" s="6" t="s">
        <v>749</v>
      </c>
      <c r="H303" s="6">
        <v>600</v>
      </c>
      <c r="I303" s="6">
        <v>570</v>
      </c>
      <c r="J303" s="6">
        <v>571</v>
      </c>
      <c r="K303" s="6">
        <v>1</v>
      </c>
      <c r="L303" s="6" t="s">
        <v>748</v>
      </c>
      <c r="M303" s="10" t="s">
        <v>88</v>
      </c>
      <c r="N303" s="16" t="s">
        <v>797</v>
      </c>
      <c r="O303" s="10" t="s">
        <v>88</v>
      </c>
      <c r="P303" s="10" t="s">
        <v>88</v>
      </c>
    </row>
    <row r="304" spans="1:16" x14ac:dyDescent="0.25">
      <c r="A304" s="12" t="s">
        <v>672</v>
      </c>
      <c r="B304" s="12"/>
      <c r="C304" s="8">
        <v>42174</v>
      </c>
      <c r="D304" s="6" t="s">
        <v>264</v>
      </c>
      <c r="E304" s="6" t="s">
        <v>10</v>
      </c>
      <c r="F304" s="6" t="s">
        <v>11</v>
      </c>
      <c r="G304" s="6" t="s">
        <v>749</v>
      </c>
      <c r="H304" s="6">
        <v>600</v>
      </c>
      <c r="I304" s="6">
        <v>596</v>
      </c>
      <c r="J304" s="6">
        <v>598</v>
      </c>
      <c r="K304" s="6">
        <v>2</v>
      </c>
      <c r="L304" s="6" t="s">
        <v>748</v>
      </c>
      <c r="M304" s="10" t="s">
        <v>88</v>
      </c>
      <c r="N304" s="16" t="s">
        <v>797</v>
      </c>
      <c r="O304" s="10" t="s">
        <v>88</v>
      </c>
      <c r="P304" s="10" t="s">
        <v>88</v>
      </c>
    </row>
    <row r="305" spans="1:16" x14ac:dyDescent="0.25">
      <c r="A305" s="12" t="s">
        <v>673</v>
      </c>
      <c r="B305" s="12"/>
      <c r="C305" s="8">
        <v>42174</v>
      </c>
      <c r="D305" s="6" t="s">
        <v>674</v>
      </c>
      <c r="E305" s="6" t="s">
        <v>10</v>
      </c>
      <c r="F305" s="6" t="s">
        <v>11</v>
      </c>
      <c r="G305" s="6" t="s">
        <v>750</v>
      </c>
      <c r="H305" s="6">
        <v>600</v>
      </c>
      <c r="I305" s="6">
        <v>12</v>
      </c>
      <c r="J305" s="6">
        <v>99</v>
      </c>
      <c r="K305" s="6">
        <v>87</v>
      </c>
      <c r="L305" s="6" t="s">
        <v>748</v>
      </c>
      <c r="M305" s="10" t="s">
        <v>88</v>
      </c>
      <c r="N305" s="16" t="s">
        <v>797</v>
      </c>
      <c r="O305" s="10" t="s">
        <v>88</v>
      </c>
      <c r="P305" s="10" t="s">
        <v>88</v>
      </c>
    </row>
    <row r="306" spans="1:16" x14ac:dyDescent="0.25">
      <c r="A306" s="12" t="s">
        <v>675</v>
      </c>
      <c r="B306" s="12"/>
      <c r="C306" s="8">
        <v>42174</v>
      </c>
      <c r="D306" s="6" t="s">
        <v>676</v>
      </c>
      <c r="E306" s="6" t="s">
        <v>10</v>
      </c>
      <c r="F306" s="6" t="s">
        <v>767</v>
      </c>
      <c r="G306" s="6" t="s">
        <v>750</v>
      </c>
      <c r="H306" s="6">
        <v>600</v>
      </c>
      <c r="I306" s="6">
        <v>150</v>
      </c>
      <c r="J306" s="6">
        <v>151</v>
      </c>
      <c r="K306" s="6">
        <v>1</v>
      </c>
      <c r="L306" s="6" t="s">
        <v>748</v>
      </c>
      <c r="M306" s="10" t="s">
        <v>88</v>
      </c>
      <c r="N306" s="16" t="s">
        <v>797</v>
      </c>
      <c r="O306" s="10" t="s">
        <v>88</v>
      </c>
      <c r="P306" s="10" t="s">
        <v>88</v>
      </c>
    </row>
    <row r="307" spans="1:16" x14ac:dyDescent="0.25">
      <c r="A307" s="12" t="s">
        <v>677</v>
      </c>
      <c r="B307" s="12"/>
      <c r="C307" s="8">
        <v>42174</v>
      </c>
      <c r="D307" s="6" t="s">
        <v>678</v>
      </c>
      <c r="E307" s="6" t="s">
        <v>10</v>
      </c>
      <c r="F307" s="6" t="s">
        <v>767</v>
      </c>
      <c r="G307" s="6" t="s">
        <v>750</v>
      </c>
      <c r="H307" s="6">
        <v>600</v>
      </c>
      <c r="I307" s="6">
        <v>584</v>
      </c>
      <c r="J307" s="6">
        <v>595</v>
      </c>
      <c r="K307" s="6">
        <v>11</v>
      </c>
      <c r="L307" s="6" t="s">
        <v>748</v>
      </c>
      <c r="M307" s="10" t="s">
        <v>88</v>
      </c>
      <c r="N307" s="16" t="s">
        <v>807</v>
      </c>
      <c r="O307" s="10" t="s">
        <v>88</v>
      </c>
      <c r="P307" s="10" t="s">
        <v>88</v>
      </c>
    </row>
    <row r="308" spans="1:16" x14ac:dyDescent="0.25">
      <c r="A308" s="12" t="s">
        <v>679</v>
      </c>
      <c r="B308" s="12"/>
      <c r="C308" s="8">
        <v>42176</v>
      </c>
      <c r="D308" s="6" t="s">
        <v>680</v>
      </c>
      <c r="E308" s="6" t="s">
        <v>10</v>
      </c>
      <c r="F308" s="6" t="s">
        <v>238</v>
      </c>
      <c r="G308" s="6" t="s">
        <v>19</v>
      </c>
      <c r="H308" s="6">
        <v>600</v>
      </c>
      <c r="I308" s="6">
        <v>576</v>
      </c>
      <c r="J308" s="6">
        <v>578</v>
      </c>
      <c r="K308" s="6">
        <v>2</v>
      </c>
      <c r="L308" s="6" t="s">
        <v>748</v>
      </c>
      <c r="M308" s="10" t="s">
        <v>813</v>
      </c>
      <c r="N308" s="16" t="s">
        <v>810</v>
      </c>
      <c r="O308" s="10" t="s">
        <v>88</v>
      </c>
      <c r="P308" s="10" t="s">
        <v>88</v>
      </c>
    </row>
    <row r="309" spans="1:16" x14ac:dyDescent="0.25">
      <c r="A309" s="12" t="s">
        <v>681</v>
      </c>
      <c r="B309" s="12"/>
      <c r="C309" s="8">
        <v>42176</v>
      </c>
      <c r="D309" s="6" t="s">
        <v>178</v>
      </c>
      <c r="E309" s="6" t="s">
        <v>10</v>
      </c>
      <c r="F309" s="6" t="s">
        <v>238</v>
      </c>
      <c r="G309" s="6" t="s">
        <v>30</v>
      </c>
      <c r="H309" s="6">
        <v>600</v>
      </c>
      <c r="I309" s="6">
        <v>34</v>
      </c>
      <c r="J309" s="6">
        <v>37</v>
      </c>
      <c r="K309" s="6">
        <v>3</v>
      </c>
      <c r="L309" s="6" t="s">
        <v>748</v>
      </c>
      <c r="M309" s="10" t="s">
        <v>88</v>
      </c>
      <c r="N309" s="16" t="s">
        <v>810</v>
      </c>
      <c r="O309" s="10" t="s">
        <v>88</v>
      </c>
      <c r="P309" s="10" t="s">
        <v>849</v>
      </c>
    </row>
    <row r="310" spans="1:16" x14ac:dyDescent="0.25">
      <c r="A310" s="12" t="s">
        <v>682</v>
      </c>
      <c r="B310" s="12"/>
      <c r="C310" s="8">
        <v>42176</v>
      </c>
      <c r="D310" s="6" t="s">
        <v>683</v>
      </c>
      <c r="E310" s="6" t="s">
        <v>10</v>
      </c>
      <c r="F310" s="6" t="s">
        <v>240</v>
      </c>
      <c r="G310" s="6" t="s">
        <v>30</v>
      </c>
      <c r="H310" s="6">
        <v>600</v>
      </c>
      <c r="I310" s="6">
        <v>489</v>
      </c>
      <c r="J310" s="6">
        <v>497</v>
      </c>
      <c r="K310" s="6">
        <v>8</v>
      </c>
      <c r="L310" s="6" t="s">
        <v>748</v>
      </c>
      <c r="M310" s="10" t="s">
        <v>88</v>
      </c>
      <c r="N310" s="16" t="s">
        <v>941</v>
      </c>
      <c r="O310" s="10" t="s">
        <v>88</v>
      </c>
      <c r="P310" s="10" t="s">
        <v>968</v>
      </c>
    </row>
    <row r="311" spans="1:16" x14ac:dyDescent="0.25">
      <c r="A311" s="12" t="s">
        <v>684</v>
      </c>
      <c r="B311" s="12"/>
      <c r="C311" s="8">
        <v>42176</v>
      </c>
      <c r="D311" s="6" t="s">
        <v>547</v>
      </c>
      <c r="E311" s="6" t="s">
        <v>10</v>
      </c>
      <c r="F311" s="6" t="s">
        <v>755</v>
      </c>
      <c r="G311" s="6" t="s">
        <v>32</v>
      </c>
      <c r="H311" s="6">
        <v>600</v>
      </c>
      <c r="I311" s="6">
        <v>507</v>
      </c>
      <c r="J311" s="6">
        <v>561</v>
      </c>
      <c r="K311" s="6">
        <v>54</v>
      </c>
      <c r="L311" s="6" t="s">
        <v>748</v>
      </c>
      <c r="M311" s="10" t="s">
        <v>88</v>
      </c>
      <c r="N311" s="16" t="s">
        <v>812</v>
      </c>
      <c r="O311" s="10" t="s">
        <v>88</v>
      </c>
      <c r="P311" s="10" t="s">
        <v>849</v>
      </c>
    </row>
    <row r="312" spans="1:16" x14ac:dyDescent="0.25">
      <c r="A312" s="12" t="s">
        <v>685</v>
      </c>
      <c r="B312" s="12"/>
      <c r="C312" s="8">
        <v>42176</v>
      </c>
      <c r="D312" s="6" t="s">
        <v>686</v>
      </c>
      <c r="E312" s="6" t="s">
        <v>10</v>
      </c>
      <c r="F312" s="6" t="s">
        <v>238</v>
      </c>
      <c r="G312" s="6" t="s">
        <v>12</v>
      </c>
      <c r="H312" s="6">
        <v>600</v>
      </c>
      <c r="I312" s="6">
        <v>114</v>
      </c>
      <c r="J312" s="6">
        <v>120</v>
      </c>
      <c r="K312" s="6">
        <v>6</v>
      </c>
      <c r="L312" s="6" t="s">
        <v>748</v>
      </c>
      <c r="M312" s="10" t="s">
        <v>88</v>
      </c>
      <c r="N312" s="16" t="s">
        <v>798</v>
      </c>
      <c r="O312" s="10" t="s">
        <v>799</v>
      </c>
      <c r="P312" s="10" t="s">
        <v>186</v>
      </c>
    </row>
    <row r="313" spans="1:16" x14ac:dyDescent="0.25">
      <c r="A313" s="12" t="s">
        <v>687</v>
      </c>
      <c r="B313" s="12"/>
      <c r="C313" s="8">
        <v>42176</v>
      </c>
      <c r="D313" s="6" t="s">
        <v>688</v>
      </c>
      <c r="E313" s="6" t="s">
        <v>10</v>
      </c>
      <c r="F313" s="6" t="s">
        <v>238</v>
      </c>
      <c r="G313" s="6" t="s">
        <v>12</v>
      </c>
      <c r="H313" s="6">
        <v>600</v>
      </c>
      <c r="I313" s="6">
        <v>206</v>
      </c>
      <c r="J313" s="6">
        <v>258</v>
      </c>
      <c r="K313" s="6">
        <v>52</v>
      </c>
      <c r="L313" s="6" t="s">
        <v>748</v>
      </c>
      <c r="M313" s="10" t="s">
        <v>88</v>
      </c>
      <c r="N313" s="16" t="s">
        <v>807</v>
      </c>
      <c r="O313" s="10" t="s">
        <v>88</v>
      </c>
      <c r="P313" s="10" t="s">
        <v>88</v>
      </c>
    </row>
    <row r="314" spans="1:16" x14ac:dyDescent="0.25">
      <c r="A314" s="12" t="s">
        <v>689</v>
      </c>
      <c r="B314" s="12"/>
      <c r="C314" s="8">
        <v>42176</v>
      </c>
      <c r="D314" s="6" t="s">
        <v>649</v>
      </c>
      <c r="E314" s="6" t="s">
        <v>10</v>
      </c>
      <c r="F314" s="6" t="s">
        <v>755</v>
      </c>
      <c r="G314" s="6" t="s">
        <v>40</v>
      </c>
      <c r="H314" s="6">
        <v>600</v>
      </c>
      <c r="I314" s="6">
        <v>117</v>
      </c>
      <c r="J314" s="6">
        <v>127</v>
      </c>
      <c r="K314" s="6">
        <v>10</v>
      </c>
      <c r="L314" s="6" t="s">
        <v>748</v>
      </c>
      <c r="M314" s="10" t="s">
        <v>88</v>
      </c>
      <c r="N314" s="16" t="s">
        <v>798</v>
      </c>
      <c r="O314" s="10" t="s">
        <v>799</v>
      </c>
      <c r="P314" s="10" t="s">
        <v>88</v>
      </c>
    </row>
    <row r="315" spans="1:16" x14ac:dyDescent="0.25">
      <c r="A315" s="12" t="s">
        <v>690</v>
      </c>
      <c r="B315" s="12"/>
      <c r="C315" s="8">
        <v>42176</v>
      </c>
      <c r="D315" s="6" t="s">
        <v>122</v>
      </c>
      <c r="E315" s="6" t="s">
        <v>10</v>
      </c>
      <c r="F315" s="6" t="s">
        <v>755</v>
      </c>
      <c r="G315" s="6" t="s">
        <v>40</v>
      </c>
      <c r="H315" s="6">
        <v>600</v>
      </c>
      <c r="I315" s="6">
        <v>181</v>
      </c>
      <c r="J315" s="6">
        <v>188</v>
      </c>
      <c r="K315" s="6">
        <v>7</v>
      </c>
      <c r="L315" s="6" t="s">
        <v>748</v>
      </c>
      <c r="M315" s="10" t="s">
        <v>88</v>
      </c>
      <c r="N315" s="16" t="s">
        <v>798</v>
      </c>
      <c r="O315" s="10" t="s">
        <v>799</v>
      </c>
      <c r="P315" s="10" t="s">
        <v>88</v>
      </c>
    </row>
    <row r="316" spans="1:16" x14ac:dyDescent="0.25">
      <c r="A316" s="12" t="s">
        <v>691</v>
      </c>
      <c r="B316" s="12"/>
      <c r="C316" s="8">
        <v>42176</v>
      </c>
      <c r="D316" s="6" t="s">
        <v>126</v>
      </c>
      <c r="E316" s="6" t="s">
        <v>10</v>
      </c>
      <c r="F316" s="6" t="s">
        <v>755</v>
      </c>
      <c r="G316" s="6" t="s">
        <v>40</v>
      </c>
      <c r="H316" s="6">
        <v>600</v>
      </c>
      <c r="I316" s="6">
        <v>200</v>
      </c>
      <c r="J316" s="6">
        <v>209</v>
      </c>
      <c r="K316" s="6">
        <v>9</v>
      </c>
      <c r="L316" s="6" t="s">
        <v>748</v>
      </c>
      <c r="M316" s="10" t="s">
        <v>88</v>
      </c>
      <c r="N316" s="16" t="s">
        <v>798</v>
      </c>
      <c r="O316" s="10" t="s">
        <v>88</v>
      </c>
      <c r="P316" s="10" t="s">
        <v>88</v>
      </c>
    </row>
    <row r="317" spans="1:16" x14ac:dyDescent="0.25">
      <c r="A317" s="12" t="s">
        <v>692</v>
      </c>
      <c r="B317" s="12"/>
      <c r="C317" s="8">
        <v>42176</v>
      </c>
      <c r="D317" s="6" t="s">
        <v>127</v>
      </c>
      <c r="E317" s="6" t="s">
        <v>10</v>
      </c>
      <c r="F317" s="6" t="s">
        <v>755</v>
      </c>
      <c r="G317" s="6" t="s">
        <v>40</v>
      </c>
      <c r="H317" s="6">
        <v>600</v>
      </c>
      <c r="I317" s="6">
        <v>300</v>
      </c>
      <c r="J317" s="6">
        <v>305</v>
      </c>
      <c r="K317" s="6">
        <v>5</v>
      </c>
      <c r="L317" s="6" t="s">
        <v>748</v>
      </c>
      <c r="M317" s="10" t="s">
        <v>88</v>
      </c>
      <c r="N317" s="16" t="s">
        <v>810</v>
      </c>
      <c r="O317" s="10" t="s">
        <v>88</v>
      </c>
      <c r="P317" s="10" t="s">
        <v>88</v>
      </c>
    </row>
    <row r="318" spans="1:16" x14ac:dyDescent="0.25">
      <c r="A318" s="12" t="s">
        <v>693</v>
      </c>
      <c r="B318" s="12"/>
      <c r="C318" s="8">
        <v>42176</v>
      </c>
      <c r="D318" s="6" t="s">
        <v>128</v>
      </c>
      <c r="E318" s="6" t="s">
        <v>10</v>
      </c>
      <c r="F318" s="6" t="s">
        <v>755</v>
      </c>
      <c r="G318" s="6" t="s">
        <v>40</v>
      </c>
      <c r="H318" s="6">
        <v>600</v>
      </c>
      <c r="I318" s="6">
        <v>343</v>
      </c>
      <c r="J318" s="6">
        <v>349</v>
      </c>
      <c r="K318" s="6">
        <v>6</v>
      </c>
      <c r="L318" s="6" t="s">
        <v>748</v>
      </c>
      <c r="M318" s="10" t="s">
        <v>88</v>
      </c>
      <c r="N318" s="16" t="s">
        <v>798</v>
      </c>
      <c r="O318" s="10" t="s">
        <v>799</v>
      </c>
      <c r="P318" s="10" t="s">
        <v>88</v>
      </c>
    </row>
    <row r="319" spans="1:16" x14ac:dyDescent="0.25">
      <c r="A319" s="12" t="s">
        <v>694</v>
      </c>
      <c r="B319" s="12"/>
      <c r="C319" s="8">
        <v>42176</v>
      </c>
      <c r="D319" s="6" t="s">
        <v>129</v>
      </c>
      <c r="E319" s="6" t="s">
        <v>10</v>
      </c>
      <c r="F319" s="6" t="s">
        <v>238</v>
      </c>
      <c r="G319" s="6" t="s">
        <v>40</v>
      </c>
      <c r="H319" s="6">
        <v>600</v>
      </c>
      <c r="I319" s="6">
        <v>171</v>
      </c>
      <c r="J319" s="6">
        <v>174</v>
      </c>
      <c r="K319" s="6">
        <v>3</v>
      </c>
      <c r="L319" s="6" t="s">
        <v>748</v>
      </c>
      <c r="M319" s="10" t="s">
        <v>88</v>
      </c>
      <c r="N319" s="16" t="s">
        <v>807</v>
      </c>
      <c r="O319" s="10" t="s">
        <v>88</v>
      </c>
      <c r="P319" s="10" t="s">
        <v>88</v>
      </c>
    </row>
    <row r="320" spans="1:16" x14ac:dyDescent="0.25">
      <c r="A320" s="12" t="s">
        <v>695</v>
      </c>
      <c r="B320" s="12"/>
      <c r="C320" s="8">
        <v>42176</v>
      </c>
      <c r="D320" s="6" t="s">
        <v>696</v>
      </c>
      <c r="E320" s="6" t="s">
        <v>10</v>
      </c>
      <c r="F320" s="6" t="s">
        <v>11</v>
      </c>
      <c r="G320" s="6" t="s">
        <v>24</v>
      </c>
      <c r="H320" s="6">
        <v>600</v>
      </c>
      <c r="I320" s="6">
        <v>304</v>
      </c>
      <c r="J320" s="6">
        <v>405</v>
      </c>
      <c r="K320" s="6">
        <v>101</v>
      </c>
      <c r="L320" s="6" t="s">
        <v>748</v>
      </c>
      <c r="M320" s="10" t="s">
        <v>88</v>
      </c>
      <c r="N320" s="16" t="s">
        <v>798</v>
      </c>
      <c r="O320" s="10" t="s">
        <v>799</v>
      </c>
      <c r="P320" s="10" t="s">
        <v>88</v>
      </c>
    </row>
    <row r="321" spans="1:16" x14ac:dyDescent="0.25">
      <c r="A321" s="12" t="s">
        <v>697</v>
      </c>
      <c r="B321" s="12"/>
      <c r="C321" s="8">
        <v>42176</v>
      </c>
      <c r="D321" s="6" t="s">
        <v>476</v>
      </c>
      <c r="E321" s="6" t="s">
        <v>10</v>
      </c>
      <c r="F321" s="6" t="s">
        <v>238</v>
      </c>
      <c r="G321" s="6" t="s">
        <v>24</v>
      </c>
      <c r="H321" s="6">
        <v>600</v>
      </c>
      <c r="I321" s="6">
        <v>558</v>
      </c>
      <c r="J321" s="6">
        <v>597</v>
      </c>
      <c r="K321" s="6">
        <v>39</v>
      </c>
      <c r="L321" s="6" t="s">
        <v>748</v>
      </c>
      <c r="M321" s="10" t="s">
        <v>88</v>
      </c>
      <c r="N321" s="16" t="s">
        <v>798</v>
      </c>
      <c r="O321" s="10" t="s">
        <v>799</v>
      </c>
      <c r="P321" s="10" t="s">
        <v>88</v>
      </c>
    </row>
    <row r="322" spans="1:16" x14ac:dyDescent="0.25">
      <c r="A322" s="12" t="s">
        <v>698</v>
      </c>
      <c r="B322" s="12"/>
      <c r="C322" s="8">
        <v>42176</v>
      </c>
      <c r="D322" s="6" t="s">
        <v>478</v>
      </c>
      <c r="E322" s="6" t="s">
        <v>10</v>
      </c>
      <c r="F322" s="6" t="s">
        <v>240</v>
      </c>
      <c r="G322" s="6" t="s">
        <v>782</v>
      </c>
      <c r="H322" s="6">
        <v>600</v>
      </c>
      <c r="I322" s="6">
        <v>317</v>
      </c>
      <c r="J322" s="6">
        <v>323</v>
      </c>
      <c r="K322" s="6">
        <v>6</v>
      </c>
      <c r="L322" s="6" t="s">
        <v>748</v>
      </c>
      <c r="M322" s="10" t="s">
        <v>88</v>
      </c>
      <c r="N322" s="16" t="s">
        <v>798</v>
      </c>
      <c r="O322" s="10" t="s">
        <v>799</v>
      </c>
      <c r="P322" s="10" t="s">
        <v>88</v>
      </c>
    </row>
    <row r="323" spans="1:16" x14ac:dyDescent="0.25">
      <c r="A323" s="12" t="s">
        <v>699</v>
      </c>
      <c r="B323" s="12"/>
      <c r="C323" s="8">
        <v>42176</v>
      </c>
      <c r="D323" s="6" t="s">
        <v>551</v>
      </c>
      <c r="E323" s="6" t="s">
        <v>10</v>
      </c>
      <c r="F323" s="6" t="s">
        <v>240</v>
      </c>
      <c r="G323" s="6" t="s">
        <v>782</v>
      </c>
      <c r="H323" s="6">
        <v>600</v>
      </c>
      <c r="I323" s="6">
        <v>348</v>
      </c>
      <c r="J323" s="6">
        <v>349</v>
      </c>
      <c r="K323" s="6">
        <v>1</v>
      </c>
      <c r="L323" s="6" t="s">
        <v>748</v>
      </c>
      <c r="M323" s="10" t="s">
        <v>88</v>
      </c>
      <c r="N323" s="16" t="s">
        <v>807</v>
      </c>
      <c r="O323" s="10" t="s">
        <v>88</v>
      </c>
      <c r="P323" s="10" t="s">
        <v>88</v>
      </c>
    </row>
    <row r="324" spans="1:16" x14ac:dyDescent="0.25">
      <c r="A324" s="12" t="s">
        <v>700</v>
      </c>
      <c r="B324" s="12"/>
      <c r="C324" s="8">
        <v>42176</v>
      </c>
      <c r="D324" s="6" t="s">
        <v>56</v>
      </c>
      <c r="E324" s="6" t="s">
        <v>10</v>
      </c>
      <c r="F324" s="6" t="s">
        <v>240</v>
      </c>
      <c r="G324" s="6" t="s">
        <v>749</v>
      </c>
      <c r="H324" s="6">
        <v>600</v>
      </c>
      <c r="I324" s="6">
        <v>6</v>
      </c>
      <c r="J324" s="6">
        <v>14</v>
      </c>
      <c r="K324" s="6">
        <v>8</v>
      </c>
      <c r="L324" s="6" t="s">
        <v>748</v>
      </c>
      <c r="M324" s="10" t="s">
        <v>88</v>
      </c>
      <c r="N324" s="16" t="s">
        <v>798</v>
      </c>
      <c r="O324" s="10" t="s">
        <v>799</v>
      </c>
      <c r="P324" s="10" t="s">
        <v>88</v>
      </c>
    </row>
    <row r="325" spans="1:16" x14ac:dyDescent="0.25">
      <c r="A325" s="12" t="s">
        <v>701</v>
      </c>
      <c r="B325" s="12"/>
      <c r="C325" s="8">
        <v>42176</v>
      </c>
      <c r="D325" s="6" t="s">
        <v>702</v>
      </c>
      <c r="E325" s="6" t="s">
        <v>10</v>
      </c>
      <c r="F325" s="6" t="s">
        <v>240</v>
      </c>
      <c r="G325" s="6" t="s">
        <v>749</v>
      </c>
      <c r="H325" s="6">
        <v>600</v>
      </c>
      <c r="I325" s="6">
        <v>101</v>
      </c>
      <c r="J325" s="6">
        <v>116</v>
      </c>
      <c r="K325" s="6">
        <v>15</v>
      </c>
      <c r="L325" s="6" t="s">
        <v>748</v>
      </c>
      <c r="M325" s="10" t="s">
        <v>88</v>
      </c>
      <c r="N325" s="16" t="s">
        <v>969</v>
      </c>
      <c r="O325" s="10" t="s">
        <v>799</v>
      </c>
      <c r="P325" s="10" t="s">
        <v>88</v>
      </c>
    </row>
    <row r="326" spans="1:16" x14ac:dyDescent="0.25">
      <c r="A326" s="12" t="s">
        <v>703</v>
      </c>
      <c r="B326" s="12"/>
      <c r="C326" s="8">
        <v>42176</v>
      </c>
      <c r="D326" s="6" t="s">
        <v>59</v>
      </c>
      <c r="E326" s="6" t="s">
        <v>10</v>
      </c>
      <c r="F326" s="6" t="s">
        <v>10</v>
      </c>
      <c r="G326" s="6" t="s">
        <v>750</v>
      </c>
      <c r="H326" s="6">
        <v>600</v>
      </c>
      <c r="I326" s="6">
        <v>0</v>
      </c>
      <c r="J326" s="6">
        <v>225</v>
      </c>
      <c r="K326" s="6">
        <v>225</v>
      </c>
      <c r="L326" s="6" t="s">
        <v>748</v>
      </c>
      <c r="M326" s="10" t="s">
        <v>88</v>
      </c>
      <c r="N326" s="16" t="s">
        <v>785</v>
      </c>
      <c r="O326" s="10" t="s">
        <v>88</v>
      </c>
      <c r="P326" s="10" t="s">
        <v>88</v>
      </c>
    </row>
    <row r="327" spans="1:16" x14ac:dyDescent="0.25">
      <c r="A327" s="12" t="s">
        <v>704</v>
      </c>
      <c r="B327" s="12"/>
      <c r="C327" s="8">
        <v>42176</v>
      </c>
      <c r="D327" s="6" t="s">
        <v>705</v>
      </c>
      <c r="E327" s="6" t="s">
        <v>10</v>
      </c>
      <c r="F327" s="6" t="s">
        <v>238</v>
      </c>
      <c r="G327" s="6" t="s">
        <v>751</v>
      </c>
      <c r="H327" s="6">
        <v>600</v>
      </c>
      <c r="I327" s="6">
        <v>169</v>
      </c>
      <c r="J327" s="6">
        <v>424</v>
      </c>
      <c r="K327" s="6">
        <v>255</v>
      </c>
      <c r="L327" s="6" t="s">
        <v>748</v>
      </c>
      <c r="M327" s="10" t="s">
        <v>88</v>
      </c>
      <c r="N327" s="16" t="s">
        <v>785</v>
      </c>
      <c r="O327" s="10" t="s">
        <v>88</v>
      </c>
      <c r="P327" s="10" t="s">
        <v>88</v>
      </c>
    </row>
    <row r="328" spans="1:16" x14ac:dyDescent="0.25">
      <c r="A328" s="12" t="s">
        <v>706</v>
      </c>
      <c r="B328" s="12"/>
      <c r="C328" s="8">
        <v>42176</v>
      </c>
      <c r="D328" s="6" t="s">
        <v>555</v>
      </c>
      <c r="E328" s="6" t="s">
        <v>10</v>
      </c>
      <c r="F328" s="6" t="s">
        <v>238</v>
      </c>
      <c r="G328" s="6" t="s">
        <v>57</v>
      </c>
      <c r="H328" s="6">
        <v>600</v>
      </c>
      <c r="I328" s="6">
        <v>410</v>
      </c>
      <c r="J328" s="6">
        <v>412</v>
      </c>
      <c r="K328" s="6">
        <v>2</v>
      </c>
      <c r="L328" s="6" t="s">
        <v>748</v>
      </c>
      <c r="M328" s="10" t="s">
        <v>88</v>
      </c>
      <c r="N328" s="16" t="s">
        <v>970</v>
      </c>
      <c r="O328" s="10" t="s">
        <v>88</v>
      </c>
      <c r="P328" s="10" t="s">
        <v>88</v>
      </c>
    </row>
    <row r="329" spans="1:16" x14ac:dyDescent="0.25">
      <c r="A329" s="12" t="s">
        <v>707</v>
      </c>
      <c r="B329" s="12"/>
      <c r="C329" s="8">
        <v>42176</v>
      </c>
      <c r="D329" s="6" t="s">
        <v>555</v>
      </c>
      <c r="E329" s="6" t="s">
        <v>10</v>
      </c>
      <c r="F329" s="6" t="s">
        <v>767</v>
      </c>
      <c r="G329" s="6" t="s">
        <v>57</v>
      </c>
      <c r="H329" s="6">
        <v>600</v>
      </c>
      <c r="I329" s="6">
        <v>413</v>
      </c>
      <c r="J329" s="6">
        <v>146</v>
      </c>
      <c r="K329" s="6">
        <v>-267</v>
      </c>
      <c r="L329" s="6" t="s">
        <v>748</v>
      </c>
      <c r="M329" s="10" t="s">
        <v>88</v>
      </c>
      <c r="N329" s="16" t="s">
        <v>807</v>
      </c>
      <c r="O329" s="10" t="s">
        <v>88</v>
      </c>
      <c r="P329" s="10" t="s">
        <v>88</v>
      </c>
    </row>
    <row r="330" spans="1:16" x14ac:dyDescent="0.25">
      <c r="A330" s="12" t="s">
        <v>708</v>
      </c>
      <c r="B330" s="12"/>
      <c r="C330" s="8">
        <v>42176</v>
      </c>
      <c r="D330" s="6" t="s">
        <v>555</v>
      </c>
      <c r="E330" s="6" t="s">
        <v>10</v>
      </c>
      <c r="F330" s="6" t="s">
        <v>767</v>
      </c>
      <c r="G330" s="6" t="s">
        <v>57</v>
      </c>
      <c r="H330" s="6">
        <v>600</v>
      </c>
      <c r="I330" s="6">
        <v>435</v>
      </c>
      <c r="J330" s="6">
        <v>437</v>
      </c>
      <c r="K330" s="6">
        <v>2</v>
      </c>
      <c r="L330" s="6" t="s">
        <v>748</v>
      </c>
      <c r="M330" s="10" t="s">
        <v>88</v>
      </c>
      <c r="N330" s="16" t="s">
        <v>798</v>
      </c>
      <c r="O330" s="10" t="s">
        <v>799</v>
      </c>
      <c r="P330" s="10" t="s">
        <v>88</v>
      </c>
    </row>
    <row r="331" spans="1:16" x14ac:dyDescent="0.25">
      <c r="A331" s="12" t="s">
        <v>709</v>
      </c>
      <c r="B331" s="12"/>
      <c r="C331" s="8">
        <v>42176</v>
      </c>
      <c r="D331" s="6" t="s">
        <v>436</v>
      </c>
      <c r="E331" s="6" t="s">
        <v>10</v>
      </c>
      <c r="F331" s="6" t="s">
        <v>767</v>
      </c>
      <c r="G331" s="6" t="s">
        <v>57</v>
      </c>
      <c r="H331" s="6">
        <v>600</v>
      </c>
      <c r="I331" s="6">
        <v>478</v>
      </c>
      <c r="J331" s="6">
        <v>504</v>
      </c>
      <c r="K331" s="6">
        <v>26</v>
      </c>
      <c r="L331" s="6" t="s">
        <v>748</v>
      </c>
      <c r="M331" s="10" t="s">
        <v>88</v>
      </c>
      <c r="N331" s="16" t="s">
        <v>798</v>
      </c>
      <c r="O331" s="10" t="s">
        <v>88</v>
      </c>
      <c r="P331" s="10" t="s">
        <v>88</v>
      </c>
    </row>
    <row r="332" spans="1:16" x14ac:dyDescent="0.25">
      <c r="A332" s="12" t="s">
        <v>710</v>
      </c>
      <c r="B332" s="12"/>
      <c r="C332" s="8">
        <v>42176</v>
      </c>
      <c r="D332" s="6" t="s">
        <v>711</v>
      </c>
      <c r="E332" s="6" t="s">
        <v>10</v>
      </c>
      <c r="F332" s="6" t="s">
        <v>767</v>
      </c>
      <c r="G332" s="6" t="s">
        <v>57</v>
      </c>
      <c r="H332" s="6">
        <v>600</v>
      </c>
      <c r="I332" s="6">
        <v>561</v>
      </c>
      <c r="J332" s="6">
        <v>562</v>
      </c>
      <c r="K332" s="6">
        <v>1</v>
      </c>
      <c r="L332" s="6" t="s">
        <v>748</v>
      </c>
      <c r="M332" s="10" t="s">
        <v>88</v>
      </c>
      <c r="N332" s="16" t="s">
        <v>807</v>
      </c>
      <c r="O332" s="10" t="s">
        <v>88</v>
      </c>
      <c r="P332" s="10" t="s">
        <v>88</v>
      </c>
    </row>
    <row r="333" spans="1:16" x14ac:dyDescent="0.25">
      <c r="A333" s="12" t="s">
        <v>712</v>
      </c>
      <c r="B333" s="12"/>
      <c r="C333" s="8">
        <v>42176</v>
      </c>
      <c r="D333" s="6" t="s">
        <v>160</v>
      </c>
      <c r="E333" s="6" t="s">
        <v>10</v>
      </c>
      <c r="F333" s="6" t="s">
        <v>767</v>
      </c>
      <c r="G333" s="6" t="s">
        <v>60</v>
      </c>
      <c r="H333" s="6">
        <v>600</v>
      </c>
      <c r="I333" s="6">
        <v>61</v>
      </c>
      <c r="J333" s="6">
        <v>83</v>
      </c>
      <c r="K333" s="6">
        <v>22</v>
      </c>
      <c r="L333" s="6" t="s">
        <v>748</v>
      </c>
      <c r="M333" s="10" t="s">
        <v>88</v>
      </c>
      <c r="N333" s="16" t="s">
        <v>971</v>
      </c>
      <c r="O333" s="10" t="s">
        <v>799</v>
      </c>
      <c r="P333" s="10" t="s">
        <v>88</v>
      </c>
    </row>
    <row r="334" spans="1:16" x14ac:dyDescent="0.25">
      <c r="A334" s="12" t="s">
        <v>713</v>
      </c>
      <c r="B334" s="12"/>
      <c r="C334" s="8">
        <v>42176</v>
      </c>
      <c r="D334" s="6" t="s">
        <v>714</v>
      </c>
      <c r="E334" s="6" t="s">
        <v>10</v>
      </c>
      <c r="F334" s="6" t="s">
        <v>11</v>
      </c>
      <c r="G334" s="6" t="s">
        <v>60</v>
      </c>
      <c r="H334" s="6">
        <v>600</v>
      </c>
      <c r="I334" s="6">
        <v>326</v>
      </c>
      <c r="J334" s="6">
        <v>334</v>
      </c>
      <c r="K334" s="6">
        <v>8</v>
      </c>
      <c r="L334" s="6" t="s">
        <v>748</v>
      </c>
      <c r="M334" s="10" t="s">
        <v>88</v>
      </c>
      <c r="N334" s="16" t="s">
        <v>798</v>
      </c>
      <c r="O334" s="10" t="s">
        <v>799</v>
      </c>
      <c r="P334" s="10" t="s">
        <v>88</v>
      </c>
    </row>
    <row r="335" spans="1:16" x14ac:dyDescent="0.25">
      <c r="A335" s="12" t="s">
        <v>715</v>
      </c>
      <c r="B335" s="12"/>
      <c r="C335" s="8">
        <v>42176</v>
      </c>
      <c r="D335" s="6" t="s">
        <v>716</v>
      </c>
      <c r="E335" s="6" t="s">
        <v>10</v>
      </c>
      <c r="F335" s="6" t="s">
        <v>767</v>
      </c>
      <c r="G335" s="6" t="s">
        <v>60</v>
      </c>
      <c r="H335" s="6">
        <v>600</v>
      </c>
      <c r="I335" s="6">
        <v>384</v>
      </c>
      <c r="J335" s="6">
        <v>398</v>
      </c>
      <c r="K335" s="6">
        <v>14</v>
      </c>
      <c r="L335" s="6" t="s">
        <v>748</v>
      </c>
      <c r="M335" s="10" t="s">
        <v>88</v>
      </c>
      <c r="N335" s="16" t="s">
        <v>972</v>
      </c>
      <c r="O335" s="10" t="s">
        <v>88</v>
      </c>
      <c r="P335" s="10" t="s">
        <v>88</v>
      </c>
    </row>
    <row r="336" spans="1:16" x14ac:dyDescent="0.25">
      <c r="A336" s="12" t="s">
        <v>717</v>
      </c>
      <c r="B336" s="12"/>
      <c r="C336" s="8">
        <v>42176</v>
      </c>
      <c r="D336" s="6" t="s">
        <v>716</v>
      </c>
      <c r="E336" s="6" t="s">
        <v>10</v>
      </c>
      <c r="F336" s="6" t="s">
        <v>240</v>
      </c>
      <c r="G336" s="6" t="s">
        <v>62</v>
      </c>
      <c r="H336" s="6">
        <v>600</v>
      </c>
      <c r="I336" s="6">
        <v>166</v>
      </c>
      <c r="J336" s="6">
        <v>180</v>
      </c>
      <c r="K336" s="6">
        <v>14</v>
      </c>
      <c r="L336" s="6" t="s">
        <v>748</v>
      </c>
      <c r="M336" s="10" t="s">
        <v>88</v>
      </c>
      <c r="N336" s="16" t="s">
        <v>798</v>
      </c>
      <c r="O336" s="10" t="s">
        <v>799</v>
      </c>
      <c r="P336" s="10" t="s">
        <v>88</v>
      </c>
    </row>
    <row r="337" spans="1:16" x14ac:dyDescent="0.25">
      <c r="A337" s="12" t="s">
        <v>718</v>
      </c>
      <c r="B337" s="12"/>
      <c r="C337" s="8">
        <v>42176</v>
      </c>
      <c r="D337" s="6" t="s">
        <v>311</v>
      </c>
      <c r="E337" s="6" t="s">
        <v>10</v>
      </c>
      <c r="F337" s="6" t="s">
        <v>240</v>
      </c>
      <c r="G337" s="6" t="s">
        <v>62</v>
      </c>
      <c r="H337" s="6">
        <v>600</v>
      </c>
      <c r="I337" s="6">
        <v>230</v>
      </c>
      <c r="J337" s="6">
        <v>232</v>
      </c>
      <c r="K337" s="6">
        <v>2</v>
      </c>
      <c r="L337" s="6" t="s">
        <v>748</v>
      </c>
      <c r="M337" s="10" t="s">
        <v>88</v>
      </c>
      <c r="N337" s="16" t="s">
        <v>798</v>
      </c>
      <c r="O337" s="10" t="s">
        <v>88</v>
      </c>
      <c r="P337" s="10" t="s">
        <v>88</v>
      </c>
    </row>
    <row r="338" spans="1:16" x14ac:dyDescent="0.25">
      <c r="A338" s="12" t="s">
        <v>719</v>
      </c>
      <c r="B338" s="12"/>
      <c r="C338" s="8">
        <v>42176</v>
      </c>
      <c r="D338" s="6" t="s">
        <v>459</v>
      </c>
      <c r="E338" s="6" t="s">
        <v>10</v>
      </c>
      <c r="F338" s="6" t="s">
        <v>767</v>
      </c>
      <c r="G338" s="6" t="s">
        <v>64</v>
      </c>
      <c r="H338" s="6">
        <v>600</v>
      </c>
      <c r="I338" s="6">
        <v>1</v>
      </c>
      <c r="J338" s="6">
        <v>9</v>
      </c>
      <c r="K338" s="6">
        <v>8</v>
      </c>
      <c r="L338" s="6" t="s">
        <v>748</v>
      </c>
      <c r="M338" s="10" t="s">
        <v>88</v>
      </c>
      <c r="N338" s="16" t="s">
        <v>807</v>
      </c>
      <c r="O338" s="10" t="s">
        <v>965</v>
      </c>
      <c r="P338" s="10" t="s">
        <v>88</v>
      </c>
    </row>
    <row r="339" spans="1:16" x14ac:dyDescent="0.25">
      <c r="A339" s="12" t="s">
        <v>720</v>
      </c>
      <c r="B339" s="12"/>
      <c r="C339" s="8">
        <v>42176</v>
      </c>
      <c r="D339" s="6" t="s">
        <v>255</v>
      </c>
      <c r="E339" s="6" t="s">
        <v>10</v>
      </c>
      <c r="F339" s="6" t="s">
        <v>238</v>
      </c>
      <c r="G339" s="6" t="s">
        <v>759</v>
      </c>
      <c r="H339" s="6">
        <v>600</v>
      </c>
      <c r="I339" s="6">
        <v>598</v>
      </c>
      <c r="J339" s="6">
        <v>599</v>
      </c>
      <c r="K339" s="6">
        <v>1</v>
      </c>
      <c r="L339" s="6" t="s">
        <v>748</v>
      </c>
      <c r="M339" s="10" t="s">
        <v>88</v>
      </c>
      <c r="N339" s="16" t="s">
        <v>797</v>
      </c>
      <c r="O339" s="10" t="s">
        <v>88</v>
      </c>
      <c r="P339" s="10" t="s">
        <v>88</v>
      </c>
    </row>
    <row r="340" spans="1:16" x14ac:dyDescent="0.25">
      <c r="A340" s="12" t="s">
        <v>721</v>
      </c>
      <c r="B340" s="12"/>
      <c r="C340" s="8">
        <v>42176</v>
      </c>
      <c r="D340" s="6" t="s">
        <v>348</v>
      </c>
      <c r="E340" s="6" t="s">
        <v>10</v>
      </c>
      <c r="F340" s="6" t="s">
        <v>755</v>
      </c>
      <c r="G340" s="6" t="s">
        <v>783</v>
      </c>
      <c r="H340" s="6">
        <v>600</v>
      </c>
      <c r="I340" s="6">
        <v>170</v>
      </c>
      <c r="J340" s="6">
        <v>172</v>
      </c>
      <c r="K340" s="6">
        <v>2</v>
      </c>
      <c r="L340" s="6" t="s">
        <v>748</v>
      </c>
      <c r="M340" s="10" t="s">
        <v>88</v>
      </c>
      <c r="N340" s="16" t="s">
        <v>797</v>
      </c>
      <c r="O340" s="10" t="s">
        <v>88</v>
      </c>
      <c r="P340" s="10" t="s">
        <v>88</v>
      </c>
    </row>
    <row r="341" spans="1:16" x14ac:dyDescent="0.25">
      <c r="A341" s="12" t="s">
        <v>722</v>
      </c>
      <c r="B341" s="12"/>
      <c r="C341" s="8">
        <v>42176</v>
      </c>
      <c r="D341" s="6" t="s">
        <v>93</v>
      </c>
      <c r="E341" s="6" t="s">
        <v>10</v>
      </c>
      <c r="F341" s="6" t="s">
        <v>13</v>
      </c>
      <c r="G341" s="6" t="s">
        <v>783</v>
      </c>
      <c r="H341" s="6">
        <v>600</v>
      </c>
      <c r="I341" s="6">
        <v>485</v>
      </c>
      <c r="J341" s="6">
        <v>487</v>
      </c>
      <c r="K341" s="6">
        <v>2</v>
      </c>
      <c r="L341" s="6" t="s">
        <v>748</v>
      </c>
      <c r="M341" s="10" t="s">
        <v>88</v>
      </c>
      <c r="N341" s="16" t="s">
        <v>797</v>
      </c>
      <c r="O341" s="10" t="s">
        <v>88</v>
      </c>
      <c r="P341" s="10" t="s">
        <v>88</v>
      </c>
    </row>
    <row r="342" spans="1:16" x14ac:dyDescent="0.25">
      <c r="A342" s="12" t="s">
        <v>723</v>
      </c>
      <c r="B342" s="12"/>
      <c r="C342" s="8">
        <v>42176</v>
      </c>
      <c r="D342" s="6" t="s">
        <v>331</v>
      </c>
      <c r="E342" s="6" t="s">
        <v>10</v>
      </c>
      <c r="F342" s="6" t="s">
        <v>767</v>
      </c>
      <c r="G342" s="6" t="s">
        <v>67</v>
      </c>
      <c r="H342" s="6">
        <v>600</v>
      </c>
      <c r="I342" s="6">
        <v>6</v>
      </c>
      <c r="J342" s="6">
        <v>10</v>
      </c>
      <c r="K342" s="6">
        <v>4</v>
      </c>
      <c r="L342" s="6" t="s">
        <v>748</v>
      </c>
      <c r="M342" s="10" t="s">
        <v>88</v>
      </c>
      <c r="N342" s="16" t="s">
        <v>807</v>
      </c>
      <c r="O342" s="10" t="s">
        <v>88</v>
      </c>
      <c r="P342" s="10" t="s">
        <v>88</v>
      </c>
    </row>
    <row r="343" spans="1:16" x14ac:dyDescent="0.25">
      <c r="A343" s="12" t="s">
        <v>724</v>
      </c>
      <c r="B343" s="12"/>
      <c r="C343" s="8">
        <v>42176</v>
      </c>
      <c r="D343" s="6" t="s">
        <v>725</v>
      </c>
      <c r="E343" s="6" t="s">
        <v>10</v>
      </c>
      <c r="F343" s="6" t="s">
        <v>240</v>
      </c>
      <c r="G343" s="6" t="s">
        <v>67</v>
      </c>
      <c r="H343" s="6">
        <v>600</v>
      </c>
      <c r="I343" s="6">
        <v>20</v>
      </c>
      <c r="J343" s="6">
        <v>32</v>
      </c>
      <c r="K343" s="6">
        <v>12</v>
      </c>
      <c r="L343" s="6" t="s">
        <v>748</v>
      </c>
      <c r="M343" s="10" t="s">
        <v>88</v>
      </c>
      <c r="N343" s="16" t="s">
        <v>798</v>
      </c>
      <c r="O343" s="10" t="s">
        <v>799</v>
      </c>
      <c r="P343" s="10" t="s">
        <v>88</v>
      </c>
    </row>
    <row r="344" spans="1:16" x14ac:dyDescent="0.25">
      <c r="A344" s="12" t="s">
        <v>726</v>
      </c>
      <c r="B344" s="12"/>
      <c r="C344" s="8">
        <v>42176</v>
      </c>
      <c r="D344" s="6" t="s">
        <v>725</v>
      </c>
      <c r="E344" s="6" t="s">
        <v>10</v>
      </c>
      <c r="F344" s="6" t="s">
        <v>767</v>
      </c>
      <c r="G344" s="6" t="s">
        <v>67</v>
      </c>
      <c r="H344" s="6">
        <v>600</v>
      </c>
      <c r="I344" s="6">
        <v>33</v>
      </c>
      <c r="J344" s="6">
        <v>42</v>
      </c>
      <c r="K344" s="6">
        <v>9</v>
      </c>
      <c r="L344" s="6" t="s">
        <v>748</v>
      </c>
      <c r="M344" s="10" t="s">
        <v>88</v>
      </c>
      <c r="N344" s="16" t="s">
        <v>810</v>
      </c>
      <c r="O344" s="10" t="s">
        <v>799</v>
      </c>
      <c r="P344" s="10" t="s">
        <v>848</v>
      </c>
    </row>
    <row r="345" spans="1:16" x14ac:dyDescent="0.25">
      <c r="A345" s="12" t="s">
        <v>727</v>
      </c>
      <c r="B345" s="12"/>
      <c r="C345" s="8">
        <v>42176</v>
      </c>
      <c r="D345" s="6" t="s">
        <v>728</v>
      </c>
      <c r="E345" s="6" t="s">
        <v>10</v>
      </c>
      <c r="F345" s="6" t="s">
        <v>767</v>
      </c>
      <c r="G345" s="6" t="s">
        <v>67</v>
      </c>
      <c r="H345" s="6">
        <v>600</v>
      </c>
      <c r="I345" s="6">
        <v>119</v>
      </c>
      <c r="J345" s="6">
        <v>124</v>
      </c>
      <c r="K345" s="6">
        <v>5</v>
      </c>
      <c r="L345" s="6" t="s">
        <v>748</v>
      </c>
      <c r="M345" s="10" t="s">
        <v>88</v>
      </c>
      <c r="N345" s="16" t="s">
        <v>807</v>
      </c>
      <c r="O345" s="10" t="s">
        <v>88</v>
      </c>
      <c r="P345" s="10" t="s">
        <v>848</v>
      </c>
    </row>
    <row r="346" spans="1:16" x14ac:dyDescent="0.25">
      <c r="A346" s="12" t="s">
        <v>729</v>
      </c>
      <c r="B346" s="12"/>
      <c r="C346" s="8">
        <v>42176</v>
      </c>
      <c r="D346" s="6" t="s">
        <v>728</v>
      </c>
      <c r="E346" s="6" t="s">
        <v>10</v>
      </c>
      <c r="F346" s="6" t="s">
        <v>767</v>
      </c>
      <c r="G346" s="6" t="s">
        <v>67</v>
      </c>
      <c r="H346" s="6">
        <v>600</v>
      </c>
      <c r="I346" s="6">
        <v>215</v>
      </c>
      <c r="J346" s="6">
        <v>217</v>
      </c>
      <c r="K346" s="6">
        <v>2</v>
      </c>
      <c r="L346" s="6" t="s">
        <v>748</v>
      </c>
      <c r="M346" s="10" t="s">
        <v>88</v>
      </c>
      <c r="N346" s="16" t="s">
        <v>797</v>
      </c>
      <c r="O346" s="10" t="s">
        <v>88</v>
      </c>
      <c r="P346" s="10" t="s">
        <v>848</v>
      </c>
    </row>
    <row r="347" spans="1:16" x14ac:dyDescent="0.25">
      <c r="A347" s="12" t="s">
        <v>730</v>
      </c>
      <c r="B347" s="12"/>
      <c r="C347" s="8">
        <v>42176</v>
      </c>
      <c r="D347" s="6" t="s">
        <v>731</v>
      </c>
      <c r="E347" s="6" t="s">
        <v>10</v>
      </c>
      <c r="F347" s="6" t="s">
        <v>240</v>
      </c>
      <c r="G347" s="6" t="s">
        <v>67</v>
      </c>
      <c r="H347" s="6">
        <v>600</v>
      </c>
      <c r="I347" s="6">
        <v>252</v>
      </c>
      <c r="J347" s="6">
        <v>253</v>
      </c>
      <c r="K347" s="6">
        <v>1</v>
      </c>
      <c r="L347" s="6" t="s">
        <v>748</v>
      </c>
      <c r="M347" s="10" t="s">
        <v>88</v>
      </c>
      <c r="N347" s="16" t="s">
        <v>797</v>
      </c>
      <c r="O347" s="10" t="s">
        <v>88</v>
      </c>
      <c r="P347" s="10" t="s">
        <v>88</v>
      </c>
    </row>
    <row r="348" spans="1:16" x14ac:dyDescent="0.25">
      <c r="A348" s="12" t="s">
        <v>732</v>
      </c>
      <c r="B348" s="12"/>
      <c r="C348" s="8">
        <v>42176</v>
      </c>
      <c r="D348" s="6" t="s">
        <v>731</v>
      </c>
      <c r="E348" s="6" t="s">
        <v>10</v>
      </c>
      <c r="F348" s="6" t="s">
        <v>755</v>
      </c>
      <c r="G348" s="6" t="s">
        <v>77</v>
      </c>
      <c r="H348" s="6">
        <v>600</v>
      </c>
      <c r="I348" s="6">
        <v>369</v>
      </c>
      <c r="J348" s="6">
        <v>374</v>
      </c>
      <c r="K348" s="6">
        <v>5</v>
      </c>
      <c r="L348" s="6" t="s">
        <v>748</v>
      </c>
      <c r="M348" s="10" t="s">
        <v>88</v>
      </c>
      <c r="N348" s="16" t="s">
        <v>810</v>
      </c>
      <c r="O348" s="10" t="s">
        <v>88</v>
      </c>
      <c r="P348" s="10" t="s">
        <v>88</v>
      </c>
    </row>
    <row r="349" spans="1:16" x14ac:dyDescent="0.25">
      <c r="A349" s="12" t="s">
        <v>733</v>
      </c>
      <c r="B349" s="12"/>
      <c r="C349" s="8">
        <v>42176</v>
      </c>
      <c r="D349" s="6" t="s">
        <v>666</v>
      </c>
      <c r="E349" s="6" t="s">
        <v>10</v>
      </c>
      <c r="F349" s="6" t="s">
        <v>240</v>
      </c>
      <c r="G349" s="6" t="s">
        <v>77</v>
      </c>
      <c r="H349" s="6">
        <v>600</v>
      </c>
      <c r="I349" s="6">
        <v>415</v>
      </c>
      <c r="J349" s="6">
        <v>422</v>
      </c>
      <c r="K349" s="6">
        <v>7</v>
      </c>
      <c r="L349" s="6" t="s">
        <v>748</v>
      </c>
      <c r="M349" s="10" t="s">
        <v>88</v>
      </c>
      <c r="N349" s="16" t="s">
        <v>807</v>
      </c>
      <c r="O349" s="10" t="s">
        <v>88</v>
      </c>
      <c r="P349" s="10" t="s">
        <v>88</v>
      </c>
    </row>
    <row r="350" spans="1:16" x14ac:dyDescent="0.25">
      <c r="A350" s="12" t="s">
        <v>734</v>
      </c>
      <c r="B350" s="12"/>
      <c r="C350" s="8">
        <v>42176</v>
      </c>
      <c r="D350" s="6" t="s">
        <v>735</v>
      </c>
      <c r="E350" s="6" t="s">
        <v>10</v>
      </c>
      <c r="F350" s="6" t="s">
        <v>240</v>
      </c>
      <c r="G350" s="6" t="s">
        <v>77</v>
      </c>
      <c r="H350" s="6">
        <v>600</v>
      </c>
      <c r="I350" s="6">
        <v>324</v>
      </c>
      <c r="J350" s="6">
        <v>325</v>
      </c>
      <c r="K350" s="6">
        <v>1</v>
      </c>
      <c r="L350" s="6" t="s">
        <v>748</v>
      </c>
      <c r="M350" s="10" t="s">
        <v>88</v>
      </c>
      <c r="N350" s="16" t="s">
        <v>807</v>
      </c>
      <c r="O350" s="10" t="s">
        <v>88</v>
      </c>
      <c r="P350" s="10" t="s">
        <v>848</v>
      </c>
    </row>
    <row r="351" spans="1:16" x14ac:dyDescent="0.25">
      <c r="A351" s="12" t="s">
        <v>736</v>
      </c>
      <c r="B351" s="12"/>
      <c r="C351" s="8">
        <v>42176</v>
      </c>
      <c r="D351" s="6" t="s">
        <v>636</v>
      </c>
      <c r="E351" s="6" t="s">
        <v>10</v>
      </c>
      <c r="F351" s="6" t="s">
        <v>11</v>
      </c>
      <c r="G351" s="6" t="s">
        <v>77</v>
      </c>
      <c r="H351" s="6">
        <v>600</v>
      </c>
      <c r="I351" s="6">
        <v>358</v>
      </c>
      <c r="J351" s="6">
        <v>367</v>
      </c>
      <c r="K351" s="6">
        <v>9</v>
      </c>
      <c r="L351" s="6" t="s">
        <v>748</v>
      </c>
      <c r="M351" s="10" t="s">
        <v>88</v>
      </c>
      <c r="N351" s="16" t="s">
        <v>798</v>
      </c>
      <c r="O351" s="10" t="s">
        <v>799</v>
      </c>
      <c r="P351" s="10" t="s">
        <v>848</v>
      </c>
    </row>
    <row r="352" spans="1:16" x14ac:dyDescent="0.25">
      <c r="A352" s="12" t="s">
        <v>737</v>
      </c>
      <c r="B352" s="12"/>
      <c r="C352" s="8">
        <v>42176</v>
      </c>
      <c r="D352" s="6" t="s">
        <v>636</v>
      </c>
      <c r="E352" s="6" t="s">
        <v>10</v>
      </c>
      <c r="F352" s="6" t="s">
        <v>767</v>
      </c>
      <c r="G352" s="6" t="s">
        <v>77</v>
      </c>
      <c r="H352" s="6">
        <v>600</v>
      </c>
      <c r="I352" s="6">
        <v>404</v>
      </c>
      <c r="J352" s="6">
        <v>417</v>
      </c>
      <c r="K352" s="6">
        <v>13</v>
      </c>
      <c r="L352" s="6" t="s">
        <v>748</v>
      </c>
      <c r="M352" s="10" t="s">
        <v>88</v>
      </c>
      <c r="N352" s="16" t="s">
        <v>798</v>
      </c>
      <c r="O352" s="10" t="s">
        <v>799</v>
      </c>
      <c r="P352" s="10" t="s">
        <v>848</v>
      </c>
    </row>
    <row r="353" spans="1:16" x14ac:dyDescent="0.25">
      <c r="A353" s="12" t="s">
        <v>738</v>
      </c>
      <c r="B353" s="12"/>
      <c r="C353" s="8">
        <v>42176</v>
      </c>
      <c r="D353" s="6" t="s">
        <v>739</v>
      </c>
      <c r="E353" s="6" t="s">
        <v>10</v>
      </c>
      <c r="F353" s="6" t="s">
        <v>11</v>
      </c>
      <c r="G353" s="6" t="s">
        <v>760</v>
      </c>
      <c r="H353" s="6">
        <v>600</v>
      </c>
      <c r="I353" s="6">
        <v>154</v>
      </c>
      <c r="J353" s="6">
        <v>155</v>
      </c>
      <c r="K353" s="6">
        <v>1</v>
      </c>
      <c r="L353" s="6" t="s">
        <v>748</v>
      </c>
      <c r="M353" s="10" t="s">
        <v>88</v>
      </c>
      <c r="N353" s="16" t="s">
        <v>807</v>
      </c>
      <c r="O353" s="10" t="s">
        <v>88</v>
      </c>
      <c r="P353" s="10" t="s">
        <v>88</v>
      </c>
    </row>
    <row r="354" spans="1:16" x14ac:dyDescent="0.25">
      <c r="A354" s="12" t="s">
        <v>740</v>
      </c>
      <c r="B354" s="12"/>
      <c r="C354" s="8">
        <v>42176</v>
      </c>
      <c r="D354" s="6" t="s">
        <v>741</v>
      </c>
      <c r="E354" s="6" t="s">
        <v>10</v>
      </c>
      <c r="F354" s="6" t="s">
        <v>13</v>
      </c>
      <c r="G354" s="6" t="s">
        <v>760</v>
      </c>
      <c r="H354" s="6">
        <v>600</v>
      </c>
      <c r="I354" s="6">
        <v>420</v>
      </c>
      <c r="J354" s="6">
        <v>436</v>
      </c>
      <c r="K354" s="6">
        <v>16</v>
      </c>
      <c r="L354" s="6" t="s">
        <v>748</v>
      </c>
      <c r="M354" s="10" t="s">
        <v>88</v>
      </c>
      <c r="N354" s="16" t="s">
        <v>798</v>
      </c>
      <c r="O354" s="10" t="s">
        <v>799</v>
      </c>
      <c r="P354" s="10" t="s">
        <v>88</v>
      </c>
    </row>
    <row r="355" spans="1:16" x14ac:dyDescent="0.25">
      <c r="A355" s="12" t="s">
        <v>742</v>
      </c>
      <c r="B355" s="12"/>
      <c r="C355" s="8">
        <v>42176</v>
      </c>
      <c r="D355" s="6" t="s">
        <v>743</v>
      </c>
      <c r="E355" s="6" t="s">
        <v>10</v>
      </c>
      <c r="F355" s="6" t="s">
        <v>13</v>
      </c>
      <c r="G355" s="6" t="s">
        <v>760</v>
      </c>
      <c r="H355" s="6">
        <v>600</v>
      </c>
      <c r="I355" s="6">
        <v>443</v>
      </c>
      <c r="J355" s="6">
        <v>500</v>
      </c>
      <c r="K355" s="6">
        <v>57</v>
      </c>
      <c r="L355" s="6" t="s">
        <v>748</v>
      </c>
      <c r="M355" s="10" t="s">
        <v>88</v>
      </c>
      <c r="N355" s="16" t="s">
        <v>807</v>
      </c>
      <c r="O355" s="10" t="s">
        <v>799</v>
      </c>
      <c r="P355" s="10" t="s">
        <v>829</v>
      </c>
    </row>
    <row r="356" spans="1:16" x14ac:dyDescent="0.25">
      <c r="A356" s="12" t="s">
        <v>973</v>
      </c>
      <c r="B356" s="12"/>
      <c r="C356" s="8">
        <v>42176</v>
      </c>
      <c r="D356" s="6" t="s">
        <v>366</v>
      </c>
      <c r="E356" s="6" t="s">
        <v>10</v>
      </c>
      <c r="F356" s="6" t="s">
        <v>767</v>
      </c>
      <c r="G356" s="6" t="s">
        <v>760</v>
      </c>
      <c r="H356" s="6">
        <v>600</v>
      </c>
      <c r="I356" s="6">
        <v>581</v>
      </c>
      <c r="J356" s="6">
        <v>600</v>
      </c>
      <c r="K356" s="6">
        <v>19</v>
      </c>
      <c r="L356" s="6" t="s">
        <v>748</v>
      </c>
      <c r="M356" s="10" t="s">
        <v>88</v>
      </c>
      <c r="N356" s="16" t="s">
        <v>807</v>
      </c>
      <c r="O356" s="10" t="s">
        <v>88</v>
      </c>
      <c r="P356" s="10" t="s">
        <v>848</v>
      </c>
    </row>
    <row r="357" spans="1:16" x14ac:dyDescent="0.25">
      <c r="A357" s="12" t="s">
        <v>744</v>
      </c>
      <c r="B357" s="12"/>
      <c r="C357" s="8">
        <v>42176</v>
      </c>
      <c r="D357" s="6" t="s">
        <v>745</v>
      </c>
      <c r="E357" s="6" t="s">
        <v>10</v>
      </c>
      <c r="F357" s="6" t="s">
        <v>767</v>
      </c>
      <c r="G357" s="6" t="s">
        <v>86</v>
      </c>
      <c r="H357" s="6">
        <v>600</v>
      </c>
      <c r="I357" s="6">
        <v>7</v>
      </c>
      <c r="J357" s="6">
        <v>8</v>
      </c>
      <c r="K357" s="6">
        <v>1</v>
      </c>
      <c r="L357" s="6" t="s">
        <v>748</v>
      </c>
      <c r="M357" s="10" t="s">
        <v>88</v>
      </c>
      <c r="N357" s="16" t="s">
        <v>807</v>
      </c>
      <c r="O357" s="10" t="s">
        <v>88</v>
      </c>
      <c r="P357" s="10" t="s">
        <v>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2"/>
  <sheetViews>
    <sheetView workbookViewId="0">
      <selection activeCell="M22" sqref="M22"/>
    </sheetView>
  </sheetViews>
  <sheetFormatPr baseColWidth="10" defaultRowHeight="15" x14ac:dyDescent="0.25"/>
  <cols>
    <col min="8" max="8" width="54" bestFit="1" customWidth="1"/>
  </cols>
  <sheetData>
    <row r="1" spans="1:14" x14ac:dyDescent="0.25">
      <c r="A1" t="s">
        <v>0</v>
      </c>
      <c r="B1" t="s">
        <v>33</v>
      </c>
      <c r="C1" t="s">
        <v>1</v>
      </c>
      <c r="D1" t="s">
        <v>2</v>
      </c>
      <c r="E1" t="s">
        <v>4</v>
      </c>
      <c r="F1" t="s">
        <v>3</v>
      </c>
      <c r="G1" t="s">
        <v>1470</v>
      </c>
      <c r="H1" t="s">
        <v>5</v>
      </c>
      <c r="I1" t="s">
        <v>37</v>
      </c>
      <c r="J1" t="s">
        <v>6</v>
      </c>
      <c r="K1" t="s">
        <v>7</v>
      </c>
      <c r="L1" t="s">
        <v>25</v>
      </c>
      <c r="M1" t="s">
        <v>162</v>
      </c>
      <c r="N1" t="s">
        <v>1492</v>
      </c>
    </row>
    <row r="2" spans="1:14" x14ac:dyDescent="0.25">
      <c r="A2" t="s">
        <v>1724</v>
      </c>
      <c r="C2" s="2">
        <v>41960</v>
      </c>
      <c r="D2" t="s">
        <v>53</v>
      </c>
      <c r="E2" t="s">
        <v>10</v>
      </c>
      <c r="F2" t="s">
        <v>1725</v>
      </c>
      <c r="G2" t="s">
        <v>1720</v>
      </c>
      <c r="H2" t="s">
        <v>54</v>
      </c>
      <c r="I2">
        <v>371</v>
      </c>
      <c r="J2">
        <v>47</v>
      </c>
      <c r="K2">
        <v>56</v>
      </c>
      <c r="L2">
        <f t="shared" ref="L2:L22" si="0">K2-J2</f>
        <v>9</v>
      </c>
    </row>
    <row r="3" spans="1:14" x14ac:dyDescent="0.25">
      <c r="A3" t="s">
        <v>1727</v>
      </c>
      <c r="C3" s="2">
        <v>42144</v>
      </c>
      <c r="D3" t="s">
        <v>166</v>
      </c>
      <c r="E3" t="s">
        <v>161</v>
      </c>
      <c r="F3" t="s">
        <v>193</v>
      </c>
      <c r="G3" t="s">
        <v>1720</v>
      </c>
      <c r="H3" t="s">
        <v>1154</v>
      </c>
      <c r="I3">
        <v>2718</v>
      </c>
      <c r="J3">
        <v>19</v>
      </c>
      <c r="K3">
        <v>28</v>
      </c>
      <c r="L3">
        <f t="shared" si="0"/>
        <v>9</v>
      </c>
    </row>
    <row r="4" spans="1:14" x14ac:dyDescent="0.25">
      <c r="A4" t="s">
        <v>1728</v>
      </c>
      <c r="C4" s="2">
        <v>42146</v>
      </c>
      <c r="D4" t="s">
        <v>180</v>
      </c>
      <c r="E4" t="s">
        <v>22</v>
      </c>
      <c r="F4" t="s">
        <v>179</v>
      </c>
      <c r="G4" t="s">
        <v>1720</v>
      </c>
      <c r="H4" t="s">
        <v>1155</v>
      </c>
      <c r="I4">
        <v>2827</v>
      </c>
      <c r="J4">
        <v>11</v>
      </c>
      <c r="K4">
        <v>17</v>
      </c>
      <c r="L4">
        <f t="shared" si="0"/>
        <v>6</v>
      </c>
    </row>
    <row r="5" spans="1:14" x14ac:dyDescent="0.25">
      <c r="A5" t="s">
        <v>1729</v>
      </c>
      <c r="C5" s="2">
        <v>42146</v>
      </c>
      <c r="D5" t="s">
        <v>180</v>
      </c>
      <c r="E5" t="s">
        <v>22</v>
      </c>
      <c r="F5" t="s">
        <v>1175</v>
      </c>
      <c r="G5" t="s">
        <v>1720</v>
      </c>
      <c r="H5" t="s">
        <v>1155</v>
      </c>
      <c r="I5">
        <v>2827</v>
      </c>
      <c r="J5">
        <v>2705</v>
      </c>
      <c r="K5">
        <v>2719</v>
      </c>
      <c r="L5">
        <f t="shared" si="0"/>
        <v>14</v>
      </c>
    </row>
    <row r="6" spans="1:14" x14ac:dyDescent="0.25">
      <c r="A6" t="s">
        <v>1733</v>
      </c>
      <c r="C6" s="2">
        <v>42160</v>
      </c>
      <c r="D6" t="s">
        <v>527</v>
      </c>
      <c r="E6" t="s">
        <v>237</v>
      </c>
      <c r="F6" t="s">
        <v>239</v>
      </c>
      <c r="G6" t="s">
        <v>1720</v>
      </c>
      <c r="H6" t="s">
        <v>1165</v>
      </c>
      <c r="I6">
        <v>1027</v>
      </c>
      <c r="J6">
        <v>9</v>
      </c>
      <c r="K6">
        <v>19</v>
      </c>
      <c r="L6">
        <f t="shared" si="0"/>
        <v>10</v>
      </c>
    </row>
    <row r="7" spans="1:14" x14ac:dyDescent="0.25">
      <c r="A7" t="s">
        <v>1730</v>
      </c>
      <c r="C7" s="2">
        <v>42163</v>
      </c>
      <c r="D7" t="s">
        <v>190</v>
      </c>
      <c r="E7" t="s">
        <v>22</v>
      </c>
      <c r="F7" t="s">
        <v>188</v>
      </c>
      <c r="G7" t="s">
        <v>1720</v>
      </c>
      <c r="H7" t="s">
        <v>1157</v>
      </c>
      <c r="I7">
        <v>3662</v>
      </c>
      <c r="J7">
        <v>3</v>
      </c>
      <c r="K7">
        <v>15</v>
      </c>
      <c r="L7">
        <f t="shared" si="0"/>
        <v>12</v>
      </c>
    </row>
    <row r="8" spans="1:14" x14ac:dyDescent="0.25">
      <c r="A8" t="s">
        <v>1734</v>
      </c>
      <c r="C8" s="2">
        <v>42167</v>
      </c>
      <c r="D8" t="s">
        <v>80</v>
      </c>
      <c r="E8" t="s">
        <v>10</v>
      </c>
      <c r="F8" t="s">
        <v>238</v>
      </c>
      <c r="G8" t="s">
        <v>1720</v>
      </c>
      <c r="H8" s="4" t="s">
        <v>1166</v>
      </c>
      <c r="I8">
        <v>5006</v>
      </c>
      <c r="J8">
        <v>5</v>
      </c>
      <c r="K8">
        <v>13</v>
      </c>
      <c r="L8">
        <f t="shared" si="0"/>
        <v>8</v>
      </c>
    </row>
    <row r="9" spans="1:14" x14ac:dyDescent="0.25">
      <c r="A9" t="s">
        <v>1731</v>
      </c>
      <c r="C9" s="2">
        <v>42177</v>
      </c>
      <c r="D9" t="s">
        <v>309</v>
      </c>
      <c r="E9" t="s">
        <v>181</v>
      </c>
      <c r="F9" t="s">
        <v>228</v>
      </c>
      <c r="G9" t="s">
        <v>1720</v>
      </c>
      <c r="H9" t="s">
        <v>1161</v>
      </c>
      <c r="I9">
        <v>4494</v>
      </c>
      <c r="J9">
        <v>1</v>
      </c>
      <c r="K9">
        <v>16</v>
      </c>
      <c r="L9">
        <f t="shared" si="0"/>
        <v>15</v>
      </c>
    </row>
    <row r="10" spans="1:14" x14ac:dyDescent="0.25">
      <c r="A10" t="s">
        <v>1732</v>
      </c>
      <c r="C10" s="2">
        <v>42177</v>
      </c>
      <c r="D10" t="s">
        <v>309</v>
      </c>
      <c r="E10" t="s">
        <v>181</v>
      </c>
      <c r="F10" t="s">
        <v>990</v>
      </c>
      <c r="G10" t="s">
        <v>1720</v>
      </c>
      <c r="H10" t="s">
        <v>1161</v>
      </c>
      <c r="I10">
        <v>4494</v>
      </c>
      <c r="J10">
        <v>4431</v>
      </c>
      <c r="K10">
        <v>4442</v>
      </c>
      <c r="L10">
        <f t="shared" si="0"/>
        <v>11</v>
      </c>
    </row>
    <row r="11" spans="1:14" x14ac:dyDescent="0.25">
      <c r="A11" t="s">
        <v>1735</v>
      </c>
      <c r="C11" s="2">
        <v>42303</v>
      </c>
      <c r="D11" t="s">
        <v>1283</v>
      </c>
      <c r="E11" t="s">
        <v>10</v>
      </c>
      <c r="F11" t="s">
        <v>13</v>
      </c>
      <c r="G11" t="s">
        <v>1720</v>
      </c>
      <c r="H11" t="s">
        <v>1170</v>
      </c>
      <c r="I11">
        <v>5330</v>
      </c>
      <c r="J11">
        <v>7</v>
      </c>
      <c r="K11">
        <v>20</v>
      </c>
      <c r="L11">
        <f t="shared" si="0"/>
        <v>13</v>
      </c>
    </row>
    <row r="12" spans="1:14" x14ac:dyDescent="0.25">
      <c r="A12" t="s">
        <v>1736</v>
      </c>
      <c r="C12" s="2">
        <v>42303</v>
      </c>
      <c r="D12" t="s">
        <v>1283</v>
      </c>
      <c r="E12" t="s">
        <v>10</v>
      </c>
      <c r="F12" t="s">
        <v>11</v>
      </c>
      <c r="G12" t="s">
        <v>1720</v>
      </c>
      <c r="H12" t="s">
        <v>1170</v>
      </c>
      <c r="I12">
        <v>5330</v>
      </c>
      <c r="J12">
        <v>5217</v>
      </c>
      <c r="K12">
        <v>5233</v>
      </c>
      <c r="L12">
        <f t="shared" si="0"/>
        <v>16</v>
      </c>
      <c r="N12" t="s">
        <v>1740</v>
      </c>
    </row>
    <row r="13" spans="1:14" x14ac:dyDescent="0.25">
      <c r="A13" t="s">
        <v>1739</v>
      </c>
      <c r="C13" s="2">
        <v>42312</v>
      </c>
      <c r="D13" t="s">
        <v>459</v>
      </c>
      <c r="E13" t="s">
        <v>1298</v>
      </c>
      <c r="F13" t="s">
        <v>1299</v>
      </c>
      <c r="G13" t="s">
        <v>1720</v>
      </c>
      <c r="H13" t="s">
        <v>1333</v>
      </c>
      <c r="I13">
        <v>4676</v>
      </c>
      <c r="J13">
        <v>1</v>
      </c>
      <c r="K13">
        <v>14</v>
      </c>
      <c r="L13">
        <f t="shared" si="0"/>
        <v>13</v>
      </c>
    </row>
    <row r="14" spans="1:14" x14ac:dyDescent="0.25">
      <c r="A14" t="s">
        <v>1732</v>
      </c>
      <c r="C14" s="2">
        <v>42408</v>
      </c>
      <c r="D14" t="s">
        <v>553</v>
      </c>
      <c r="E14" t="s">
        <v>181</v>
      </c>
      <c r="F14" t="s">
        <v>990</v>
      </c>
      <c r="G14" t="s">
        <v>1720</v>
      </c>
      <c r="H14" t="s">
        <v>1366</v>
      </c>
      <c r="I14">
        <v>7631</v>
      </c>
      <c r="J14">
        <v>6650</v>
      </c>
      <c r="K14">
        <v>6661</v>
      </c>
      <c r="L14">
        <f t="shared" si="0"/>
        <v>11</v>
      </c>
    </row>
    <row r="15" spans="1:14" x14ac:dyDescent="0.25">
      <c r="A15" t="s">
        <v>1737</v>
      </c>
      <c r="C15" s="2">
        <v>42415</v>
      </c>
      <c r="D15" t="s">
        <v>423</v>
      </c>
      <c r="E15" t="s">
        <v>237</v>
      </c>
      <c r="F15" t="s">
        <v>766</v>
      </c>
      <c r="G15" t="s">
        <v>1720</v>
      </c>
      <c r="H15" t="s">
        <v>1371</v>
      </c>
      <c r="I15">
        <v>2553</v>
      </c>
      <c r="J15">
        <v>1</v>
      </c>
      <c r="K15">
        <v>10</v>
      </c>
      <c r="L15">
        <f t="shared" si="0"/>
        <v>9</v>
      </c>
    </row>
    <row r="16" spans="1:14" x14ac:dyDescent="0.25">
      <c r="A16" t="s">
        <v>1738</v>
      </c>
      <c r="C16" s="2">
        <v>42422</v>
      </c>
      <c r="D16" t="s">
        <v>394</v>
      </c>
      <c r="E16" t="s">
        <v>1298</v>
      </c>
      <c r="F16" t="s">
        <v>1462</v>
      </c>
      <c r="G16" t="s">
        <v>1720</v>
      </c>
      <c r="H16" t="s">
        <v>1461</v>
      </c>
      <c r="I16">
        <v>3684</v>
      </c>
      <c r="J16">
        <v>2</v>
      </c>
      <c r="K16">
        <v>10</v>
      </c>
      <c r="L16">
        <f t="shared" si="0"/>
        <v>8</v>
      </c>
    </row>
    <row r="17" spans="1:13" x14ac:dyDescent="0.25">
      <c r="A17" t="s">
        <v>1726</v>
      </c>
      <c r="C17" s="2">
        <v>42432</v>
      </c>
      <c r="D17" t="s">
        <v>538</v>
      </c>
      <c r="E17" t="s">
        <v>22</v>
      </c>
      <c r="F17" t="s">
        <v>214</v>
      </c>
      <c r="G17" t="s">
        <v>1720</v>
      </c>
      <c r="H17">
        <v>1015</v>
      </c>
      <c r="I17">
        <v>600</v>
      </c>
      <c r="J17">
        <v>207</v>
      </c>
      <c r="K17">
        <v>224</v>
      </c>
      <c r="L17">
        <f t="shared" si="0"/>
        <v>17</v>
      </c>
    </row>
    <row r="18" spans="1:13" x14ac:dyDescent="0.25">
      <c r="A18" t="s">
        <v>1748</v>
      </c>
      <c r="C18" s="2">
        <v>42479</v>
      </c>
      <c r="D18" t="s">
        <v>1749</v>
      </c>
      <c r="E18" t="s">
        <v>22</v>
      </c>
      <c r="F18" t="s">
        <v>179</v>
      </c>
      <c r="G18" t="s">
        <v>1720</v>
      </c>
      <c r="H18" t="s">
        <v>1750</v>
      </c>
      <c r="I18">
        <v>2330</v>
      </c>
      <c r="J18">
        <v>0</v>
      </c>
      <c r="K18">
        <v>112</v>
      </c>
      <c r="L18">
        <f t="shared" si="0"/>
        <v>112</v>
      </c>
    </row>
    <row r="19" spans="1:13" x14ac:dyDescent="0.25">
      <c r="A19" t="s">
        <v>1730</v>
      </c>
      <c r="C19" s="2">
        <v>42507</v>
      </c>
      <c r="D19" t="s">
        <v>549</v>
      </c>
      <c r="E19" t="s">
        <v>22</v>
      </c>
      <c r="F19" t="s">
        <v>188</v>
      </c>
      <c r="G19" t="s">
        <v>1720</v>
      </c>
      <c r="H19" t="s">
        <v>1818</v>
      </c>
      <c r="I19">
        <v>1008</v>
      </c>
      <c r="J19">
        <v>0</v>
      </c>
      <c r="K19">
        <v>94</v>
      </c>
      <c r="L19">
        <f t="shared" si="0"/>
        <v>94</v>
      </c>
    </row>
    <row r="20" spans="1:13" x14ac:dyDescent="0.25">
      <c r="A20" t="s">
        <v>1837</v>
      </c>
      <c r="C20" s="2">
        <v>42501</v>
      </c>
      <c r="D20" t="s">
        <v>540</v>
      </c>
      <c r="E20" t="s">
        <v>237</v>
      </c>
      <c r="F20" t="s">
        <v>765</v>
      </c>
      <c r="G20" t="s">
        <v>1720</v>
      </c>
      <c r="H20">
        <v>1017</v>
      </c>
      <c r="I20">
        <v>1017</v>
      </c>
      <c r="J20">
        <v>6</v>
      </c>
      <c r="K20">
        <v>17</v>
      </c>
      <c r="L20">
        <f t="shared" si="0"/>
        <v>11</v>
      </c>
      <c r="M20" t="s">
        <v>1838</v>
      </c>
    </row>
    <row r="21" spans="1:13" x14ac:dyDescent="0.25">
      <c r="A21" t="s">
        <v>1858</v>
      </c>
      <c r="C21" s="2">
        <v>42520</v>
      </c>
      <c r="D21" s="3" t="s">
        <v>1394</v>
      </c>
      <c r="E21" t="s">
        <v>237</v>
      </c>
      <c r="F21" t="s">
        <v>766</v>
      </c>
      <c r="G21" t="s">
        <v>1720</v>
      </c>
      <c r="H21" t="s">
        <v>1859</v>
      </c>
      <c r="I21">
        <v>1527</v>
      </c>
      <c r="J21">
        <v>0</v>
      </c>
      <c r="K21">
        <v>32</v>
      </c>
      <c r="L21">
        <f t="shared" si="0"/>
        <v>32</v>
      </c>
    </row>
    <row r="22" spans="1:13" x14ac:dyDescent="0.25">
      <c r="A22" t="s">
        <v>1894</v>
      </c>
      <c r="C22" s="2">
        <v>42550</v>
      </c>
      <c r="D22" t="s">
        <v>1895</v>
      </c>
      <c r="E22" t="s">
        <v>161</v>
      </c>
      <c r="F22" t="s">
        <v>1089</v>
      </c>
      <c r="G22" t="s">
        <v>1720</v>
      </c>
      <c r="H22" t="s">
        <v>1896</v>
      </c>
      <c r="I22">
        <v>1629</v>
      </c>
      <c r="J22">
        <v>2</v>
      </c>
      <c r="K22">
        <v>48</v>
      </c>
      <c r="L22">
        <f t="shared" si="0"/>
        <v>46</v>
      </c>
    </row>
  </sheetData>
  <sortState xmlns:xlrd2="http://schemas.microsoft.com/office/spreadsheetml/2017/richdata2" ref="A2:N17">
    <sortCondition ref="C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7" sqref="J7"/>
    </sheetView>
  </sheetViews>
  <sheetFormatPr baseColWidth="10" defaultRowHeight="15" x14ac:dyDescent="0.25"/>
  <sheetData>
    <row r="1" spans="1:14" x14ac:dyDescent="0.25">
      <c r="A1" t="s">
        <v>0</v>
      </c>
      <c r="B1" t="s">
        <v>33</v>
      </c>
      <c r="C1" t="s">
        <v>1</v>
      </c>
      <c r="D1" t="s">
        <v>2</v>
      </c>
      <c r="E1" t="s">
        <v>4</v>
      </c>
      <c r="F1" t="s">
        <v>3</v>
      </c>
      <c r="G1" t="s">
        <v>1470</v>
      </c>
      <c r="H1" t="s">
        <v>5</v>
      </c>
      <c r="I1" t="s">
        <v>37</v>
      </c>
      <c r="J1" t="s">
        <v>6</v>
      </c>
      <c r="K1" t="s">
        <v>7</v>
      </c>
      <c r="L1" t="s">
        <v>25</v>
      </c>
      <c r="M1" t="s">
        <v>162</v>
      </c>
      <c r="N1" t="s">
        <v>1492</v>
      </c>
    </row>
    <row r="2" spans="1:14" x14ac:dyDescent="0.25">
      <c r="A2" t="s">
        <v>1753</v>
      </c>
      <c r="C2" s="2">
        <v>42480</v>
      </c>
      <c r="E2" t="s">
        <v>22</v>
      </c>
      <c r="F2" t="s">
        <v>179</v>
      </c>
      <c r="G2" t="s">
        <v>1594</v>
      </c>
      <c r="H2">
        <v>1027</v>
      </c>
      <c r="I2">
        <v>600</v>
      </c>
      <c r="J2">
        <v>391</v>
      </c>
      <c r="K2">
        <v>392</v>
      </c>
    </row>
    <row r="3" spans="1:14" x14ac:dyDescent="0.25">
      <c r="A3" t="s">
        <v>1754</v>
      </c>
      <c r="C3" s="2">
        <v>42480</v>
      </c>
      <c r="E3" t="s">
        <v>22</v>
      </c>
      <c r="F3" t="s">
        <v>179</v>
      </c>
      <c r="G3" t="s">
        <v>1594</v>
      </c>
      <c r="H3">
        <v>1027</v>
      </c>
      <c r="I3">
        <v>600</v>
      </c>
      <c r="J3">
        <v>514</v>
      </c>
      <c r="K3">
        <v>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Pilote</vt:lpstr>
      <vt:lpstr>Second terrain</vt:lpstr>
      <vt:lpstr>Expériences</vt:lpstr>
      <vt:lpstr>Other sp</vt:lpstr>
      <vt:lpstr>Nina</vt:lpstr>
      <vt:lpstr>Samples_pred</vt:lpstr>
      <vt:lpstr>Aude Franziska</vt:lpstr>
      <vt:lpstr>Feuil1</vt:lpstr>
    </vt:vector>
  </TitlesOfParts>
  <Company>UniNe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BERTHET</dc:creator>
  <cp:lastModifiedBy>Melissa Berthet</cp:lastModifiedBy>
  <dcterms:created xsi:type="dcterms:W3CDTF">2014-11-30T14:47:49Z</dcterms:created>
  <dcterms:modified xsi:type="dcterms:W3CDTF">2019-02-28T20:43:32Z</dcterms:modified>
</cp:coreProperties>
</file>