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22116" windowHeight="9528" activeTab="1"/>
  </bookViews>
  <sheets>
    <sheet name="Terrain" sheetId="1" r:id="rId1"/>
    <sheet name="Description groupes" sheetId="2" r:id="rId2"/>
    <sheet name="Feuil1" sheetId="3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<sst xmlns="http://schemas.openxmlformats.org/spreadsheetml/2006/main" count="605" uniqueCount="172">
  <si>
    <t>Date</t>
  </si>
  <si>
    <t>Groupe</t>
  </si>
  <si>
    <t>Heure début</t>
  </si>
  <si>
    <t>Heure fin</t>
  </si>
  <si>
    <t>Temps interruption</t>
  </si>
  <si>
    <t>Temps total obs</t>
  </si>
  <si>
    <t>R</t>
  </si>
  <si>
    <t>D</t>
  </si>
  <si>
    <t>A</t>
  </si>
  <si>
    <t>Remarques</t>
  </si>
  <si>
    <t>Age</t>
  </si>
  <si>
    <t>Sexe</t>
  </si>
  <si>
    <t xml:space="preserve">Infant </t>
  </si>
  <si>
    <t>Adult</t>
  </si>
  <si>
    <t>F</t>
  </si>
  <si>
    <t>M</t>
  </si>
  <si>
    <t>Albus</t>
  </si>
  <si>
    <t>Juvenile</t>
  </si>
  <si>
    <t>Subadult</t>
  </si>
  <si>
    <t>Diego</t>
  </si>
  <si>
    <t>Denise</t>
  </si>
  <si>
    <t>Rafaelo</t>
  </si>
  <si>
    <t>long red tail</t>
  </si>
  <si>
    <t>large and short tail</t>
  </si>
  <si>
    <t>Marion</t>
  </si>
  <si>
    <t>Mickael</t>
  </si>
  <si>
    <t>Huge male with dark face</t>
  </si>
  <si>
    <t>Blond hair shaped (two peaks) above the face, tail redder than the female's</t>
  </si>
  <si>
    <t>golden</t>
  </si>
  <si>
    <t>P</t>
  </si>
  <si>
    <t>Picasso</t>
  </si>
  <si>
    <t>Paola</t>
  </si>
  <si>
    <t>Peter</t>
  </si>
  <si>
    <t>Right ear different from the other, cut in triangle shape; face greyish, tail shorter and larger</t>
  </si>
  <si>
    <t>dark body, heart shape of the hair above the face</t>
  </si>
  <si>
    <t>Armani</t>
  </si>
  <si>
    <t>Malabar</t>
  </si>
  <si>
    <t>Étiquettes de lignes</t>
  </si>
  <si>
    <t>Total général</t>
  </si>
  <si>
    <t>1er playback Cris</t>
  </si>
  <si>
    <t>playback Cris + Breno</t>
  </si>
  <si>
    <t>essais playbacks mais pb speaker</t>
  </si>
  <si>
    <t>1er essai playback avec Breno mais pb speaker</t>
  </si>
  <si>
    <t>Breno</t>
  </si>
  <si>
    <t>Cris</t>
  </si>
  <si>
    <t>Somme de Temps total obs</t>
  </si>
  <si>
    <t>Nombre de Date</t>
  </si>
  <si>
    <t>Moyenne de Temps total obs</t>
  </si>
  <si>
    <t>S</t>
  </si>
  <si>
    <t>Serge</t>
  </si>
  <si>
    <t>triangle golden hair on the forehead, yellow above the ears, beginning of the tail yellow and end darker</t>
  </si>
  <si>
    <t>long tail with a injure at the base, "mouse" head</t>
  </si>
  <si>
    <t>Pastis</t>
  </si>
  <si>
    <t>Denver</t>
  </si>
  <si>
    <t>Bicolor tail (redish+grey at the end), tail large at the beginning and suddently thin</t>
  </si>
  <si>
    <t>Fluffy and white</t>
  </si>
  <si>
    <t>Mili</t>
  </si>
  <si>
    <t>Black tail, large black forehead</t>
  </si>
  <si>
    <t>Blond air above the forehead, large, red and short tail</t>
  </si>
  <si>
    <t>Same blond hair above forehead as Diego, long, yellow and thinner tail</t>
  </si>
  <si>
    <t>triangle face, with a scar under the right eye, the right ear is not round but slightly heart shaped. Dispersed in may 2015</t>
  </si>
  <si>
    <t>Auriane</t>
  </si>
  <si>
    <t>Blond hair around the face, small with a golden body, long and thin tail</t>
  </si>
  <si>
    <t>fluffy and small, large, red and short tail</t>
  </si>
  <si>
    <t>Pepito</t>
  </si>
  <si>
    <t>Debra</t>
  </si>
  <si>
    <t>Dota</t>
  </si>
  <si>
    <t>Rocky</t>
  </si>
  <si>
    <t>long tail, red at the beginning and grey after. Greyish body</t>
  </si>
  <si>
    <t>dark face, fluffy blond hair above the forehead, very red and fluffy tail, more yellow at the beginning</t>
  </si>
  <si>
    <t>Manny</t>
  </si>
  <si>
    <t>Code</t>
  </si>
  <si>
    <t>AN</t>
  </si>
  <si>
    <t>AR</t>
  </si>
  <si>
    <t>AP</t>
  </si>
  <si>
    <t>AU</t>
  </si>
  <si>
    <t>AL</t>
  </si>
  <si>
    <t>DG</t>
  </si>
  <si>
    <t>DN</t>
  </si>
  <si>
    <t>DB</t>
  </si>
  <si>
    <t>DT</t>
  </si>
  <si>
    <t>DV</t>
  </si>
  <si>
    <t>RB</t>
  </si>
  <si>
    <t>RF</t>
  </si>
  <si>
    <t>RT</t>
  </si>
  <si>
    <t>RK</t>
  </si>
  <si>
    <t>MR</t>
  </si>
  <si>
    <t>MK</t>
  </si>
  <si>
    <t>ML</t>
  </si>
  <si>
    <t>MN</t>
  </si>
  <si>
    <t>MO</t>
  </si>
  <si>
    <t>PC</t>
  </si>
  <si>
    <t>PL</t>
  </si>
  <si>
    <t>PT</t>
  </si>
  <si>
    <t>PS</t>
  </si>
  <si>
    <t>PP</t>
  </si>
  <si>
    <t>golden, with blond hair around the face, heart shaped hair</t>
  </si>
  <si>
    <t>Miko</t>
  </si>
  <si>
    <t>Sid</t>
  </si>
  <si>
    <t>golden body, golden square stain of  hair on the forehead like a diadem</t>
  </si>
  <si>
    <t>Obs</t>
  </si>
  <si>
    <t>disapeared between the 27/09/2015 and the 6/10/2015</t>
  </si>
  <si>
    <t>probably dispersed between June and October 2015</t>
  </si>
  <si>
    <t>Sahel</t>
  </si>
  <si>
    <t>Savi</t>
  </si>
  <si>
    <t>SG</t>
  </si>
  <si>
    <t>SV</t>
  </si>
  <si>
    <t>SD</t>
  </si>
  <si>
    <t>godlen rectangle in the forehead</t>
  </si>
  <si>
    <t>godlen body, long and thin tail</t>
  </si>
  <si>
    <t>white and fluffy</t>
  </si>
  <si>
    <t>Two white stains above the eyes, smaller blond hair lines around the face than Mickael</t>
  </si>
  <si>
    <t>Blond hair on the cheeks with a black stain in the middle</t>
  </si>
  <si>
    <t>Caracteristics</t>
  </si>
  <si>
    <t>Name</t>
  </si>
  <si>
    <t>Group</t>
  </si>
  <si>
    <t>disapeared between the 07/10/2015 and 09/10/2015</t>
  </si>
  <si>
    <t>SH</t>
  </si>
  <si>
    <t>disapeared between June and October 2015 (dead monkey ?)</t>
  </si>
  <si>
    <t>disapeared between 9/11/2015 and 13/11/2015</t>
  </si>
  <si>
    <t>Probably dispersed between the 16/10/2015 and the 5/11/2015, came back between the 11/11/2015 and the 30/11/2015</t>
  </si>
  <si>
    <t>Apollo</t>
  </si>
  <si>
    <t>Suco</t>
  </si>
  <si>
    <t>SC</t>
  </si>
  <si>
    <t>toad face, black forehead with blond hairs above the ears</t>
  </si>
  <si>
    <t>Angie</t>
  </si>
  <si>
    <t>AG/JV</t>
  </si>
  <si>
    <t>Roberta</t>
  </si>
  <si>
    <t>Renato</t>
  </si>
  <si>
    <t>Anna</t>
  </si>
  <si>
    <t>Muffin</t>
  </si>
  <si>
    <t>MF</t>
  </si>
  <si>
    <t>Panama</t>
  </si>
  <si>
    <t>PN</t>
  </si>
  <si>
    <t>MB</t>
  </si>
  <si>
    <t>probably dispersed between 6/07/16 and 12/07/16</t>
  </si>
  <si>
    <t>born between 19.07.2016 and 01.08.2016</t>
  </si>
  <si>
    <t>born between 15.07.2016 and 02.08.2016</t>
  </si>
  <si>
    <t>born between 15.07.2016 and 03.08.2016</t>
  </si>
  <si>
    <t xml:space="preserve">dark face, fat, yellow, large tail with fur going out at the last third </t>
  </si>
  <si>
    <t>blond hair around the face, whitter body, broken tail in the end</t>
  </si>
  <si>
    <t>blond hair around the face, heart shaped</t>
  </si>
  <si>
    <t>Ad</t>
  </si>
  <si>
    <t>In</t>
  </si>
  <si>
    <t>Jv</t>
  </si>
  <si>
    <t>Sb</t>
  </si>
  <si>
    <t>dès fev 2015</t>
  </si>
  <si>
    <t>dès fev 2016</t>
  </si>
  <si>
    <t>Juv</t>
  </si>
  <si>
    <t>Paired adults</t>
  </si>
  <si>
    <t>Unpaired adults</t>
  </si>
  <si>
    <t>Subadults</t>
  </si>
  <si>
    <t>Juveniles</t>
  </si>
  <si>
    <t>Infants</t>
  </si>
  <si>
    <t>1-2</t>
  </si>
  <si>
    <t>1-3</t>
  </si>
  <si>
    <t>0-1</t>
  </si>
  <si>
    <t>4-5</t>
  </si>
  <si>
    <t>2</t>
  </si>
  <si>
    <t>1</t>
  </si>
  <si>
    <t>5-6</t>
  </si>
  <si>
    <t>0-2</t>
  </si>
  <si>
    <t>4-6</t>
  </si>
  <si>
    <t># Individuals</t>
  </si>
  <si>
    <t>New</t>
  </si>
  <si>
    <t>NA</t>
  </si>
  <si>
    <t>Infant</t>
  </si>
  <si>
    <t>appeared between the 19/08/16 and the 30/08/16 (SB that dispersed before and came back ?)</t>
  </si>
  <si>
    <t>born between the 29/07/16 and the 11/08/16</t>
  </si>
  <si>
    <t>born between the 22/08 and the 23/08/16</t>
  </si>
  <si>
    <t>0</t>
  </si>
  <si>
    <t>Born nov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</si>
</sst>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h:mm:ss;@"/>
    <numFmt numFmtId="165" formatCode="dd/mm/yyyy;@"/>
    <numFmt numFmtId="166" formatCode="hh/mm&quot; h&quot;;@"/>
    <numFmt numFmtId="167" formatCode="[hh]:mm:ss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20" fontId="0" fillId="0" borderId="0" xfId="0" applyNumberFormat="1"/>
    <xf numFmtId="166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167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167" formatCode="[hh]:mm:ss"/>
    </dxf>
    <dxf>
      <numFmt numFmtId="167" formatCode="[hh]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stall" refreshedDate="42023.682029398151" createdVersion="4" refreshedVersion="4" minRefreshableVersion="3" recordCount="51">
  <cacheSource type="worksheet">
    <worksheetSource ref="A1:G52" sheet="Terrain"/>
  </cacheSource>
  <cacheFields count="7">
    <cacheField name="Date" numFmtId="165">
      <sharedItems containsSemiMixedTypes="0" containsNonDate="0" containsDate="1" containsString="0" minDate="2014-10-07T00:00:00" maxDate="2015-11-26T00:00:00"/>
    </cacheField>
    <cacheField name="Groupe" numFmtId="0">
      <sharedItems count="7">
        <s v="R"/>
        <s v="D"/>
        <s v="A"/>
        <s v="M"/>
        <s v="P"/>
        <s v="S"/>
        <s v="N" u="1"/>
      </sharedItems>
    </cacheField>
    <cacheField name="Heure début" numFmtId="167">
      <sharedItems containsSemiMixedTypes="0" containsNonDate="0" containsDate="1" containsString="0" minDate="1899-12-30T06:43:00" maxDate="1899-12-30T14:22:00"/>
    </cacheField>
    <cacheField name="Heure fin" numFmtId="167">
      <sharedItems containsSemiMixedTypes="0" containsNonDate="0" containsDate="1" containsString="0" minDate="1899-12-30T08:25:00" maxDate="1899-12-30T17:40:00"/>
    </cacheField>
    <cacheField name="Temps interruption" numFmtId="167">
      <sharedItems containsSemiMixedTypes="0" containsNonDate="0" containsDate="1" containsString="0" minDate="1899-12-30T00:00:00" maxDate="1899-12-31T00:00:00"/>
    </cacheField>
    <cacheField name="Temps total obs" numFmtId="167">
      <sharedItems containsSemiMixedTypes="0" containsNonDate="0" containsDate="1" containsString="0" minDate="1899-12-30T00:07:00" maxDate="1899-12-30T09:37:00"/>
    </cacheField>
    <cacheField name="Remarqu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d v="2014-10-07T00:00:00"/>
    <x v="0"/>
    <d v="1899-12-30T08:27:00"/>
    <d v="1899-12-30T17:05:00"/>
    <d v="1899-12-30T00:00:00"/>
    <d v="1899-12-30T08:38:00"/>
    <s v="Cris"/>
  </r>
  <r>
    <d v="2014-10-08T00:00:00"/>
    <x v="1"/>
    <d v="1899-12-30T11:35:00"/>
    <d v="1899-12-30T14:20:00"/>
    <d v="1899-12-30T00:00:00"/>
    <d v="1899-12-30T02:45:00"/>
    <s v="Cris"/>
  </r>
  <r>
    <d v="2014-10-13T00:00:00"/>
    <x v="0"/>
    <d v="1899-12-30T07:57:00"/>
    <d v="1899-12-30T16:40:00"/>
    <d v="1899-12-30T02:01:00"/>
    <d v="1899-12-30T06:42:00"/>
    <m/>
  </r>
  <r>
    <d v="2014-10-14T00:00:00"/>
    <x v="2"/>
    <d v="1899-12-30T10:30:00"/>
    <d v="1899-12-30T15:30:00"/>
    <d v="1899-12-30T00:00:00"/>
    <d v="1899-12-30T05:00:00"/>
    <m/>
  </r>
  <r>
    <d v="2014-10-15T00:00:00"/>
    <x v="2"/>
    <d v="1899-12-30T11:12:00"/>
    <d v="1899-12-30T15:55:00"/>
    <d v="1899-12-30T00:00:00"/>
    <d v="1899-12-30T04:43:00"/>
    <m/>
  </r>
  <r>
    <d v="2014-10-16T00:00:00"/>
    <x v="1"/>
    <d v="1899-12-30T11:30:00"/>
    <d v="1899-12-30T17:00:00"/>
    <d v="1899-12-30T00:25:00"/>
    <d v="1899-12-30T05:05:00"/>
    <m/>
  </r>
  <r>
    <d v="2014-10-17T00:00:00"/>
    <x v="2"/>
    <d v="1899-12-30T08:17:00"/>
    <d v="1899-12-30T09:30:00"/>
    <d v="1899-12-30T00:00:00"/>
    <d v="1899-12-30T01:13:00"/>
    <m/>
  </r>
  <r>
    <d v="2014-10-21T00:00:00"/>
    <x v="2"/>
    <d v="1899-12-30T10:22:00"/>
    <d v="1899-12-30T15:45:00"/>
    <d v="1899-12-30T00:45:00"/>
    <d v="1899-12-30T04:38:00"/>
    <m/>
  </r>
  <r>
    <d v="2014-10-22T00:00:00"/>
    <x v="2"/>
    <d v="1899-12-30T08:07:00"/>
    <d v="1899-12-30T14:55:00"/>
    <d v="1899-12-30T02:51:00"/>
    <d v="1899-12-30T03:57:00"/>
    <m/>
  </r>
  <r>
    <d v="2014-10-23T00:00:00"/>
    <x v="1"/>
    <d v="1899-12-30T11:09:00"/>
    <d v="1899-12-30T12:15:00"/>
    <d v="1899-12-30T00:15:00"/>
    <d v="1899-12-30T00:51:00"/>
    <m/>
  </r>
  <r>
    <d v="2014-10-24T00:00:00"/>
    <x v="1"/>
    <d v="1899-12-30T12:34:00"/>
    <d v="1899-12-30T16:05:00"/>
    <d v="1899-12-30T00:00:00"/>
    <d v="1899-12-30T03:31:00"/>
    <m/>
  </r>
  <r>
    <d v="2014-10-27T00:00:00"/>
    <x v="2"/>
    <d v="1899-12-30T11:12:00"/>
    <d v="1899-12-30T15:00:00"/>
    <d v="1899-12-30T00:00:00"/>
    <d v="1899-12-30T03:48:00"/>
    <m/>
  </r>
  <r>
    <d v="2014-10-28T00:00:00"/>
    <x v="1"/>
    <d v="1899-12-30T14:22:00"/>
    <d v="1899-12-30T14:45:00"/>
    <d v="1899-12-30T00:00:00"/>
    <d v="1899-12-30T00:23:00"/>
    <m/>
  </r>
  <r>
    <d v="2014-10-29T00:00:00"/>
    <x v="0"/>
    <d v="1899-12-30T08:12:00"/>
    <d v="1899-12-30T17:00:00"/>
    <d v="1899-12-30T03:15:00"/>
    <d v="1899-12-30T05:33:00"/>
    <m/>
  </r>
  <r>
    <d v="2014-10-30T00:00:00"/>
    <x v="0"/>
    <d v="1899-12-30T08:53:00"/>
    <d v="1899-12-30T14:10:00"/>
    <d v="1899-12-30T00:30:00"/>
    <d v="1899-12-30T04:47:00"/>
    <m/>
  </r>
  <r>
    <d v="2014-10-31T00:00:00"/>
    <x v="2"/>
    <d v="1899-12-30T08:22:00"/>
    <d v="1899-12-30T11:10:00"/>
    <d v="1899-12-30T00:35:00"/>
    <d v="1899-12-30T02:13:00"/>
    <m/>
  </r>
  <r>
    <d v="2014-10-31T00:00:00"/>
    <x v="1"/>
    <d v="1899-12-30T12:39:00"/>
    <d v="1899-12-30T14:10:00"/>
    <d v="1899-12-30T00:00:00"/>
    <d v="1899-12-30T01:31:00"/>
    <m/>
  </r>
  <r>
    <d v="2014-11-03T00:00:00"/>
    <x v="0"/>
    <d v="1899-12-30T08:03:00"/>
    <d v="1899-12-30T17:40:00"/>
    <d v="1899-12-30T00:00:00"/>
    <d v="1899-12-30T09:37:00"/>
    <m/>
  </r>
  <r>
    <d v="2014-11-04T00:00:00"/>
    <x v="1"/>
    <d v="1899-12-30T10:37:00"/>
    <d v="1899-12-30T13:00:00"/>
    <d v="1899-12-30T00:00:00"/>
    <d v="1899-12-30T02:23:00"/>
    <m/>
  </r>
  <r>
    <d v="2014-11-04T00:00:00"/>
    <x v="2"/>
    <d v="1899-12-30T13:33:00"/>
    <d v="1899-12-30T17:25:00"/>
    <d v="1899-12-30T00:00:00"/>
    <d v="1899-12-30T03:52:00"/>
    <m/>
  </r>
  <r>
    <d v="2014-11-07T00:00:00"/>
    <x v="3"/>
    <d v="1899-12-30T08:53:00"/>
    <d v="1899-12-30T11:00:00"/>
    <d v="1899-12-30T00:00:00"/>
    <d v="1899-12-30T02:07:00"/>
    <s v="Cris"/>
  </r>
  <r>
    <d v="2014-11-07T00:00:00"/>
    <x v="4"/>
    <d v="1899-12-30T11:00:00"/>
    <d v="1899-12-30T16:55:00"/>
    <d v="1899-12-30T00:00:00"/>
    <d v="1899-12-30T05:55:00"/>
    <s v="Cris"/>
  </r>
  <r>
    <d v="2014-11-10T00:00:00"/>
    <x v="4"/>
    <d v="1899-12-30T08:46:00"/>
    <d v="1899-12-30T16:00:00"/>
    <d v="1899-12-30T00:00:00"/>
    <d v="1899-12-30T07:14:00"/>
    <s v="Cris"/>
  </r>
  <r>
    <d v="2014-11-11T00:00:00"/>
    <x v="3"/>
    <d v="1899-12-30T10:08:00"/>
    <d v="1899-12-30T16:01:00"/>
    <d v="1899-12-30T00:00:00"/>
    <d v="1899-12-30T05:53:00"/>
    <s v="Cris"/>
  </r>
  <r>
    <d v="2014-11-12T00:00:00"/>
    <x v="2"/>
    <d v="1899-12-30T08:00:00"/>
    <d v="1899-12-30T12:25:00"/>
    <d v="1899-12-30T00:00:00"/>
    <d v="1899-12-30T04:25:00"/>
    <s v="Cris"/>
  </r>
  <r>
    <d v="2014-11-14T00:00:00"/>
    <x v="4"/>
    <d v="1899-12-30T11:17:00"/>
    <d v="1899-12-30T15:10:00"/>
    <d v="1899-12-30T00:00:00"/>
    <d v="1899-12-30T03:53:00"/>
    <m/>
  </r>
  <r>
    <d v="2014-11-17T00:00:00"/>
    <x v="3"/>
    <d v="1899-12-30T08:25:00"/>
    <d v="1899-12-30T16:40:00"/>
    <d v="1899-12-30T00:00:00"/>
    <d v="1899-12-30T08:15:00"/>
    <m/>
  </r>
  <r>
    <d v="2014-11-18T00:00:00"/>
    <x v="2"/>
    <d v="1899-12-30T08:37:00"/>
    <d v="1899-12-30T13:55:00"/>
    <d v="1899-12-30T00:00:00"/>
    <d v="1899-12-30T05:18:00"/>
    <m/>
  </r>
  <r>
    <d v="2014-11-19T00:00:00"/>
    <x v="0"/>
    <d v="1899-12-30T08:03:00"/>
    <d v="1899-12-30T09:10:00"/>
    <d v="1899-12-30T00:00:00"/>
    <d v="1899-12-30T01:07:00"/>
    <m/>
  </r>
  <r>
    <d v="2014-11-19T00:00:00"/>
    <x v="1"/>
    <d v="1899-12-30T10:53:00"/>
    <d v="1899-12-30T12:20:00"/>
    <d v="1899-12-30T00:00:00"/>
    <d v="1899-12-30T01:27:00"/>
    <m/>
  </r>
  <r>
    <d v="2014-11-19T00:00:00"/>
    <x v="0"/>
    <d v="1899-12-30T13:10:00"/>
    <d v="1899-12-30T16:55:00"/>
    <d v="1899-12-30T00:00:00"/>
    <d v="1899-12-30T03:45:00"/>
    <m/>
  </r>
  <r>
    <d v="2014-11-20T00:00:00"/>
    <x v="1"/>
    <d v="1899-12-30T08:40:00"/>
    <d v="1899-12-30T10:30:00"/>
    <d v="1899-12-30T00:00:00"/>
    <d v="1899-12-30T01:50:00"/>
    <m/>
  </r>
  <r>
    <d v="2014-11-20T00:00:00"/>
    <x v="2"/>
    <d v="1899-12-30T12:25:00"/>
    <d v="1899-12-30T16:50:00"/>
    <d v="1899-12-30T00:00:00"/>
    <d v="1899-12-30T04:25:00"/>
    <m/>
  </r>
  <r>
    <d v="2014-11-21T00:00:00"/>
    <x v="3"/>
    <d v="1899-12-30T08:30:00"/>
    <d v="1899-12-30T16:45:00"/>
    <d v="1899-12-30T00:20:00"/>
    <d v="1899-12-30T07:55:00"/>
    <m/>
  </r>
  <r>
    <d v="2015-11-25T00:00:00"/>
    <x v="4"/>
    <d v="1899-12-30T10:48:00"/>
    <d v="1899-12-30T14:00:00"/>
    <d v="1899-12-30T00:00:00"/>
    <d v="1899-12-30T03:12:00"/>
    <m/>
  </r>
  <r>
    <d v="2014-11-27T00:00:00"/>
    <x v="3"/>
    <d v="1899-12-30T12:09:00"/>
    <d v="1899-12-30T16:20:00"/>
    <d v="1899-12-30T00:00:00"/>
    <d v="1899-12-30T04:11:00"/>
    <m/>
  </r>
  <r>
    <d v="2014-11-28T00:00:00"/>
    <x v="4"/>
    <d v="1899-12-30T07:57:00"/>
    <d v="1899-12-30T14:35:00"/>
    <d v="1899-12-30T00:00:00"/>
    <d v="1899-12-30T06:38:00"/>
    <m/>
  </r>
  <r>
    <d v="2014-12-02T00:00:00"/>
    <x v="2"/>
    <d v="1899-12-30T09:17:00"/>
    <d v="1899-12-30T10:56:00"/>
    <d v="1899-12-30T00:00:00"/>
    <d v="1899-12-30T01:39:00"/>
    <s v="Breno"/>
  </r>
  <r>
    <d v="2014-12-04T00:00:00"/>
    <x v="5"/>
    <d v="1899-12-30T09:40:00"/>
    <d v="1899-12-30T16:24:00"/>
    <d v="1899-12-30T03:30:00"/>
    <d v="1899-12-30T03:14:00"/>
    <m/>
  </r>
  <r>
    <d v="2014-12-05T00:00:00"/>
    <x v="5"/>
    <d v="1899-12-30T08:30:00"/>
    <d v="1899-12-30T12:40:00"/>
    <d v="1899-12-30T00:00:00"/>
    <d v="1899-12-30T04:10:00"/>
    <s v="Breno"/>
  </r>
  <r>
    <d v="2014-12-06T00:00:00"/>
    <x v="5"/>
    <d v="1899-12-30T09:28:00"/>
    <d v="1899-12-30T09:35:00"/>
    <d v="1899-12-30T00:00:00"/>
    <d v="1899-12-30T00:07:00"/>
    <m/>
  </r>
  <r>
    <d v="2014-12-07T00:00:00"/>
    <x v="5"/>
    <d v="1899-12-30T11:23:00"/>
    <d v="1899-12-30T12:41:00"/>
    <d v="1899-12-30T00:00:00"/>
    <d v="1899-12-30T01:18:00"/>
    <m/>
  </r>
  <r>
    <d v="2014-12-08T00:00:00"/>
    <x v="5"/>
    <d v="1899-12-30T09:06:00"/>
    <d v="1899-12-30T14:35:00"/>
    <d v="1899-12-30T01:30:00"/>
    <d v="1899-12-30T03:59:00"/>
    <s v="Breno"/>
  </r>
  <r>
    <d v="2014-12-09T00:00:00"/>
    <x v="5"/>
    <d v="1899-12-30T08:16:00"/>
    <d v="1899-12-30T15:52:00"/>
    <d v="1899-12-30T02:20:00"/>
    <d v="1899-12-30T05:16:00"/>
    <m/>
  </r>
  <r>
    <d v="2014-12-10T00:00:00"/>
    <x v="5"/>
    <d v="1899-12-30T10:38:00"/>
    <d v="1899-12-30T15:20:00"/>
    <d v="1899-12-30T00:15:00"/>
    <d v="1899-12-30T04:27:00"/>
    <s v="Breno"/>
  </r>
  <r>
    <d v="2014-12-13T00:00:00"/>
    <x v="5"/>
    <d v="1899-12-30T06:43:00"/>
    <d v="1899-12-30T08:25:00"/>
    <d v="1899-12-30T00:15:00"/>
    <d v="1899-12-30T01:27:00"/>
    <m/>
  </r>
  <r>
    <d v="2014-12-15T00:00:00"/>
    <x v="5"/>
    <d v="1899-12-30T09:59:00"/>
    <d v="1899-12-30T12:30:00"/>
    <d v="1899-12-30T00:00:00"/>
    <d v="1899-12-30T02:31:00"/>
    <s v="1er essai playback avec Breno mais pb speaker"/>
  </r>
  <r>
    <d v="2014-12-16T00:00:00"/>
    <x v="5"/>
    <d v="1899-12-30T08:00:00"/>
    <d v="1899-12-30T11:20:00"/>
    <d v="1899-12-30T00:00:00"/>
    <d v="1899-12-30T03:20:00"/>
    <s v="1er playback Cris"/>
  </r>
  <r>
    <d v="2014-12-17T00:00:00"/>
    <x v="0"/>
    <d v="1899-12-30T10:50:00"/>
    <d v="1899-12-30T12:00:00"/>
    <d v="1899-12-30T00:00:00"/>
    <d v="1899-12-30T01:10:00"/>
    <s v="playback Cris + Breno"/>
  </r>
  <r>
    <d v="2014-12-17T00:00:00"/>
    <x v="2"/>
    <d v="1899-12-30T13:45:00"/>
    <d v="1899-12-30T14:45:00"/>
    <d v="1899-12-30T00:00:00"/>
    <d v="1899-12-30T01:00:00"/>
    <s v="playback Cris + Breno"/>
  </r>
  <r>
    <d v="2014-12-18T00:00:00"/>
    <x v="5"/>
    <d v="1899-12-30T08:00:00"/>
    <d v="1899-12-30T13:00:00"/>
    <d v="1899-12-30T00:00:00"/>
    <d v="1899-12-30T05:00:00"/>
    <s v="essais playbacks mais pb speak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K12:N19" firstHeaderRow="0" firstDataRow="1" firstDataCol="1"/>
  <pivotFields count="7">
    <pivotField dataField="1" numFmtId="165" showAll="0"/>
    <pivotField axis="axisRow" showAll="0">
      <items count="8">
        <item x="2"/>
        <item x="1"/>
        <item x="3"/>
        <item m="1" x="6"/>
        <item x="4"/>
        <item x="0"/>
        <item x="5"/>
        <item t="default"/>
      </items>
    </pivotField>
    <pivotField numFmtId="164" showAll="0"/>
    <pivotField numFmtId="164" showAll="0"/>
    <pivotField numFmtId="164" showAll="0"/>
    <pivotField dataField="1" numFmtId="164" showAll="0"/>
    <pivotField showAll="0"/>
  </pivotFields>
  <rowFields count="1">
    <field x="1"/>
  </rowFields>
  <rowItems count="7">
    <i>
      <x/>
    </i>
    <i>
      <x v="1"/>
    </i>
    <i>
      <x v="2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Temps total obs" fld="5" baseField="1" baseItem="0" numFmtId="167"/>
    <dataField name="Nombre de Date" fld="0" subtotal="count" baseField="0" baseItem="0"/>
    <dataField name="Moyenne de Temps total obs" fld="5" subtotal="average" baseField="1" baseItem="0"/>
  </dataFields>
  <formats count="3">
    <format dxfId="2">
      <pivotArea collapsedLevelsAreSubtotals="1" fieldPosition="0">
        <references count="1">
          <reference field="1" count="0"/>
        </references>
      </pivotArea>
    </format>
    <format dxfId="1">
      <pivotArea outline="0" collapsedLevelsAreSubtotals="1" fieldPosition="0"/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19" workbookViewId="0">
      <selection activeCell="A55" sqref="A55"/>
    </sheetView>
  </sheetViews>
  <sheetFormatPr baseColWidth="10" defaultRowHeight="14.4" x14ac:dyDescent="0.3"/>
  <cols>
    <col min="1" max="1" width="11.5546875" style="2"/>
    <col min="3" max="4" width="11.5546875" style="1"/>
    <col min="5" max="5" width="19.44140625" style="1" customWidth="1"/>
    <col min="6" max="6" width="17.6640625" style="1" customWidth="1"/>
    <col min="7" max="7" width="24.33203125" customWidth="1"/>
    <col min="11" max="11" width="21" customWidth="1"/>
    <col min="12" max="12" width="25.109375" customWidth="1"/>
    <col min="13" max="13" width="15.5546875" customWidth="1"/>
    <col min="14" max="14" width="27.109375" bestFit="1" customWidth="1"/>
  </cols>
  <sheetData>
    <row r="1" spans="1:14" x14ac:dyDescent="0.3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I1" s="5"/>
    </row>
    <row r="2" spans="1:14" ht="15" x14ac:dyDescent="0.25">
      <c r="A2" s="2">
        <v>41919</v>
      </c>
      <c r="B2" t="s">
        <v>6</v>
      </c>
      <c r="C2" s="10">
        <v>0.3520833333333333</v>
      </c>
      <c r="D2" s="10">
        <v>0.71180555555555547</v>
      </c>
      <c r="E2" s="10">
        <v>0</v>
      </c>
      <c r="F2" s="10">
        <f>(D2-C2)-E2</f>
        <v>0.35972222222222217</v>
      </c>
      <c r="G2" s="9" t="s">
        <v>44</v>
      </c>
      <c r="K2" s="8"/>
      <c r="L2" s="3"/>
    </row>
    <row r="3" spans="1:14" ht="15" x14ac:dyDescent="0.25">
      <c r="A3" s="2">
        <v>41920</v>
      </c>
      <c r="B3" t="s">
        <v>7</v>
      </c>
      <c r="C3" s="10">
        <v>0.4826388888888889</v>
      </c>
      <c r="D3" s="10">
        <v>0.59722222222222221</v>
      </c>
      <c r="E3" s="10">
        <v>0</v>
      </c>
      <c r="F3" s="10">
        <f t="shared" ref="F3:F52" si="0">(D3-C3)-E3</f>
        <v>0.11458333333333331</v>
      </c>
      <c r="G3" s="9" t="s">
        <v>44</v>
      </c>
      <c r="K3" s="8"/>
      <c r="L3" s="3"/>
    </row>
    <row r="4" spans="1:14" ht="15" x14ac:dyDescent="0.25">
      <c r="A4" s="2">
        <v>41925</v>
      </c>
      <c r="B4" t="s">
        <v>6</v>
      </c>
      <c r="C4" s="10">
        <v>0.33124999999999999</v>
      </c>
      <c r="D4" s="10">
        <v>0.69444444444444453</v>
      </c>
      <c r="E4" s="10">
        <v>8.4027777777777771E-2</v>
      </c>
      <c r="F4" s="10">
        <f t="shared" si="0"/>
        <v>0.27916666666666679</v>
      </c>
      <c r="G4" s="9"/>
      <c r="K4" s="8"/>
      <c r="L4" s="3"/>
    </row>
    <row r="5" spans="1:14" ht="15" x14ac:dyDescent="0.25">
      <c r="A5" s="2">
        <v>41926</v>
      </c>
      <c r="B5" t="s">
        <v>8</v>
      </c>
      <c r="C5" s="10">
        <v>0.4375</v>
      </c>
      <c r="D5" s="10">
        <v>0.64583333333333337</v>
      </c>
      <c r="E5" s="10">
        <v>0</v>
      </c>
      <c r="F5" s="10">
        <f t="shared" si="0"/>
        <v>0.20833333333333337</v>
      </c>
      <c r="G5" s="9"/>
      <c r="K5" s="8"/>
      <c r="L5" s="3"/>
    </row>
    <row r="6" spans="1:14" ht="15" x14ac:dyDescent="0.25">
      <c r="A6" s="2">
        <v>41927</v>
      </c>
      <c r="B6" t="s">
        <v>8</v>
      </c>
      <c r="C6" s="10">
        <v>0.46666666666666662</v>
      </c>
      <c r="D6" s="10">
        <v>0.66319444444444442</v>
      </c>
      <c r="E6" s="10">
        <v>0</v>
      </c>
      <c r="F6" s="10">
        <f t="shared" si="0"/>
        <v>0.1965277777777778</v>
      </c>
      <c r="G6" s="9"/>
      <c r="K6" s="8"/>
      <c r="L6" s="3"/>
    </row>
    <row r="7" spans="1:14" ht="15" x14ac:dyDescent="0.25">
      <c r="A7" s="2">
        <v>41928</v>
      </c>
      <c r="B7" t="s">
        <v>7</v>
      </c>
      <c r="C7" s="10">
        <v>0.47916666666666669</v>
      </c>
      <c r="D7" s="10">
        <v>0.70833333333333337</v>
      </c>
      <c r="E7" s="10">
        <v>1.7361111111111112E-2</v>
      </c>
      <c r="F7" s="10">
        <f t="shared" si="0"/>
        <v>0.21180555555555558</v>
      </c>
      <c r="G7" s="9"/>
      <c r="K7" s="8"/>
      <c r="L7" s="3"/>
    </row>
    <row r="8" spans="1:14" ht="15" x14ac:dyDescent="0.25">
      <c r="A8" s="2">
        <v>41929</v>
      </c>
      <c r="B8" t="s">
        <v>8</v>
      </c>
      <c r="C8" s="10">
        <v>0.34513888888888888</v>
      </c>
      <c r="D8" s="10">
        <v>0.39583333333333331</v>
      </c>
      <c r="E8" s="10">
        <v>0</v>
      </c>
      <c r="F8" s="10">
        <f t="shared" si="0"/>
        <v>5.0694444444444431E-2</v>
      </c>
      <c r="G8" s="9"/>
    </row>
    <row r="9" spans="1:14" ht="15" x14ac:dyDescent="0.25">
      <c r="A9" s="2">
        <v>41933</v>
      </c>
      <c r="B9" t="s">
        <v>8</v>
      </c>
      <c r="C9" s="10">
        <v>0.43194444444444446</v>
      </c>
      <c r="D9" s="10">
        <v>0.65625</v>
      </c>
      <c r="E9" s="10">
        <v>3.125E-2</v>
      </c>
      <c r="F9" s="10">
        <f t="shared" si="0"/>
        <v>0.19305555555555554</v>
      </c>
      <c r="G9" s="9"/>
    </row>
    <row r="10" spans="1:14" ht="15" x14ac:dyDescent="0.25">
      <c r="A10" s="2">
        <v>41934</v>
      </c>
      <c r="B10" s="4" t="s">
        <v>8</v>
      </c>
      <c r="C10" s="10">
        <v>0.33819444444444446</v>
      </c>
      <c r="D10" s="10">
        <v>0.62152777777777779</v>
      </c>
      <c r="E10" s="10">
        <v>0.11875000000000001</v>
      </c>
      <c r="F10" s="10">
        <f t="shared" si="0"/>
        <v>0.1645833333333333</v>
      </c>
      <c r="G10" s="9"/>
    </row>
    <row r="11" spans="1:14" ht="15" x14ac:dyDescent="0.25">
      <c r="A11" s="2">
        <v>41935</v>
      </c>
      <c r="B11" t="s">
        <v>7</v>
      </c>
      <c r="C11" s="10">
        <v>0.46458333333333335</v>
      </c>
      <c r="D11" s="10">
        <v>0.51041666666666663</v>
      </c>
      <c r="E11" s="10">
        <v>1.0416666666666666E-2</v>
      </c>
      <c r="F11" s="10">
        <f t="shared" si="0"/>
        <v>3.5416666666666617E-2</v>
      </c>
      <c r="G11" s="9"/>
    </row>
    <row r="12" spans="1:14" x14ac:dyDescent="0.3">
      <c r="A12" s="2">
        <v>41936</v>
      </c>
      <c r="B12" t="s">
        <v>7</v>
      </c>
      <c r="C12" s="10">
        <v>0.52361111111111114</v>
      </c>
      <c r="D12" s="10">
        <v>0.67013888888888884</v>
      </c>
      <c r="E12" s="10">
        <v>0</v>
      </c>
      <c r="F12" s="10">
        <f t="shared" si="0"/>
        <v>0.1465277777777777</v>
      </c>
      <c r="G12" s="9"/>
      <c r="K12" s="7" t="s">
        <v>37</v>
      </c>
      <c r="L12" t="s">
        <v>45</v>
      </c>
      <c r="M12" t="s">
        <v>46</v>
      </c>
      <c r="N12" t="s">
        <v>47</v>
      </c>
    </row>
    <row r="13" spans="1:14" ht="15" x14ac:dyDescent="0.25">
      <c r="A13" s="2">
        <v>41939</v>
      </c>
      <c r="B13" t="s">
        <v>8</v>
      </c>
      <c r="C13" s="10">
        <v>0.46666666666666662</v>
      </c>
      <c r="D13" s="10">
        <v>0.625</v>
      </c>
      <c r="E13" s="10">
        <v>0</v>
      </c>
      <c r="F13" s="10">
        <f t="shared" si="0"/>
        <v>0.15833333333333338</v>
      </c>
      <c r="G13" s="9"/>
      <c r="K13" s="8" t="s">
        <v>8</v>
      </c>
      <c r="L13" s="10">
        <v>1.9243055555555555</v>
      </c>
      <c r="M13" s="3">
        <v>13</v>
      </c>
      <c r="N13" s="10">
        <v>0.14802350427350427</v>
      </c>
    </row>
    <row r="14" spans="1:14" ht="15" x14ac:dyDescent="0.25">
      <c r="A14" s="2">
        <v>41940</v>
      </c>
      <c r="B14" t="s">
        <v>7</v>
      </c>
      <c r="C14" s="10">
        <v>0.59861111111111109</v>
      </c>
      <c r="D14" s="10">
        <v>0.61458333333333337</v>
      </c>
      <c r="E14" s="10">
        <v>0</v>
      </c>
      <c r="F14" s="10">
        <f t="shared" si="0"/>
        <v>1.5972222222222276E-2</v>
      </c>
      <c r="G14" s="9"/>
      <c r="K14" s="8" t="s">
        <v>7</v>
      </c>
      <c r="L14" s="10">
        <v>0.82361111111111107</v>
      </c>
      <c r="M14" s="3">
        <v>9</v>
      </c>
      <c r="N14" s="10">
        <v>9.1512345679012341E-2</v>
      </c>
    </row>
    <row r="15" spans="1:14" ht="15" x14ac:dyDescent="0.25">
      <c r="A15" s="2">
        <v>41941</v>
      </c>
      <c r="B15" t="s">
        <v>6</v>
      </c>
      <c r="C15" s="10">
        <v>0.34166666666666662</v>
      </c>
      <c r="D15" s="10">
        <v>0.70833333333333337</v>
      </c>
      <c r="E15" s="10">
        <v>0.13541666666666666</v>
      </c>
      <c r="F15" s="10">
        <f t="shared" si="0"/>
        <v>0.23125000000000009</v>
      </c>
      <c r="K15" s="8" t="s">
        <v>15</v>
      </c>
      <c r="L15" s="10">
        <v>1.1812499999999999</v>
      </c>
      <c r="M15" s="3">
        <v>5</v>
      </c>
      <c r="N15" s="10">
        <v>0.23624999999999999</v>
      </c>
    </row>
    <row r="16" spans="1:14" x14ac:dyDescent="0.3">
      <c r="A16" s="2">
        <v>41942</v>
      </c>
      <c r="B16" t="s">
        <v>6</v>
      </c>
      <c r="C16" s="10">
        <v>0.37013888888888885</v>
      </c>
      <c r="D16" s="10">
        <v>0.59027777777777779</v>
      </c>
      <c r="E16" s="10">
        <v>2.0833333333333332E-2</v>
      </c>
      <c r="F16" s="10">
        <f t="shared" si="0"/>
        <v>0.1993055555555556</v>
      </c>
      <c r="K16" s="8" t="s">
        <v>29</v>
      </c>
      <c r="L16" s="10">
        <v>1.1194444444444442</v>
      </c>
      <c r="M16" s="3">
        <v>5</v>
      </c>
      <c r="N16" s="10">
        <v>0.22388888888888886</v>
      </c>
    </row>
    <row r="17" spans="1:14" x14ac:dyDescent="0.3">
      <c r="A17" s="2">
        <v>41943</v>
      </c>
      <c r="B17" t="s">
        <v>8</v>
      </c>
      <c r="C17" s="10">
        <v>0.34861111111111115</v>
      </c>
      <c r="D17" s="10">
        <v>0.46527777777777773</v>
      </c>
      <c r="E17" s="10">
        <v>2.4305555555555556E-2</v>
      </c>
      <c r="F17" s="10">
        <f t="shared" si="0"/>
        <v>9.2361111111111033E-2</v>
      </c>
      <c r="K17" s="8" t="s">
        <v>6</v>
      </c>
      <c r="L17" s="10">
        <v>1.7215277777777778</v>
      </c>
      <c r="M17" s="3">
        <v>8</v>
      </c>
      <c r="N17" s="10">
        <v>0.21519097222222222</v>
      </c>
    </row>
    <row r="18" spans="1:14" x14ac:dyDescent="0.3">
      <c r="A18" s="2">
        <v>41943</v>
      </c>
      <c r="B18" t="s">
        <v>7</v>
      </c>
      <c r="C18" s="10">
        <v>0.52708333333333335</v>
      </c>
      <c r="D18" s="10">
        <v>0.59027777777777779</v>
      </c>
      <c r="E18" s="10">
        <v>0</v>
      </c>
      <c r="F18" s="10">
        <f t="shared" si="0"/>
        <v>6.3194444444444442E-2</v>
      </c>
      <c r="K18" s="8" t="s">
        <v>48</v>
      </c>
      <c r="L18" s="10">
        <v>1.4506944444444443</v>
      </c>
      <c r="M18" s="3">
        <v>11</v>
      </c>
      <c r="N18" s="10">
        <v>0.13188131313131313</v>
      </c>
    </row>
    <row r="19" spans="1:14" x14ac:dyDescent="0.3">
      <c r="A19" s="2">
        <v>41946</v>
      </c>
      <c r="B19" t="s">
        <v>6</v>
      </c>
      <c r="C19" s="10">
        <v>0.3354166666666667</v>
      </c>
      <c r="D19" s="10">
        <v>0.73611111111111116</v>
      </c>
      <c r="E19" s="10">
        <v>0</v>
      </c>
      <c r="F19" s="10">
        <f t="shared" si="0"/>
        <v>0.40069444444444446</v>
      </c>
      <c r="K19" s="8" t="s">
        <v>38</v>
      </c>
      <c r="L19" s="10">
        <v>8.2208333333333332</v>
      </c>
      <c r="M19" s="3">
        <v>51</v>
      </c>
      <c r="N19" s="10">
        <v>0.16119281045751635</v>
      </c>
    </row>
    <row r="20" spans="1:14" x14ac:dyDescent="0.3">
      <c r="A20" s="2">
        <v>41947</v>
      </c>
      <c r="B20" t="s">
        <v>7</v>
      </c>
      <c r="C20" s="10">
        <v>0.44236111111111115</v>
      </c>
      <c r="D20" s="10">
        <v>0.54166666666666663</v>
      </c>
      <c r="E20" s="10">
        <v>0</v>
      </c>
      <c r="F20" s="10">
        <f t="shared" si="0"/>
        <v>9.930555555555548E-2</v>
      </c>
    </row>
    <row r="21" spans="1:14" x14ac:dyDescent="0.3">
      <c r="A21" s="2">
        <v>41947</v>
      </c>
      <c r="B21" t="s">
        <v>8</v>
      </c>
      <c r="C21" s="10">
        <v>0.56458333333333333</v>
      </c>
      <c r="D21" s="10">
        <v>0.72569444444444453</v>
      </c>
      <c r="E21" s="10">
        <v>0</v>
      </c>
      <c r="F21" s="10">
        <f t="shared" si="0"/>
        <v>0.1611111111111112</v>
      </c>
    </row>
    <row r="22" spans="1:14" x14ac:dyDescent="0.3">
      <c r="A22" s="2">
        <v>41950</v>
      </c>
      <c r="B22" t="s">
        <v>15</v>
      </c>
      <c r="C22" s="10">
        <v>0.37013888888888885</v>
      </c>
      <c r="D22" s="10">
        <v>0.45833333333333331</v>
      </c>
      <c r="E22" s="10">
        <v>0</v>
      </c>
      <c r="F22" s="10">
        <f t="shared" si="0"/>
        <v>8.8194444444444464E-2</v>
      </c>
      <c r="G22" t="s">
        <v>44</v>
      </c>
    </row>
    <row r="23" spans="1:14" x14ac:dyDescent="0.3">
      <c r="A23" s="2">
        <v>41950</v>
      </c>
      <c r="B23" t="s">
        <v>29</v>
      </c>
      <c r="C23" s="10">
        <v>0.45833333333333331</v>
      </c>
      <c r="D23" s="10">
        <v>0.70486111111111116</v>
      </c>
      <c r="E23" s="10">
        <v>0</v>
      </c>
      <c r="F23" s="10">
        <f t="shared" si="0"/>
        <v>0.24652777777777785</v>
      </c>
      <c r="G23" t="s">
        <v>44</v>
      </c>
    </row>
    <row r="24" spans="1:14" x14ac:dyDescent="0.3">
      <c r="A24" s="2">
        <v>41953</v>
      </c>
      <c r="B24" t="s">
        <v>29</v>
      </c>
      <c r="C24" s="10">
        <v>0.36527777777777781</v>
      </c>
      <c r="D24" s="10">
        <v>0.66666666666666663</v>
      </c>
      <c r="E24" s="10">
        <v>0</v>
      </c>
      <c r="F24" s="10">
        <f t="shared" si="0"/>
        <v>0.30138888888888882</v>
      </c>
      <c r="G24" t="s">
        <v>44</v>
      </c>
    </row>
    <row r="25" spans="1:14" x14ac:dyDescent="0.3">
      <c r="A25" s="2">
        <v>41954</v>
      </c>
      <c r="B25" t="s">
        <v>15</v>
      </c>
      <c r="C25" s="10">
        <v>0.42222222222222222</v>
      </c>
      <c r="D25" s="10">
        <v>0.66736111111111107</v>
      </c>
      <c r="E25" s="10">
        <v>0</v>
      </c>
      <c r="F25" s="10">
        <f t="shared" si="0"/>
        <v>0.24513888888888885</v>
      </c>
      <c r="G25" t="s">
        <v>44</v>
      </c>
    </row>
    <row r="26" spans="1:14" x14ac:dyDescent="0.3">
      <c r="A26" s="2">
        <v>41955</v>
      </c>
      <c r="B26" t="s">
        <v>8</v>
      </c>
      <c r="C26" s="10">
        <v>0.33333333333333331</v>
      </c>
      <c r="D26" s="10">
        <v>0.51736111111111105</v>
      </c>
      <c r="E26" s="10">
        <v>0</v>
      </c>
      <c r="F26" s="10">
        <f t="shared" si="0"/>
        <v>0.18402777777777773</v>
      </c>
      <c r="G26" t="s">
        <v>44</v>
      </c>
    </row>
    <row r="27" spans="1:14" x14ac:dyDescent="0.3">
      <c r="A27" s="2">
        <v>41957</v>
      </c>
      <c r="B27" t="s">
        <v>29</v>
      </c>
      <c r="C27" s="10">
        <v>0.47013888888888888</v>
      </c>
      <c r="D27" s="10">
        <v>0.63194444444444442</v>
      </c>
      <c r="E27" s="10">
        <v>0</v>
      </c>
      <c r="F27" s="10">
        <f t="shared" si="0"/>
        <v>0.16180555555555554</v>
      </c>
    </row>
    <row r="28" spans="1:14" x14ac:dyDescent="0.3">
      <c r="A28" s="2">
        <v>41960</v>
      </c>
      <c r="B28" t="s">
        <v>15</v>
      </c>
      <c r="C28" s="10">
        <v>0.35069444444444442</v>
      </c>
      <c r="D28" s="10">
        <v>0.69444444444444453</v>
      </c>
      <c r="E28" s="10">
        <v>0</v>
      </c>
      <c r="F28" s="10">
        <f t="shared" si="0"/>
        <v>0.34375000000000011</v>
      </c>
    </row>
    <row r="29" spans="1:14" x14ac:dyDescent="0.3">
      <c r="A29" s="2">
        <v>41961</v>
      </c>
      <c r="B29" t="s">
        <v>8</v>
      </c>
      <c r="C29" s="10">
        <v>0.35902777777777778</v>
      </c>
      <c r="D29" s="10">
        <v>0.57986111111111105</v>
      </c>
      <c r="E29" s="10">
        <v>0</v>
      </c>
      <c r="F29" s="10">
        <f t="shared" si="0"/>
        <v>0.22083333333333327</v>
      </c>
    </row>
    <row r="30" spans="1:14" x14ac:dyDescent="0.3">
      <c r="A30" s="2">
        <v>41962</v>
      </c>
      <c r="B30" t="s">
        <v>6</v>
      </c>
      <c r="C30" s="10">
        <v>0.3354166666666667</v>
      </c>
      <c r="D30" s="10">
        <v>0.38194444444444442</v>
      </c>
      <c r="E30" s="10">
        <v>0</v>
      </c>
      <c r="F30" s="10">
        <f t="shared" si="0"/>
        <v>4.6527777777777724E-2</v>
      </c>
    </row>
    <row r="31" spans="1:14" x14ac:dyDescent="0.3">
      <c r="A31" s="2">
        <v>41962</v>
      </c>
      <c r="B31" t="s">
        <v>7</v>
      </c>
      <c r="C31" s="10">
        <v>0.45347222222222222</v>
      </c>
      <c r="D31" s="10">
        <v>0.51388888888888895</v>
      </c>
      <c r="E31" s="10">
        <v>0</v>
      </c>
      <c r="F31" s="10">
        <f t="shared" si="0"/>
        <v>6.041666666666673E-2</v>
      </c>
    </row>
    <row r="32" spans="1:14" x14ac:dyDescent="0.3">
      <c r="A32" s="2">
        <v>41962</v>
      </c>
      <c r="B32" t="s">
        <v>6</v>
      </c>
      <c r="C32" s="10">
        <v>0.54861111111111105</v>
      </c>
      <c r="D32" s="10">
        <v>0.70486111111111116</v>
      </c>
      <c r="E32" s="10">
        <v>0</v>
      </c>
      <c r="F32" s="10">
        <f t="shared" si="0"/>
        <v>0.15625000000000011</v>
      </c>
    </row>
    <row r="33" spans="1:8" x14ac:dyDescent="0.3">
      <c r="A33" s="2">
        <v>41963</v>
      </c>
      <c r="B33" t="s">
        <v>7</v>
      </c>
      <c r="C33" s="10">
        <v>0.3611111111111111</v>
      </c>
      <c r="D33" s="10">
        <v>0.4375</v>
      </c>
      <c r="E33" s="10">
        <v>0</v>
      </c>
      <c r="F33" s="10">
        <f t="shared" si="0"/>
        <v>7.6388888888888895E-2</v>
      </c>
    </row>
    <row r="34" spans="1:8" x14ac:dyDescent="0.3">
      <c r="A34" s="2">
        <v>41963</v>
      </c>
      <c r="B34" t="s">
        <v>8</v>
      </c>
      <c r="C34" s="10">
        <v>0.51736111111111105</v>
      </c>
      <c r="D34" s="10">
        <v>0.70138888888888884</v>
      </c>
      <c r="E34" s="10">
        <v>0</v>
      </c>
      <c r="F34" s="10">
        <f t="shared" si="0"/>
        <v>0.18402777777777779</v>
      </c>
    </row>
    <row r="35" spans="1:8" x14ac:dyDescent="0.3">
      <c r="A35" s="2">
        <v>41964</v>
      </c>
      <c r="B35" s="6" t="s">
        <v>15</v>
      </c>
      <c r="C35" s="10">
        <v>0.35416666666666669</v>
      </c>
      <c r="D35" s="10">
        <v>0.69791666666666663</v>
      </c>
      <c r="E35" s="10">
        <v>1.3888888888888888E-2</v>
      </c>
      <c r="F35" s="10">
        <f t="shared" si="0"/>
        <v>0.32986111111111105</v>
      </c>
      <c r="H35" s="1"/>
    </row>
    <row r="36" spans="1:8" x14ac:dyDescent="0.3">
      <c r="A36" s="2">
        <v>42333</v>
      </c>
      <c r="B36" t="s">
        <v>29</v>
      </c>
      <c r="C36" s="10">
        <v>0.45</v>
      </c>
      <c r="D36" s="10">
        <v>0.58333333333333337</v>
      </c>
      <c r="E36" s="10">
        <v>0</v>
      </c>
      <c r="F36" s="10">
        <f t="shared" si="0"/>
        <v>0.13333333333333336</v>
      </c>
    </row>
    <row r="37" spans="1:8" x14ac:dyDescent="0.3">
      <c r="A37" s="2">
        <v>41970</v>
      </c>
      <c r="B37" t="s">
        <v>15</v>
      </c>
      <c r="C37" s="10">
        <v>0.50624999999999998</v>
      </c>
      <c r="D37" s="10">
        <v>0.68055555555555547</v>
      </c>
      <c r="E37" s="10">
        <v>0</v>
      </c>
      <c r="F37" s="10">
        <f t="shared" si="0"/>
        <v>0.17430555555555549</v>
      </c>
    </row>
    <row r="38" spans="1:8" x14ac:dyDescent="0.3">
      <c r="A38" s="2">
        <v>41971</v>
      </c>
      <c r="B38" t="s">
        <v>29</v>
      </c>
      <c r="C38" s="10">
        <v>0.33124999999999999</v>
      </c>
      <c r="D38" s="10">
        <v>0.60763888888888895</v>
      </c>
      <c r="E38" s="10">
        <v>0</v>
      </c>
      <c r="F38" s="10">
        <f t="shared" si="0"/>
        <v>0.27638888888888896</v>
      </c>
    </row>
    <row r="39" spans="1:8" x14ac:dyDescent="0.3">
      <c r="A39" s="2">
        <v>41975</v>
      </c>
      <c r="B39" t="s">
        <v>8</v>
      </c>
      <c r="C39" s="10">
        <v>0.38680555555555557</v>
      </c>
      <c r="D39" s="10">
        <v>0.45555555555555555</v>
      </c>
      <c r="E39" s="10">
        <v>0</v>
      </c>
      <c r="F39" s="10">
        <f t="shared" si="0"/>
        <v>6.8749999999999978E-2</v>
      </c>
      <c r="G39" t="s">
        <v>43</v>
      </c>
    </row>
    <row r="40" spans="1:8" x14ac:dyDescent="0.3">
      <c r="A40" s="2">
        <v>41977</v>
      </c>
      <c r="B40" t="s">
        <v>48</v>
      </c>
      <c r="C40" s="10">
        <v>0.40277777777777773</v>
      </c>
      <c r="D40" s="10">
        <v>0.68333333333333324</v>
      </c>
      <c r="E40" s="10">
        <v>0.14583333333333334</v>
      </c>
      <c r="F40" s="10">
        <f t="shared" si="0"/>
        <v>0.13472222222222216</v>
      </c>
    </row>
    <row r="41" spans="1:8" x14ac:dyDescent="0.3">
      <c r="A41" s="2">
        <v>41978</v>
      </c>
      <c r="B41" t="s">
        <v>48</v>
      </c>
      <c r="C41" s="10">
        <v>0.35416666666666669</v>
      </c>
      <c r="D41" s="10">
        <v>0.52777777777777779</v>
      </c>
      <c r="E41" s="10">
        <v>0</v>
      </c>
      <c r="F41" s="10">
        <f t="shared" si="0"/>
        <v>0.1736111111111111</v>
      </c>
      <c r="G41" t="s">
        <v>43</v>
      </c>
    </row>
    <row r="42" spans="1:8" x14ac:dyDescent="0.3">
      <c r="A42" s="2">
        <v>41979</v>
      </c>
      <c r="B42" t="s">
        <v>48</v>
      </c>
      <c r="C42" s="10">
        <v>0.39444444444444443</v>
      </c>
      <c r="D42" s="10">
        <v>0.39930555555555558</v>
      </c>
      <c r="E42" s="10">
        <v>0</v>
      </c>
      <c r="F42" s="10">
        <f t="shared" si="0"/>
        <v>4.8611111111111494E-3</v>
      </c>
    </row>
    <row r="43" spans="1:8" x14ac:dyDescent="0.3">
      <c r="A43" s="2">
        <v>41980</v>
      </c>
      <c r="B43" t="s">
        <v>48</v>
      </c>
      <c r="C43" s="10">
        <v>0.47430555555555554</v>
      </c>
      <c r="D43" s="10">
        <v>0.52847222222222223</v>
      </c>
      <c r="E43" s="10">
        <v>0</v>
      </c>
      <c r="F43" s="10">
        <f t="shared" si="0"/>
        <v>5.4166666666666696E-2</v>
      </c>
    </row>
    <row r="44" spans="1:8" x14ac:dyDescent="0.3">
      <c r="A44" s="2">
        <v>41981</v>
      </c>
      <c r="B44" t="s">
        <v>48</v>
      </c>
      <c r="C44" s="10">
        <v>0.37916666666666665</v>
      </c>
      <c r="D44" s="10">
        <v>0.60763888888888895</v>
      </c>
      <c r="E44" s="10">
        <v>6.25E-2</v>
      </c>
      <c r="F44" s="10">
        <f t="shared" si="0"/>
        <v>0.1659722222222223</v>
      </c>
      <c r="G44" t="s">
        <v>43</v>
      </c>
    </row>
    <row r="45" spans="1:8" x14ac:dyDescent="0.3">
      <c r="A45" s="2">
        <v>41982</v>
      </c>
      <c r="B45" t="s">
        <v>48</v>
      </c>
      <c r="C45" s="10">
        <v>0.3444444444444445</v>
      </c>
      <c r="D45" s="10">
        <v>0.66111111111111109</v>
      </c>
      <c r="E45" s="10">
        <v>9.7222222222222224E-2</v>
      </c>
      <c r="F45" s="10">
        <f t="shared" si="0"/>
        <v>0.21944444444444439</v>
      </c>
    </row>
    <row r="46" spans="1:8" x14ac:dyDescent="0.3">
      <c r="A46" s="2">
        <v>41983</v>
      </c>
      <c r="B46" t="s">
        <v>48</v>
      </c>
      <c r="C46" s="10">
        <v>0.44305555555555554</v>
      </c>
      <c r="D46" s="10">
        <v>0.63888888888888895</v>
      </c>
      <c r="E46" s="10">
        <v>1.0416666666666666E-2</v>
      </c>
      <c r="F46" s="10">
        <f t="shared" si="0"/>
        <v>0.18541666666666676</v>
      </c>
      <c r="G46" t="s">
        <v>43</v>
      </c>
    </row>
    <row r="47" spans="1:8" x14ac:dyDescent="0.3">
      <c r="A47" s="2">
        <v>41986</v>
      </c>
      <c r="B47" t="s">
        <v>48</v>
      </c>
      <c r="C47" s="10">
        <v>0.27986111111111112</v>
      </c>
      <c r="D47" s="10">
        <v>0.35069444444444442</v>
      </c>
      <c r="E47" s="10">
        <v>1.0416666666666666E-2</v>
      </c>
      <c r="F47" s="10">
        <f t="shared" si="0"/>
        <v>6.0416666666666639E-2</v>
      </c>
    </row>
    <row r="48" spans="1:8" x14ac:dyDescent="0.3">
      <c r="A48" s="2">
        <v>41988</v>
      </c>
      <c r="B48" t="s">
        <v>48</v>
      </c>
      <c r="C48" s="10">
        <v>0.41597222222222219</v>
      </c>
      <c r="D48" s="10">
        <v>0.52083333333333337</v>
      </c>
      <c r="E48" s="10">
        <v>0</v>
      </c>
      <c r="F48" s="10">
        <f t="shared" si="0"/>
        <v>0.10486111111111118</v>
      </c>
      <c r="G48" t="s">
        <v>42</v>
      </c>
    </row>
    <row r="49" spans="1:7" x14ac:dyDescent="0.3">
      <c r="A49" s="2">
        <v>41989</v>
      </c>
      <c r="B49" t="s">
        <v>48</v>
      </c>
      <c r="C49" s="10">
        <v>0.33333333333333331</v>
      </c>
      <c r="D49" s="10">
        <v>0.47222222222222227</v>
      </c>
      <c r="E49" s="10">
        <v>0</v>
      </c>
      <c r="F49" s="10">
        <f t="shared" si="0"/>
        <v>0.13888888888888895</v>
      </c>
      <c r="G49" t="s">
        <v>39</v>
      </c>
    </row>
    <row r="50" spans="1:7" x14ac:dyDescent="0.3">
      <c r="A50" s="2">
        <v>41990</v>
      </c>
      <c r="B50" t="s">
        <v>6</v>
      </c>
      <c r="C50" s="10">
        <v>0.4513888888888889</v>
      </c>
      <c r="D50" s="10">
        <v>0.5</v>
      </c>
      <c r="E50" s="10">
        <v>0</v>
      </c>
      <c r="F50" s="10">
        <f t="shared" si="0"/>
        <v>4.8611111111111105E-2</v>
      </c>
      <c r="G50" t="s">
        <v>40</v>
      </c>
    </row>
    <row r="51" spans="1:7" x14ac:dyDescent="0.3">
      <c r="A51" s="2">
        <v>41990</v>
      </c>
      <c r="B51" t="s">
        <v>8</v>
      </c>
      <c r="C51" s="10">
        <v>0.57291666666666663</v>
      </c>
      <c r="D51" s="10">
        <v>0.61458333333333337</v>
      </c>
      <c r="E51" s="10">
        <v>0</v>
      </c>
      <c r="F51" s="10">
        <f t="shared" si="0"/>
        <v>4.1666666666666741E-2</v>
      </c>
      <c r="G51" t="s">
        <v>40</v>
      </c>
    </row>
    <row r="52" spans="1:7" x14ac:dyDescent="0.3">
      <c r="A52" s="2">
        <v>41991</v>
      </c>
      <c r="B52" t="s">
        <v>48</v>
      </c>
      <c r="C52" s="10">
        <v>0.33333333333333331</v>
      </c>
      <c r="D52" s="10">
        <v>0.54166666666666663</v>
      </c>
      <c r="E52" s="10">
        <v>0</v>
      </c>
      <c r="F52" s="10">
        <f t="shared" si="0"/>
        <v>0.20833333333333331</v>
      </c>
      <c r="G52" t="s">
        <v>41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F15" sqref="F15"/>
    </sheetView>
  </sheetViews>
  <sheetFormatPr baseColWidth="10" defaultRowHeight="14.4" x14ac:dyDescent="0.3"/>
  <cols>
    <col min="6" max="6" width="52.21875" bestFit="1" customWidth="1"/>
    <col min="7" max="7" width="98.44140625" bestFit="1" customWidth="1"/>
  </cols>
  <sheetData>
    <row r="1" spans="1:7" x14ac:dyDescent="0.3">
      <c r="A1" t="s">
        <v>115</v>
      </c>
      <c r="B1" t="s">
        <v>114</v>
      </c>
      <c r="C1" t="s">
        <v>10</v>
      </c>
      <c r="D1" t="s">
        <v>11</v>
      </c>
      <c r="E1" t="s">
        <v>71</v>
      </c>
      <c r="F1" t="s">
        <v>100</v>
      </c>
      <c r="G1" t="s">
        <v>113</v>
      </c>
    </row>
    <row r="2" spans="1:7" x14ac:dyDescent="0.3">
      <c r="A2" s="16" t="s">
        <v>8</v>
      </c>
      <c r="B2" t="s">
        <v>129</v>
      </c>
      <c r="C2" t="s">
        <v>13</v>
      </c>
      <c r="D2" t="s">
        <v>14</v>
      </c>
      <c r="E2" t="s">
        <v>72</v>
      </c>
      <c r="G2" t="s">
        <v>62</v>
      </c>
    </row>
    <row r="3" spans="1:7" x14ac:dyDescent="0.3">
      <c r="A3" s="16" t="s">
        <v>8</v>
      </c>
      <c r="B3" t="s">
        <v>35</v>
      </c>
      <c r="C3" t="s">
        <v>13</v>
      </c>
      <c r="D3" t="s">
        <v>15</v>
      </c>
      <c r="E3" t="s">
        <v>73</v>
      </c>
      <c r="G3" t="s">
        <v>139</v>
      </c>
    </row>
    <row r="4" spans="1:7" x14ac:dyDescent="0.3">
      <c r="A4" s="16" t="s">
        <v>8</v>
      </c>
      <c r="B4" t="s">
        <v>121</v>
      </c>
      <c r="C4" t="s">
        <v>13</v>
      </c>
      <c r="D4" t="s">
        <v>15</v>
      </c>
      <c r="E4" t="s">
        <v>74</v>
      </c>
      <c r="G4" t="s">
        <v>140</v>
      </c>
    </row>
    <row r="5" spans="1:7" x14ac:dyDescent="0.3">
      <c r="A5" s="16" t="s">
        <v>8</v>
      </c>
      <c r="B5" t="s">
        <v>61</v>
      </c>
      <c r="C5" t="s">
        <v>13</v>
      </c>
      <c r="D5" t="s">
        <v>14</v>
      </c>
      <c r="E5" t="s">
        <v>75</v>
      </c>
      <c r="F5" t="s">
        <v>120</v>
      </c>
      <c r="G5" t="s">
        <v>69</v>
      </c>
    </row>
    <row r="6" spans="1:7" x14ac:dyDescent="0.3">
      <c r="A6" s="16" t="s">
        <v>8</v>
      </c>
      <c r="B6" t="s">
        <v>16</v>
      </c>
      <c r="C6" t="s">
        <v>13</v>
      </c>
      <c r="D6" t="s">
        <v>14</v>
      </c>
      <c r="E6" t="s">
        <v>76</v>
      </c>
      <c r="G6" t="s">
        <v>141</v>
      </c>
    </row>
    <row r="7" spans="1:7" x14ac:dyDescent="0.3">
      <c r="A7" s="16" t="s">
        <v>8</v>
      </c>
      <c r="B7" t="s">
        <v>125</v>
      </c>
      <c r="C7" t="s">
        <v>18</v>
      </c>
      <c r="D7" t="s">
        <v>14</v>
      </c>
      <c r="E7" t="s">
        <v>126</v>
      </c>
      <c r="F7" t="s">
        <v>171</v>
      </c>
      <c r="G7" t="s">
        <v>63</v>
      </c>
    </row>
    <row r="8" spans="1:7" x14ac:dyDescent="0.3">
      <c r="A8" s="11" t="s">
        <v>7</v>
      </c>
      <c r="B8" t="s">
        <v>19</v>
      </c>
      <c r="C8" t="s">
        <v>13</v>
      </c>
      <c r="D8" t="s">
        <v>15</v>
      </c>
      <c r="E8" t="s">
        <v>77</v>
      </c>
      <c r="G8" t="s">
        <v>58</v>
      </c>
    </row>
    <row r="9" spans="1:7" x14ac:dyDescent="0.3">
      <c r="A9" s="11" t="s">
        <v>7</v>
      </c>
      <c r="B9" t="s">
        <v>20</v>
      </c>
      <c r="C9" t="s">
        <v>13</v>
      </c>
      <c r="D9" t="s">
        <v>14</v>
      </c>
      <c r="E9" t="s">
        <v>78</v>
      </c>
      <c r="G9" t="s">
        <v>59</v>
      </c>
    </row>
    <row r="10" spans="1:7" x14ac:dyDescent="0.3">
      <c r="A10" s="11" t="s">
        <v>7</v>
      </c>
      <c r="B10" t="s">
        <v>65</v>
      </c>
      <c r="C10" t="s">
        <v>13</v>
      </c>
      <c r="D10" t="s">
        <v>14</v>
      </c>
      <c r="E10" t="s">
        <v>79</v>
      </c>
      <c r="F10" t="s">
        <v>102</v>
      </c>
      <c r="G10" t="s">
        <v>57</v>
      </c>
    </row>
    <row r="11" spans="1:7" x14ac:dyDescent="0.3">
      <c r="A11" s="11" t="s">
        <v>7</v>
      </c>
      <c r="B11" t="s">
        <v>66</v>
      </c>
      <c r="C11" t="s">
        <v>13</v>
      </c>
      <c r="D11" t="s">
        <v>14</v>
      </c>
      <c r="E11" t="s">
        <v>80</v>
      </c>
      <c r="G11" t="s">
        <v>54</v>
      </c>
    </row>
    <row r="12" spans="1:7" x14ac:dyDescent="0.3">
      <c r="A12" s="11" t="s">
        <v>7</v>
      </c>
      <c r="B12" t="s">
        <v>53</v>
      </c>
      <c r="C12" t="s">
        <v>18</v>
      </c>
      <c r="D12" t="s">
        <v>15</v>
      </c>
      <c r="E12" t="s">
        <v>81</v>
      </c>
      <c r="G12" t="s">
        <v>55</v>
      </c>
    </row>
    <row r="13" spans="1:7" x14ac:dyDescent="0.3">
      <c r="A13" s="11" t="s">
        <v>7</v>
      </c>
      <c r="C13" t="s">
        <v>12</v>
      </c>
      <c r="F13" t="s">
        <v>136</v>
      </c>
    </row>
    <row r="14" spans="1:7" x14ac:dyDescent="0.3">
      <c r="A14" s="12" t="s">
        <v>6</v>
      </c>
      <c r="B14" t="s">
        <v>127</v>
      </c>
      <c r="C14" t="s">
        <v>13</v>
      </c>
      <c r="D14" t="s">
        <v>14</v>
      </c>
      <c r="E14" t="s">
        <v>82</v>
      </c>
      <c r="G14" t="s">
        <v>22</v>
      </c>
    </row>
    <row r="15" spans="1:7" x14ac:dyDescent="0.3">
      <c r="A15" s="12" t="s">
        <v>6</v>
      </c>
      <c r="B15" t="s">
        <v>21</v>
      </c>
      <c r="C15" t="s">
        <v>13</v>
      </c>
      <c r="D15" t="s">
        <v>15</v>
      </c>
      <c r="E15" t="s">
        <v>83</v>
      </c>
      <c r="G15" t="s">
        <v>23</v>
      </c>
    </row>
    <row r="16" spans="1:7" x14ac:dyDescent="0.3">
      <c r="A16" s="12" t="s">
        <v>6</v>
      </c>
      <c r="B16" t="s">
        <v>128</v>
      </c>
      <c r="C16" t="s">
        <v>13</v>
      </c>
      <c r="D16" t="s">
        <v>15</v>
      </c>
      <c r="E16" t="s">
        <v>84</v>
      </c>
      <c r="G16" t="s">
        <v>68</v>
      </c>
    </row>
    <row r="17" spans="1:7" x14ac:dyDescent="0.3">
      <c r="A17" s="12" t="s">
        <v>6</v>
      </c>
      <c r="B17" t="s">
        <v>67</v>
      </c>
      <c r="C17" t="s">
        <v>13</v>
      </c>
      <c r="D17" t="s">
        <v>15</v>
      </c>
      <c r="E17" t="s">
        <v>85</v>
      </c>
    </row>
    <row r="18" spans="1:7" x14ac:dyDescent="0.3">
      <c r="A18" s="12" t="s">
        <v>6</v>
      </c>
      <c r="C18" t="s">
        <v>12</v>
      </c>
      <c r="F18" t="s">
        <v>116</v>
      </c>
    </row>
    <row r="19" spans="1:7" x14ac:dyDescent="0.3">
      <c r="A19" s="12" t="s">
        <v>6</v>
      </c>
      <c r="C19" t="s">
        <v>12</v>
      </c>
      <c r="F19" t="s">
        <v>101</v>
      </c>
    </row>
    <row r="20" spans="1:7" x14ac:dyDescent="0.3">
      <c r="A20" s="12"/>
      <c r="C20" t="s">
        <v>12</v>
      </c>
      <c r="F20" t="s">
        <v>137</v>
      </c>
    </row>
    <row r="21" spans="1:7" x14ac:dyDescent="0.3">
      <c r="A21" s="13" t="s">
        <v>15</v>
      </c>
      <c r="B21" t="s">
        <v>24</v>
      </c>
      <c r="C21" t="s">
        <v>13</v>
      </c>
      <c r="D21" t="s">
        <v>14</v>
      </c>
      <c r="E21" t="s">
        <v>86</v>
      </c>
      <c r="G21" t="s">
        <v>111</v>
      </c>
    </row>
    <row r="22" spans="1:7" x14ac:dyDescent="0.3">
      <c r="A22" s="13" t="s">
        <v>15</v>
      </c>
      <c r="B22" t="s">
        <v>25</v>
      </c>
      <c r="C22" t="s">
        <v>13</v>
      </c>
      <c r="D22" t="s">
        <v>15</v>
      </c>
      <c r="E22" t="s">
        <v>87</v>
      </c>
      <c r="G22" t="s">
        <v>112</v>
      </c>
    </row>
    <row r="23" spans="1:7" x14ac:dyDescent="0.3">
      <c r="A23" s="13" t="s">
        <v>15</v>
      </c>
      <c r="B23" t="s">
        <v>36</v>
      </c>
      <c r="C23" t="s">
        <v>13</v>
      </c>
      <c r="D23" t="s">
        <v>15</v>
      </c>
      <c r="E23" t="s">
        <v>134</v>
      </c>
      <c r="F23" t="s">
        <v>102</v>
      </c>
      <c r="G23" t="s">
        <v>26</v>
      </c>
    </row>
    <row r="24" spans="1:7" x14ac:dyDescent="0.3">
      <c r="A24" s="13" t="s">
        <v>15</v>
      </c>
      <c r="B24" t="s">
        <v>70</v>
      </c>
      <c r="C24" t="s">
        <v>13</v>
      </c>
      <c r="D24" t="s">
        <v>15</v>
      </c>
      <c r="E24" t="s">
        <v>89</v>
      </c>
      <c r="F24" t="s">
        <v>102</v>
      </c>
      <c r="G24" t="s">
        <v>27</v>
      </c>
    </row>
    <row r="25" spans="1:7" x14ac:dyDescent="0.3">
      <c r="A25" s="13" t="s">
        <v>15</v>
      </c>
      <c r="B25" t="s">
        <v>56</v>
      </c>
      <c r="C25" t="s">
        <v>13</v>
      </c>
      <c r="D25" t="s">
        <v>14</v>
      </c>
      <c r="E25" t="s">
        <v>88</v>
      </c>
      <c r="G25" t="s">
        <v>28</v>
      </c>
    </row>
    <row r="26" spans="1:7" x14ac:dyDescent="0.3">
      <c r="A26" s="13" t="s">
        <v>15</v>
      </c>
      <c r="B26" t="s">
        <v>97</v>
      </c>
      <c r="C26" t="s">
        <v>18</v>
      </c>
      <c r="D26" t="s">
        <v>15</v>
      </c>
      <c r="E26" t="s">
        <v>90</v>
      </c>
      <c r="G26" t="s">
        <v>110</v>
      </c>
    </row>
    <row r="27" spans="1:7" x14ac:dyDescent="0.3">
      <c r="A27" s="13" t="s">
        <v>15</v>
      </c>
      <c r="B27" s="17" t="s">
        <v>130</v>
      </c>
      <c r="C27" t="s">
        <v>17</v>
      </c>
      <c r="D27" t="s">
        <v>15</v>
      </c>
      <c r="E27" t="s">
        <v>131</v>
      </c>
    </row>
    <row r="28" spans="1:7" x14ac:dyDescent="0.3">
      <c r="A28" s="13" t="s">
        <v>15</v>
      </c>
      <c r="C28" s="17" t="s">
        <v>166</v>
      </c>
      <c r="F28" t="s">
        <v>169</v>
      </c>
    </row>
    <row r="29" spans="1:7" x14ac:dyDescent="0.3">
      <c r="A29" s="15" t="s">
        <v>29</v>
      </c>
      <c r="B29" t="s">
        <v>30</v>
      </c>
      <c r="C29" t="s">
        <v>13</v>
      </c>
      <c r="D29" t="s">
        <v>15</v>
      </c>
      <c r="E29" t="s">
        <v>91</v>
      </c>
      <c r="G29" t="s">
        <v>33</v>
      </c>
    </row>
    <row r="30" spans="1:7" x14ac:dyDescent="0.3">
      <c r="A30" s="15" t="s">
        <v>29</v>
      </c>
      <c r="B30" t="s">
        <v>31</v>
      </c>
      <c r="C30" t="s">
        <v>13</v>
      </c>
      <c r="D30" t="s">
        <v>14</v>
      </c>
      <c r="E30" t="s">
        <v>92</v>
      </c>
      <c r="G30" t="s">
        <v>51</v>
      </c>
    </row>
    <row r="31" spans="1:7" x14ac:dyDescent="0.3">
      <c r="A31" s="15" t="s">
        <v>29</v>
      </c>
      <c r="B31" t="s">
        <v>32</v>
      </c>
      <c r="C31" t="s">
        <v>13</v>
      </c>
      <c r="D31" t="s">
        <v>15</v>
      </c>
      <c r="E31" t="s">
        <v>93</v>
      </c>
      <c r="F31" t="s">
        <v>118</v>
      </c>
      <c r="G31" t="s">
        <v>60</v>
      </c>
    </row>
    <row r="32" spans="1:7" x14ac:dyDescent="0.3">
      <c r="A32" s="15" t="s">
        <v>29</v>
      </c>
      <c r="B32" t="s">
        <v>52</v>
      </c>
      <c r="C32" t="s">
        <v>13</v>
      </c>
      <c r="D32" t="s">
        <v>15</v>
      </c>
      <c r="E32" t="s">
        <v>94</v>
      </c>
      <c r="F32" t="s">
        <v>135</v>
      </c>
      <c r="G32" t="s">
        <v>96</v>
      </c>
    </row>
    <row r="33" spans="1:7" x14ac:dyDescent="0.3">
      <c r="A33" s="15" t="s">
        <v>29</v>
      </c>
      <c r="B33" t="s">
        <v>64</v>
      </c>
      <c r="C33" t="s">
        <v>13</v>
      </c>
      <c r="D33" t="s">
        <v>15</v>
      </c>
      <c r="E33" t="s">
        <v>95</v>
      </c>
      <c r="G33" t="s">
        <v>34</v>
      </c>
    </row>
    <row r="34" spans="1:7" x14ac:dyDescent="0.3">
      <c r="A34" s="15" t="s">
        <v>29</v>
      </c>
      <c r="B34" t="s">
        <v>132</v>
      </c>
      <c r="C34" t="s">
        <v>17</v>
      </c>
      <c r="D34" t="s">
        <v>14</v>
      </c>
      <c r="E34" t="s">
        <v>133</v>
      </c>
    </row>
    <row r="35" spans="1:7" x14ac:dyDescent="0.3">
      <c r="A35" s="15" t="s">
        <v>29</v>
      </c>
      <c r="C35" t="s">
        <v>166</v>
      </c>
      <c r="F35" t="s">
        <v>168</v>
      </c>
    </row>
    <row r="36" spans="1:7" x14ac:dyDescent="0.3">
      <c r="A36" s="14" t="s">
        <v>48</v>
      </c>
      <c r="B36" t="s">
        <v>103</v>
      </c>
      <c r="C36" t="s">
        <v>13</v>
      </c>
      <c r="D36" t="s">
        <v>14</v>
      </c>
      <c r="E36" t="s">
        <v>117</v>
      </c>
      <c r="G36" t="s">
        <v>99</v>
      </c>
    </row>
    <row r="37" spans="1:7" x14ac:dyDescent="0.3">
      <c r="A37" s="14" t="s">
        <v>48</v>
      </c>
      <c r="B37" t="s">
        <v>49</v>
      </c>
      <c r="C37" t="s">
        <v>13</v>
      </c>
      <c r="D37" t="s">
        <v>15</v>
      </c>
      <c r="E37" t="s">
        <v>105</v>
      </c>
      <c r="G37" t="s">
        <v>50</v>
      </c>
    </row>
    <row r="38" spans="1:7" x14ac:dyDescent="0.3">
      <c r="A38" s="14" t="s">
        <v>48</v>
      </c>
      <c r="B38" t="s">
        <v>98</v>
      </c>
      <c r="C38" t="s">
        <v>13</v>
      </c>
      <c r="D38" t="s">
        <v>15</v>
      </c>
      <c r="E38" t="s">
        <v>107</v>
      </c>
      <c r="F38" t="s">
        <v>119</v>
      </c>
      <c r="G38" t="s">
        <v>108</v>
      </c>
    </row>
    <row r="39" spans="1:7" x14ac:dyDescent="0.3">
      <c r="A39" s="14" t="s">
        <v>48</v>
      </c>
      <c r="B39" t="s">
        <v>104</v>
      </c>
      <c r="C39" t="s">
        <v>13</v>
      </c>
      <c r="D39" t="s">
        <v>14</v>
      </c>
      <c r="E39" t="s">
        <v>106</v>
      </c>
      <c r="G39" t="s">
        <v>109</v>
      </c>
    </row>
    <row r="40" spans="1:7" x14ac:dyDescent="0.3">
      <c r="A40" s="14" t="s">
        <v>48</v>
      </c>
      <c r="B40" t="s">
        <v>122</v>
      </c>
      <c r="C40" t="s">
        <v>13</v>
      </c>
      <c r="D40" t="s">
        <v>15</v>
      </c>
      <c r="E40" t="s">
        <v>123</v>
      </c>
      <c r="G40" t="s">
        <v>124</v>
      </c>
    </row>
    <row r="41" spans="1:7" x14ac:dyDescent="0.3">
      <c r="A41" s="14" t="s">
        <v>48</v>
      </c>
      <c r="C41" t="s">
        <v>12</v>
      </c>
      <c r="F41" t="s">
        <v>138</v>
      </c>
    </row>
    <row r="42" spans="1:7" x14ac:dyDescent="0.3">
      <c r="A42" s="14" t="s">
        <v>48</v>
      </c>
      <c r="B42" t="s">
        <v>164</v>
      </c>
      <c r="C42" t="s">
        <v>13</v>
      </c>
      <c r="D42" t="s">
        <v>165</v>
      </c>
      <c r="F42" t="s">
        <v>167</v>
      </c>
      <c r="G42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C6" sqref="C6"/>
    </sheetView>
  </sheetViews>
  <sheetFormatPr baseColWidth="10" defaultRowHeight="14.4" x14ac:dyDescent="0.3"/>
  <cols>
    <col min="13" max="13" width="13.21875" customWidth="1"/>
  </cols>
  <sheetData>
    <row r="1" spans="1:16" x14ac:dyDescent="0.3">
      <c r="A1" t="s">
        <v>115</v>
      </c>
      <c r="B1" t="s">
        <v>114</v>
      </c>
      <c r="C1" t="s">
        <v>10</v>
      </c>
      <c r="D1" t="s">
        <v>11</v>
      </c>
      <c r="E1">
        <v>2014</v>
      </c>
      <c r="F1" s="3" t="s">
        <v>146</v>
      </c>
      <c r="G1" t="s">
        <v>147</v>
      </c>
      <c r="J1" s="18" t="s">
        <v>115</v>
      </c>
      <c r="K1" s="18" t="s">
        <v>163</v>
      </c>
      <c r="L1" s="18" t="s">
        <v>149</v>
      </c>
      <c r="M1" s="18" t="s">
        <v>150</v>
      </c>
      <c r="N1" s="18" t="s">
        <v>151</v>
      </c>
      <c r="O1" s="18" t="s">
        <v>152</v>
      </c>
      <c r="P1" s="18" t="s">
        <v>153</v>
      </c>
    </row>
    <row r="2" spans="1:16" x14ac:dyDescent="0.3">
      <c r="A2" s="16" t="s">
        <v>8</v>
      </c>
      <c r="B2" t="s">
        <v>129</v>
      </c>
      <c r="C2" t="s">
        <v>13</v>
      </c>
      <c r="D2" t="s">
        <v>14</v>
      </c>
      <c r="E2" t="s">
        <v>142</v>
      </c>
      <c r="F2" t="s">
        <v>142</v>
      </c>
      <c r="G2" t="s">
        <v>142</v>
      </c>
      <c r="J2" s="19" t="s">
        <v>8</v>
      </c>
      <c r="K2" s="20">
        <v>6</v>
      </c>
      <c r="L2" s="20">
        <v>2</v>
      </c>
      <c r="M2" s="20" t="s">
        <v>155</v>
      </c>
      <c r="N2" s="20">
        <v>1</v>
      </c>
      <c r="O2" s="20" t="s">
        <v>156</v>
      </c>
      <c r="P2" s="20" t="s">
        <v>156</v>
      </c>
    </row>
    <row r="3" spans="1:16" x14ac:dyDescent="0.3">
      <c r="A3" s="16" t="s">
        <v>8</v>
      </c>
      <c r="B3" t="s">
        <v>35</v>
      </c>
      <c r="C3" t="s">
        <v>13</v>
      </c>
      <c r="D3" t="s">
        <v>15</v>
      </c>
      <c r="E3" t="s">
        <v>142</v>
      </c>
      <c r="F3" t="s">
        <v>142</v>
      </c>
      <c r="G3" t="s">
        <v>142</v>
      </c>
      <c r="J3" s="19" t="s">
        <v>7</v>
      </c>
      <c r="K3" s="20" t="s">
        <v>157</v>
      </c>
      <c r="L3" s="20">
        <v>2</v>
      </c>
      <c r="M3" s="20" t="s">
        <v>156</v>
      </c>
      <c r="N3" s="20" t="s">
        <v>159</v>
      </c>
      <c r="O3" s="20" t="s">
        <v>156</v>
      </c>
      <c r="P3" s="20" t="s">
        <v>156</v>
      </c>
    </row>
    <row r="4" spans="1:16" x14ac:dyDescent="0.3">
      <c r="A4" s="16" t="s">
        <v>8</v>
      </c>
      <c r="B4" t="s">
        <v>121</v>
      </c>
      <c r="C4" t="s">
        <v>13</v>
      </c>
      <c r="D4" t="s">
        <v>15</v>
      </c>
      <c r="E4" t="s">
        <v>142</v>
      </c>
      <c r="F4" t="s">
        <v>142</v>
      </c>
      <c r="G4" t="s">
        <v>142</v>
      </c>
      <c r="J4" s="19" t="s">
        <v>15</v>
      </c>
      <c r="K4" s="20" t="s">
        <v>160</v>
      </c>
      <c r="L4" s="20" t="s">
        <v>158</v>
      </c>
      <c r="M4" s="20" t="s">
        <v>154</v>
      </c>
      <c r="N4" s="20" t="s">
        <v>159</v>
      </c>
      <c r="O4" s="20" t="s">
        <v>159</v>
      </c>
      <c r="P4" s="20" t="s">
        <v>156</v>
      </c>
    </row>
    <row r="5" spans="1:16" x14ac:dyDescent="0.3">
      <c r="A5" s="16" t="s">
        <v>8</v>
      </c>
      <c r="B5" t="s">
        <v>61</v>
      </c>
      <c r="C5" t="s">
        <v>13</v>
      </c>
      <c r="D5" t="s">
        <v>14</v>
      </c>
      <c r="E5" t="s">
        <v>145</v>
      </c>
      <c r="F5" t="s">
        <v>142</v>
      </c>
      <c r="G5" t="s">
        <v>142</v>
      </c>
      <c r="J5" s="19" t="s">
        <v>29</v>
      </c>
      <c r="K5" s="20" t="s">
        <v>157</v>
      </c>
      <c r="L5" s="20" t="s">
        <v>158</v>
      </c>
      <c r="M5" s="20" t="s">
        <v>154</v>
      </c>
      <c r="N5" s="20" t="s">
        <v>156</v>
      </c>
      <c r="O5" s="20" t="s">
        <v>156</v>
      </c>
      <c r="P5" s="20" t="s">
        <v>156</v>
      </c>
    </row>
    <row r="6" spans="1:16" x14ac:dyDescent="0.3">
      <c r="A6" s="16" t="s">
        <v>8</v>
      </c>
      <c r="B6" t="s">
        <v>16</v>
      </c>
      <c r="C6" t="s">
        <v>13</v>
      </c>
      <c r="D6" t="s">
        <v>14</v>
      </c>
      <c r="E6" t="s">
        <v>144</v>
      </c>
      <c r="F6" t="s">
        <v>145</v>
      </c>
      <c r="G6" t="s">
        <v>142</v>
      </c>
      <c r="J6" s="19" t="s">
        <v>6</v>
      </c>
      <c r="K6" s="20" t="s">
        <v>162</v>
      </c>
      <c r="L6" s="20" t="s">
        <v>158</v>
      </c>
      <c r="M6" s="20" t="s">
        <v>161</v>
      </c>
      <c r="N6" s="20" t="s">
        <v>156</v>
      </c>
      <c r="O6" s="20" t="s">
        <v>156</v>
      </c>
      <c r="P6" s="20" t="s">
        <v>161</v>
      </c>
    </row>
    <row r="7" spans="1:16" x14ac:dyDescent="0.3">
      <c r="A7" s="16" t="s">
        <v>8</v>
      </c>
      <c r="B7" t="s">
        <v>125</v>
      </c>
      <c r="C7" t="s">
        <v>18</v>
      </c>
      <c r="D7" t="s">
        <v>14</v>
      </c>
      <c r="E7" t="s">
        <v>143</v>
      </c>
      <c r="F7" t="s">
        <v>144</v>
      </c>
      <c r="G7" t="s">
        <v>145</v>
      </c>
      <c r="J7" s="19" t="s">
        <v>48</v>
      </c>
      <c r="K7" s="20" t="s">
        <v>157</v>
      </c>
      <c r="L7" s="20" t="s">
        <v>158</v>
      </c>
      <c r="M7" s="20" t="s">
        <v>154</v>
      </c>
      <c r="N7" s="20" t="s">
        <v>156</v>
      </c>
      <c r="O7" s="20" t="s">
        <v>170</v>
      </c>
      <c r="P7" s="20" t="s">
        <v>156</v>
      </c>
    </row>
    <row r="8" spans="1:16" x14ac:dyDescent="0.3">
      <c r="A8" s="11" t="s">
        <v>7</v>
      </c>
      <c r="B8" t="s">
        <v>19</v>
      </c>
      <c r="C8" t="s">
        <v>13</v>
      </c>
      <c r="D8" t="s">
        <v>15</v>
      </c>
      <c r="E8" t="s">
        <v>142</v>
      </c>
      <c r="F8" t="s">
        <v>142</v>
      </c>
      <c r="G8" t="s">
        <v>142</v>
      </c>
    </row>
    <row r="9" spans="1:16" x14ac:dyDescent="0.3">
      <c r="A9" s="11" t="s">
        <v>7</v>
      </c>
      <c r="B9" t="s">
        <v>20</v>
      </c>
      <c r="C9" t="s">
        <v>13</v>
      </c>
      <c r="D9" t="s">
        <v>14</v>
      </c>
      <c r="E9" t="s">
        <v>142</v>
      </c>
      <c r="F9" t="s">
        <v>142</v>
      </c>
      <c r="G9" t="s">
        <v>142</v>
      </c>
    </row>
    <row r="10" spans="1:16" x14ac:dyDescent="0.3">
      <c r="A10" s="11" t="s">
        <v>7</v>
      </c>
      <c r="B10" t="s">
        <v>65</v>
      </c>
      <c r="C10" t="s">
        <v>13</v>
      </c>
      <c r="D10" t="s">
        <v>14</v>
      </c>
      <c r="E10" t="s">
        <v>145</v>
      </c>
      <c r="F10" t="s">
        <v>142</v>
      </c>
    </row>
    <row r="11" spans="1:16" x14ac:dyDescent="0.3">
      <c r="A11" s="11" t="s">
        <v>7</v>
      </c>
      <c r="B11" t="s">
        <v>66</v>
      </c>
      <c r="C11" t="s">
        <v>13</v>
      </c>
      <c r="D11" t="s">
        <v>14</v>
      </c>
      <c r="E11" t="s">
        <v>144</v>
      </c>
      <c r="F11" t="s">
        <v>145</v>
      </c>
      <c r="G11" t="s">
        <v>142</v>
      </c>
    </row>
    <row r="12" spans="1:16" x14ac:dyDescent="0.3">
      <c r="A12" s="11" t="s">
        <v>7</v>
      </c>
      <c r="B12" t="s">
        <v>53</v>
      </c>
      <c r="C12" t="s">
        <v>18</v>
      </c>
      <c r="D12" t="s">
        <v>15</v>
      </c>
      <c r="E12" t="s">
        <v>143</v>
      </c>
      <c r="F12" t="s">
        <v>144</v>
      </c>
      <c r="G12" t="s">
        <v>145</v>
      </c>
    </row>
    <row r="13" spans="1:16" x14ac:dyDescent="0.3">
      <c r="A13" s="11" t="s">
        <v>7</v>
      </c>
      <c r="C13" t="s">
        <v>12</v>
      </c>
      <c r="G13" t="s">
        <v>143</v>
      </c>
    </row>
    <row r="14" spans="1:16" x14ac:dyDescent="0.3">
      <c r="A14" s="12" t="s">
        <v>6</v>
      </c>
      <c r="B14" t="s">
        <v>127</v>
      </c>
      <c r="C14" t="s">
        <v>13</v>
      </c>
      <c r="D14" t="s">
        <v>14</v>
      </c>
      <c r="E14" t="s">
        <v>142</v>
      </c>
      <c r="F14" t="s">
        <v>142</v>
      </c>
      <c r="G14" t="s">
        <v>142</v>
      </c>
    </row>
    <row r="15" spans="1:16" x14ac:dyDescent="0.3">
      <c r="A15" s="12" t="s">
        <v>6</v>
      </c>
      <c r="B15" t="s">
        <v>21</v>
      </c>
      <c r="C15" t="s">
        <v>13</v>
      </c>
      <c r="D15" t="s">
        <v>15</v>
      </c>
      <c r="E15" t="s">
        <v>142</v>
      </c>
      <c r="F15" t="s">
        <v>142</v>
      </c>
      <c r="G15" t="s">
        <v>142</v>
      </c>
    </row>
    <row r="16" spans="1:16" x14ac:dyDescent="0.3">
      <c r="A16" s="12" t="s">
        <v>6</v>
      </c>
      <c r="B16" t="s">
        <v>128</v>
      </c>
      <c r="C16" t="s">
        <v>13</v>
      </c>
      <c r="D16" t="s">
        <v>15</v>
      </c>
      <c r="E16" t="s">
        <v>145</v>
      </c>
      <c r="F16" t="s">
        <v>142</v>
      </c>
      <c r="G16" t="s">
        <v>142</v>
      </c>
    </row>
    <row r="17" spans="1:7" x14ac:dyDescent="0.3">
      <c r="A17" s="12" t="s">
        <v>6</v>
      </c>
      <c r="B17" t="s">
        <v>67</v>
      </c>
      <c r="C17" t="s">
        <v>13</v>
      </c>
      <c r="D17" t="s">
        <v>15</v>
      </c>
      <c r="E17" t="s">
        <v>144</v>
      </c>
      <c r="F17" t="s">
        <v>145</v>
      </c>
      <c r="G17" t="s">
        <v>142</v>
      </c>
    </row>
    <row r="18" spans="1:7" x14ac:dyDescent="0.3">
      <c r="A18" s="12" t="s">
        <v>6</v>
      </c>
      <c r="C18" t="s">
        <v>12</v>
      </c>
      <c r="F18" t="s">
        <v>143</v>
      </c>
    </row>
    <row r="19" spans="1:7" x14ac:dyDescent="0.3">
      <c r="A19" s="12" t="s">
        <v>6</v>
      </c>
      <c r="C19" t="s">
        <v>12</v>
      </c>
      <c r="F19" t="s">
        <v>143</v>
      </c>
    </row>
    <row r="20" spans="1:7" x14ac:dyDescent="0.3">
      <c r="A20" s="12"/>
      <c r="C20" t="s">
        <v>12</v>
      </c>
      <c r="G20" t="s">
        <v>143</v>
      </c>
    </row>
    <row r="21" spans="1:7" x14ac:dyDescent="0.3">
      <c r="A21" s="13" t="s">
        <v>15</v>
      </c>
      <c r="B21" t="s">
        <v>24</v>
      </c>
      <c r="C21" t="s">
        <v>13</v>
      </c>
      <c r="D21" t="s">
        <v>14</v>
      </c>
      <c r="E21" t="s">
        <v>142</v>
      </c>
      <c r="F21" t="s">
        <v>142</v>
      </c>
      <c r="G21" t="s">
        <v>142</v>
      </c>
    </row>
    <row r="22" spans="1:7" x14ac:dyDescent="0.3">
      <c r="A22" s="13" t="s">
        <v>15</v>
      </c>
      <c r="B22" t="s">
        <v>25</v>
      </c>
      <c r="C22" t="s">
        <v>13</v>
      </c>
      <c r="D22" t="s">
        <v>15</v>
      </c>
      <c r="E22" t="s">
        <v>142</v>
      </c>
      <c r="F22" t="s">
        <v>142</v>
      </c>
      <c r="G22" t="s">
        <v>142</v>
      </c>
    </row>
    <row r="23" spans="1:7" x14ac:dyDescent="0.3">
      <c r="A23" s="13" t="s">
        <v>15</v>
      </c>
      <c r="B23" t="s">
        <v>36</v>
      </c>
      <c r="C23" t="s">
        <v>13</v>
      </c>
      <c r="D23" t="s">
        <v>15</v>
      </c>
      <c r="E23" t="s">
        <v>142</v>
      </c>
      <c r="F23" t="s">
        <v>142</v>
      </c>
    </row>
    <row r="24" spans="1:7" x14ac:dyDescent="0.3">
      <c r="A24" s="13" t="s">
        <v>15</v>
      </c>
      <c r="B24" t="s">
        <v>70</v>
      </c>
      <c r="C24" t="s">
        <v>13</v>
      </c>
      <c r="D24" t="s">
        <v>15</v>
      </c>
      <c r="E24" t="s">
        <v>145</v>
      </c>
      <c r="F24" t="s">
        <v>142</v>
      </c>
    </row>
    <row r="25" spans="1:7" x14ac:dyDescent="0.3">
      <c r="A25" s="13" t="s">
        <v>15</v>
      </c>
      <c r="B25" t="s">
        <v>56</v>
      </c>
      <c r="C25" t="s">
        <v>13</v>
      </c>
      <c r="D25" t="s">
        <v>14</v>
      </c>
      <c r="E25" t="s">
        <v>144</v>
      </c>
      <c r="F25" t="s">
        <v>145</v>
      </c>
      <c r="G25" t="s">
        <v>142</v>
      </c>
    </row>
    <row r="26" spans="1:7" x14ac:dyDescent="0.3">
      <c r="A26" s="13" t="s">
        <v>15</v>
      </c>
      <c r="B26" t="s">
        <v>97</v>
      </c>
      <c r="C26" t="s">
        <v>18</v>
      </c>
      <c r="D26" t="s">
        <v>15</v>
      </c>
      <c r="E26" t="s">
        <v>143</v>
      </c>
      <c r="F26" t="s">
        <v>144</v>
      </c>
      <c r="G26" t="s">
        <v>145</v>
      </c>
    </row>
    <row r="27" spans="1:7" x14ac:dyDescent="0.3">
      <c r="A27" s="13" t="s">
        <v>15</v>
      </c>
      <c r="B27" s="17" t="s">
        <v>130</v>
      </c>
      <c r="C27" t="s">
        <v>17</v>
      </c>
      <c r="D27" t="s">
        <v>15</v>
      </c>
      <c r="F27" t="s">
        <v>143</v>
      </c>
      <c r="G27" t="s">
        <v>148</v>
      </c>
    </row>
    <row r="28" spans="1:7" x14ac:dyDescent="0.3">
      <c r="A28" s="15" t="s">
        <v>29</v>
      </c>
      <c r="B28" t="s">
        <v>30</v>
      </c>
      <c r="C28" t="s">
        <v>13</v>
      </c>
      <c r="D28" t="s">
        <v>15</v>
      </c>
      <c r="E28" t="s">
        <v>142</v>
      </c>
      <c r="F28" t="s">
        <v>142</v>
      </c>
      <c r="G28" t="s">
        <v>142</v>
      </c>
    </row>
    <row r="29" spans="1:7" x14ac:dyDescent="0.3">
      <c r="A29" s="15" t="s">
        <v>29</v>
      </c>
      <c r="B29" t="s">
        <v>31</v>
      </c>
      <c r="C29" t="s">
        <v>13</v>
      </c>
      <c r="D29" t="s">
        <v>14</v>
      </c>
      <c r="E29" t="s">
        <v>142</v>
      </c>
      <c r="F29" t="s">
        <v>142</v>
      </c>
      <c r="G29" t="s">
        <v>142</v>
      </c>
    </row>
    <row r="30" spans="1:7" x14ac:dyDescent="0.3">
      <c r="A30" s="15" t="s">
        <v>29</v>
      </c>
      <c r="B30" t="s">
        <v>32</v>
      </c>
      <c r="C30" t="s">
        <v>13</v>
      </c>
      <c r="D30" t="s">
        <v>15</v>
      </c>
      <c r="E30" t="s">
        <v>142</v>
      </c>
      <c r="F30" t="s">
        <v>142</v>
      </c>
    </row>
    <row r="31" spans="1:7" x14ac:dyDescent="0.3">
      <c r="A31" s="15" t="s">
        <v>29</v>
      </c>
      <c r="B31" t="s">
        <v>52</v>
      </c>
      <c r="C31" t="s">
        <v>13</v>
      </c>
      <c r="D31" t="s">
        <v>15</v>
      </c>
      <c r="E31" t="s">
        <v>145</v>
      </c>
      <c r="F31" t="s">
        <v>142</v>
      </c>
      <c r="G31" t="s">
        <v>142</v>
      </c>
    </row>
    <row r="32" spans="1:7" x14ac:dyDescent="0.3">
      <c r="A32" s="15" t="s">
        <v>29</v>
      </c>
      <c r="B32" t="s">
        <v>64</v>
      </c>
      <c r="C32" t="s">
        <v>13</v>
      </c>
      <c r="D32" t="s">
        <v>15</v>
      </c>
      <c r="E32" t="s">
        <v>144</v>
      </c>
      <c r="F32" t="s">
        <v>145</v>
      </c>
      <c r="G32" t="s">
        <v>142</v>
      </c>
    </row>
    <row r="33" spans="1:7" x14ac:dyDescent="0.3">
      <c r="A33" s="15" t="s">
        <v>29</v>
      </c>
      <c r="B33" t="s">
        <v>132</v>
      </c>
      <c r="C33" t="s">
        <v>17</v>
      </c>
      <c r="D33" t="s">
        <v>14</v>
      </c>
      <c r="F33" t="s">
        <v>143</v>
      </c>
      <c r="G33" t="s">
        <v>148</v>
      </c>
    </row>
    <row r="34" spans="1:7" x14ac:dyDescent="0.3">
      <c r="A34" s="15"/>
      <c r="C34" t="s">
        <v>12</v>
      </c>
    </row>
    <row r="35" spans="1:7" x14ac:dyDescent="0.3">
      <c r="A35" s="14" t="s">
        <v>48</v>
      </c>
      <c r="B35" t="s">
        <v>103</v>
      </c>
      <c r="C35" t="s">
        <v>13</v>
      </c>
      <c r="D35" t="s">
        <v>14</v>
      </c>
      <c r="E35" t="s">
        <v>142</v>
      </c>
      <c r="F35" t="s">
        <v>142</v>
      </c>
      <c r="G35" t="s">
        <v>142</v>
      </c>
    </row>
    <row r="36" spans="1:7" x14ac:dyDescent="0.3">
      <c r="A36" s="14" t="s">
        <v>48</v>
      </c>
      <c r="B36" t="s">
        <v>49</v>
      </c>
      <c r="C36" t="s">
        <v>13</v>
      </c>
      <c r="D36" t="s">
        <v>15</v>
      </c>
      <c r="E36" t="s">
        <v>142</v>
      </c>
      <c r="F36" t="s">
        <v>142</v>
      </c>
      <c r="G36" t="s">
        <v>142</v>
      </c>
    </row>
    <row r="37" spans="1:7" x14ac:dyDescent="0.3">
      <c r="A37" s="14" t="s">
        <v>48</v>
      </c>
      <c r="B37" t="s">
        <v>104</v>
      </c>
      <c r="C37" t="s">
        <v>13</v>
      </c>
      <c r="D37" t="s">
        <v>14</v>
      </c>
      <c r="E37" t="s">
        <v>144</v>
      </c>
      <c r="F37" t="s">
        <v>145</v>
      </c>
      <c r="G37" t="s">
        <v>142</v>
      </c>
    </row>
    <row r="38" spans="1:7" x14ac:dyDescent="0.3">
      <c r="A38" s="14" t="s">
        <v>48</v>
      </c>
      <c r="B38" t="s">
        <v>122</v>
      </c>
      <c r="C38" t="s">
        <v>13</v>
      </c>
      <c r="D38" t="s">
        <v>15</v>
      </c>
      <c r="E38" t="s">
        <v>145</v>
      </c>
      <c r="F38" t="s">
        <v>142</v>
      </c>
      <c r="G38" t="s">
        <v>142</v>
      </c>
    </row>
    <row r="39" spans="1:7" x14ac:dyDescent="0.3">
      <c r="A39" s="14" t="s">
        <v>48</v>
      </c>
      <c r="C39" t="s">
        <v>12</v>
      </c>
      <c r="G39" t="s">
        <v>143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Terrain</vt:lpstr>
      <vt:lpstr>Description groupes</vt:lpstr>
      <vt:lpstr>Feuil1</vt:lpstr>
    </vt:vector>
  </TitlesOfParts>
  <Company>UniNe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BERTHET</dc:creator>
  <cp:lastModifiedBy>Melissa BERTHET</cp:lastModifiedBy>
  <dcterms:created xsi:type="dcterms:W3CDTF">2014-11-05T10:43:09Z</dcterms:created>
  <dcterms:modified xsi:type="dcterms:W3CDTF">2017-09-27T14:02:14Z</dcterms:modified>
</cp:coreProperties>
</file>