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0490" windowHeight="7635" tabRatio="861"/>
  </bookViews>
  <sheets>
    <sheet name="PMS(input)" sheetId="30" r:id="rId1"/>
    <sheet name="MPS(input_separate)_Option1" sheetId="32" r:id="rId2"/>
    <sheet name="MPS(input_separate)_Option2" sheetId="34" r:id="rId3"/>
    <sheet name="MPS(input_separate)_Option3-1" sheetId="35" r:id="rId4"/>
    <sheet name="MPS(input_separate)_Option3-2" sheetId="37" r:id="rId5"/>
    <sheet name="PMS(calc_process)" sheetId="31" r:id="rId6"/>
  </sheets>
  <definedNames>
    <definedName name="EF">'PMS(calc_process)'!$G$20:$G$38,'PMS(calc_process)'!$G$41</definedName>
    <definedName name="_xlnm.Print_Area" localSheetId="1">'MPS(input_separate)_Option1'!$A$1:$D$111</definedName>
    <definedName name="_xlnm.Print_Area" localSheetId="2">'MPS(input_separate)_Option2'!$A$1:$E$111</definedName>
    <definedName name="_xlnm.Print_Area" localSheetId="3">'MPS(input_separate)_Option3-1'!$A$1:$E$111</definedName>
    <definedName name="_xlnm.Print_Area" localSheetId="4">'MPS(input_separate)_Option3-2'!$A$1:$F$111</definedName>
    <definedName name="_xlnm.Print_Area" localSheetId="5">'PMS(calc_process)'!$A$1:$I$42</definedName>
    <definedName name="_xlnm.Print_Area" localSheetId="0">'PMS(input)'!$A$1:$K$25</definedName>
  </definedNames>
  <calcPr calcId="145621"/>
</workbook>
</file>

<file path=xl/calcChain.xml><?xml version="1.0" encoding="utf-8"?>
<calcChain xmlns="http://schemas.openxmlformats.org/spreadsheetml/2006/main">
  <c r="B5" i="32" l="1"/>
  <c r="C5" i="37"/>
  <c r="B5" i="37"/>
  <c r="B5" i="34"/>
  <c r="B5" i="35" l="1"/>
  <c r="G12" i="31" s="1"/>
  <c r="G6" i="31" l="1"/>
  <c r="I1" i="31" l="1"/>
  <c r="B20" i="30" l="1"/>
</calcChain>
</file>

<file path=xl/sharedStrings.xml><?xml version="1.0" encoding="utf-8"?>
<sst xmlns="http://schemas.openxmlformats.org/spreadsheetml/2006/main" count="257" uniqueCount="150">
  <si>
    <t>Parameter</t>
  </si>
  <si>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</si>
  <si>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r>
      <t xml:space="preserve">Emission reductions during the period </t>
    </r>
    <r>
      <rPr>
        <i/>
        <sz val="11"/>
        <color indexed="8"/>
        <rFont val="Arial"/>
        <family val="2"/>
      </rPr>
      <t>p</t>
    </r>
    <phoneticPr fontId="2"/>
  </si>
  <si>
    <r>
      <t>ER</t>
    </r>
    <r>
      <rPr>
        <vertAlign val="subscript"/>
        <sz val="11"/>
        <color indexed="8"/>
        <rFont val="Arial"/>
        <family val="2"/>
      </rPr>
      <t>p</t>
    </r>
    <phoneticPr fontId="2"/>
  </si>
  <si>
    <t>(1)</t>
  </si>
  <si>
    <t>MWh/p</t>
  </si>
  <si>
    <t>Monthly recording</t>
  </si>
  <si>
    <r>
      <t>EG</t>
    </r>
    <r>
      <rPr>
        <vertAlign val="subscript"/>
        <sz val="11"/>
        <color theme="0"/>
        <rFont val="ＭＳ Ｐゴシック"/>
        <family val="3"/>
        <charset val="128"/>
        <scheme val="minor"/>
      </rPr>
      <t>i,p</t>
    </r>
  </si>
  <si>
    <t>N/A</t>
  </si>
  <si>
    <t>Mixed</t>
  </si>
  <si>
    <t>Diesel</t>
  </si>
  <si>
    <r>
      <t>tCO</t>
    </r>
    <r>
      <rPr>
        <vertAlign val="subscript"/>
        <sz val="11"/>
        <color indexed="8"/>
        <rFont val="Arial"/>
        <family val="2"/>
      </rPr>
      <t>2</t>
    </r>
    <r>
      <rPr>
        <sz val="11"/>
        <color indexed="8"/>
        <rFont val="Arial"/>
        <family val="2"/>
      </rPr>
      <t>/p</t>
    </r>
  </si>
  <si>
    <t>-</t>
    <phoneticPr fontId="2"/>
  </si>
  <si>
    <r>
      <t xml:space="preserve">Table 1: Parameters to be monitored </t>
    </r>
    <r>
      <rPr>
        <b/>
        <i/>
        <sz val="14"/>
        <color indexed="8"/>
        <rFont val="Arial"/>
        <family val="2"/>
      </rPr>
      <t>ex post</t>
    </r>
    <phoneticPr fontId="2"/>
  </si>
  <si>
    <t>Input on "PMS(input_separate)" sheet</t>
    <phoneticPr fontId="2"/>
  </si>
  <si>
    <r>
      <t xml:space="preserve">Table 2: Project-specific parameters to be fixed </t>
    </r>
    <r>
      <rPr>
        <b/>
        <i/>
        <sz val="14"/>
        <color indexed="8"/>
        <rFont val="Arial"/>
        <family val="2"/>
      </rPr>
      <t>ex ante</t>
    </r>
    <phoneticPr fontId="2"/>
  </si>
  <si>
    <t>i</t>
    <phoneticPr fontId="2"/>
  </si>
  <si>
    <t>Solar PV system number</t>
    <phoneticPr fontId="2"/>
  </si>
  <si>
    <r>
      <t xml:space="preserve">Parameters to be monitored </t>
    </r>
    <r>
      <rPr>
        <b/>
        <i/>
        <sz val="11"/>
        <color theme="0"/>
        <rFont val="Arial"/>
        <family val="2"/>
      </rPr>
      <t>ex post</t>
    </r>
    <phoneticPr fontId="2"/>
  </si>
  <si>
    <r>
      <t xml:space="preserve">Project-specific parameters to be fixed </t>
    </r>
    <r>
      <rPr>
        <b/>
        <i/>
        <sz val="11"/>
        <color theme="0"/>
        <rFont val="Arial"/>
        <family val="2"/>
      </rPr>
      <t>ex ante</t>
    </r>
    <phoneticPr fontId="2"/>
  </si>
  <si>
    <r>
      <t>Quantity of the electricity generated by the project solar PV system</t>
    </r>
    <r>
      <rPr>
        <b/>
        <i/>
        <sz val="11"/>
        <color theme="0"/>
        <rFont val="Arial"/>
        <family val="2"/>
      </rPr>
      <t xml:space="preserve"> i</t>
    </r>
    <r>
      <rPr>
        <b/>
        <sz val="11"/>
        <color theme="0"/>
        <rFont val="Arial"/>
        <family val="2"/>
      </rPr>
      <t xml:space="preserve"> during the period</t>
    </r>
    <r>
      <rPr>
        <b/>
        <i/>
        <sz val="11"/>
        <color theme="0"/>
        <rFont val="Arial"/>
        <family val="2"/>
      </rPr>
      <t xml:space="preserve"> p</t>
    </r>
    <phoneticPr fontId="26"/>
  </si>
  <si>
    <t>The reference emission factor based on Sumatra grid</t>
  </si>
  <si>
    <t>The reference emission factor based on Batam grid</t>
  </si>
  <si>
    <t>The reference emission factor based on Mahakam grid</t>
  </si>
  <si>
    <t>The reference emission factor based on captive power generator</t>
  </si>
  <si>
    <t>The reference emission factor based on Jamali grid</t>
  </si>
  <si>
    <t>[List of Default Values]</t>
  </si>
  <si>
    <t>Fuel type</t>
  </si>
  <si>
    <t>Regional grid</t>
  </si>
  <si>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</si>
  <si>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</si>
  <si>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</si>
  <si>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</si>
  <si>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</si>
  <si>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</si>
  <si>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</si>
  <si>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</si>
  <si>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</si>
  <si>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</si>
  <si>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</si>
  <si>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</si>
  <si>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</si>
  <si>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</si>
  <si>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</si>
  <si>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</si>
  <si>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</si>
  <si>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</si>
  <si>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</si>
  <si>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</si>
  <si>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r>
      <t xml:space="preserve">JCM Proposed Methodology Spreadsheet Form (Input Sheet) </t>
    </r>
    <r>
      <rPr>
        <b/>
        <sz val="12"/>
        <color indexed="9"/>
        <rFont val="Arial"/>
        <family val="2"/>
      </rPr>
      <t xml:space="preserve">[Attachment to Proposed Methodology Form]  </t>
    </r>
    <phoneticPr fontId="2"/>
  </si>
  <si>
    <r>
      <t>CO</t>
    </r>
    <r>
      <rPr>
        <b/>
        <vertAlign val="subscript"/>
        <sz val="14"/>
        <color indexed="9"/>
        <rFont val="Arial"/>
        <family val="2"/>
      </rPr>
      <t>2</t>
    </r>
    <r>
      <rPr>
        <b/>
        <sz val="14"/>
        <color indexed="9"/>
        <rFont val="Arial"/>
        <family val="2"/>
      </rPr>
      <t xml:space="preserve"> emission reductions</t>
    </r>
    <phoneticPr fontId="2"/>
  </si>
  <si>
    <t>Units</t>
    <phoneticPr fontId="2"/>
  </si>
  <si>
    <r>
      <t>tCO</t>
    </r>
    <r>
      <rPr>
        <vertAlign val="subscript"/>
        <sz val="14"/>
        <color indexed="8"/>
        <rFont val="Arial"/>
        <family val="2"/>
      </rPr>
      <t>2</t>
    </r>
    <r>
      <rPr>
        <sz val="14"/>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</si>
  <si>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</si>
  <si>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</si>
  <si>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</si>
  <si>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</si>
  <si>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</si>
  <si>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</si>
  <si>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</si>
  <si>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JCM Proposed Methodology Spreadsheet Form (Calculation Process Sheet)</t>
    <phoneticPr fontId="2"/>
  </si>
  <si>
    <t xml:space="preserve">[Attachment to Proposed Methodology Form]  </t>
    <phoneticPr fontId="2"/>
  </si>
  <si>
    <t>1. Calculations for emission reductions</t>
    <phoneticPr fontId="2"/>
  </si>
  <si>
    <t>Fuel type</t>
    <phoneticPr fontId="2"/>
  </si>
  <si>
    <t>Value</t>
    <phoneticPr fontId="2"/>
  </si>
  <si>
    <t>Units</t>
    <phoneticPr fontId="2"/>
  </si>
  <si>
    <t>2. Selected default values, etc.</t>
    <phoneticPr fontId="2"/>
  </si>
  <si>
    <t>3. Calculations for reference emissions</t>
    <phoneticPr fontId="2"/>
  </si>
  <si>
    <t>4. Calculations of the project emissions</t>
    <phoneticPr fontId="2"/>
  </si>
  <si>
    <r>
      <t>Emission factor for PV Case 3 (tCO</t>
    </r>
    <r>
      <rPr>
        <vertAlign val="subscript"/>
        <sz val="11"/>
        <rFont val="Arial"/>
        <family val="2"/>
      </rPr>
      <t>2</t>
    </r>
    <r>
      <rPr>
        <sz val="11"/>
        <rFont val="Arial"/>
        <family val="2"/>
      </rPr>
      <t xml:space="preserve">/MWh) </t>
    </r>
    <phoneticPr fontId="2"/>
  </si>
  <si>
    <r>
      <t>Emission factor for PV Case 1 and 2 (tCO</t>
    </r>
    <r>
      <rPr>
        <vertAlign val="subscript"/>
        <sz val="11"/>
        <rFont val="Arial"/>
        <family val="2"/>
      </rPr>
      <t>2</t>
    </r>
    <r>
      <rPr>
        <sz val="11"/>
        <rFont val="Arial"/>
        <family val="2"/>
      </rPr>
      <t xml:space="preserve">/MWh) </t>
    </r>
    <phoneticPr fontId="2"/>
  </si>
  <si>
    <r>
      <t>EC</t>
    </r>
    <r>
      <rPr>
        <b/>
        <vertAlign val="subscript"/>
        <sz val="11"/>
        <color theme="0"/>
        <rFont val="Arial"/>
        <family val="2"/>
      </rPr>
      <t>i,j,p</t>
    </r>
    <phoneticPr fontId="26"/>
  </si>
  <si>
    <r>
      <t>ED</t>
    </r>
    <r>
      <rPr>
        <b/>
        <vertAlign val="subscript"/>
        <sz val="11"/>
        <color theme="0"/>
        <rFont val="Arial"/>
        <family val="2"/>
      </rPr>
      <t>j,p</t>
    </r>
    <phoneticPr fontId="26"/>
  </si>
  <si>
    <t>(2)</t>
    <phoneticPr fontId="2"/>
  </si>
  <si>
    <t>-</t>
    <phoneticPr fontId="2"/>
  </si>
  <si>
    <t>-</t>
    <phoneticPr fontId="2"/>
  </si>
  <si>
    <t>The reference emission factor based on Tanjung Pinang, Tanjung Balai Karimun, Tanjung Batu, Kelong, Ladan, Letung, Midai, P Buru, Ranai, Sedanau, Serasan, and Tarempa grids</t>
  </si>
  <si>
    <t>The reference emission factor based on Bangka, Belitung, S Nasik, and Seliu grids</t>
  </si>
  <si>
    <t>The reference emission factor based on Khatulistiwa grid</t>
  </si>
  <si>
    <t>The reference emission factor based on Barito grid</t>
  </si>
  <si>
    <t>The reference emission factor based on Tarakan grid</t>
  </si>
  <si>
    <t>The reference emission factor based on Sulutgo grid</t>
  </si>
  <si>
    <t xml:space="preserve">The reference emission factor based on Sulselbar grid  </t>
  </si>
  <si>
    <t>The reference emission factor based on Kendari, Bau Bau, Kolaka, Lambuya, Wangi Wangi, and Raha grids</t>
  </si>
  <si>
    <t>The reference emission factor based on Palu Parigi grid</t>
  </si>
  <si>
    <t>The reference emission factor based on Lombok, Bima, and Sumbawa grids</t>
  </si>
  <si>
    <t>The reference emission factor based on Kupang, Ende, Maumere, and Waingapu grids</t>
  </si>
  <si>
    <t>The reference emission factor based on Ambon, Tual, and Namlea grids</t>
  </si>
  <si>
    <t>The reference emission factor based on Tobelo and Ternate Tidore grids</t>
  </si>
  <si>
    <t>The reference emission factor based on Jayapura, Timika, and Genyem grids</t>
  </si>
  <si>
    <t>The reference emission factor based on Sorong grid</t>
  </si>
  <si>
    <t>(3)</t>
    <phoneticPr fontId="2"/>
  </si>
  <si>
    <t>(4)</t>
    <phoneticPr fontId="2"/>
  </si>
  <si>
    <t>Input on "PMS(input_separate)" sheet</t>
    <phoneticPr fontId="2"/>
  </si>
  <si>
    <t>%</t>
    <phoneticPr fontId="2"/>
  </si>
  <si>
    <t>Option C</t>
    <phoneticPr fontId="2"/>
  </si>
  <si>
    <r>
      <t>ECA</t>
    </r>
    <r>
      <rPr>
        <b/>
        <vertAlign val="subscript"/>
        <sz val="11"/>
        <color theme="0"/>
        <rFont val="Arial"/>
        <family val="2"/>
      </rPr>
      <t>j,p</t>
    </r>
    <phoneticPr fontId="26"/>
  </si>
  <si>
    <r>
      <t>EF</t>
    </r>
    <r>
      <rPr>
        <vertAlign val="subscript"/>
        <sz val="11"/>
        <color theme="0"/>
        <rFont val="ＭＳ Ｐゴシック"/>
        <family val="2"/>
        <scheme val="minor"/>
      </rPr>
      <t>RE</t>
    </r>
    <phoneticPr fontId="26"/>
  </si>
  <si>
    <t>ｊ</t>
    <phoneticPr fontId="2"/>
  </si>
  <si>
    <t xml:space="preserve"> project storage battery number</t>
    <phoneticPr fontId="2"/>
  </si>
  <si>
    <r>
      <t>Reference CO</t>
    </r>
    <r>
      <rPr>
        <b/>
        <vertAlign val="subscript"/>
        <sz val="11"/>
        <color theme="0"/>
        <rFont val="Arial"/>
        <family val="2"/>
      </rPr>
      <t>2</t>
    </r>
    <r>
      <rPr>
        <b/>
        <sz val="11"/>
        <color theme="0"/>
        <rFont val="Arial"/>
        <family val="2"/>
      </rPr>
      <t xml:space="preserve"> emission factor for the project system</t>
    </r>
    <phoneticPr fontId="26"/>
  </si>
  <si>
    <r>
      <t>EG</t>
    </r>
    <r>
      <rPr>
        <vertAlign val="subscript"/>
        <sz val="11"/>
        <color theme="0"/>
        <rFont val="ＭＳ Ｐゴシック"/>
        <family val="3"/>
        <charset val="128"/>
        <scheme val="minor"/>
      </rPr>
      <t>p</t>
    </r>
    <phoneticPr fontId="26"/>
  </si>
  <si>
    <r>
      <t>Quantity of the electricity charged by all electricity source</t>
    </r>
    <r>
      <rPr>
        <b/>
        <sz val="11"/>
        <color theme="0"/>
        <rFont val="Arial"/>
        <family val="2"/>
      </rPr>
      <t xml:space="preserve"> to the project storage battery system j during the period p</t>
    </r>
    <phoneticPr fontId="26"/>
  </si>
  <si>
    <t>Table: Each quantity of the electricity generated and charged by the project solar PV system i</t>
    <phoneticPr fontId="26"/>
  </si>
  <si>
    <t>Table: Each quantity of the electricity generated by the project solar PV system i</t>
    <phoneticPr fontId="26"/>
  </si>
  <si>
    <r>
      <rPr>
        <b/>
        <sz val="11"/>
        <color theme="0"/>
        <rFont val="Arial"/>
        <family val="2"/>
      </rPr>
      <t>LR</t>
    </r>
    <r>
      <rPr>
        <b/>
        <vertAlign val="subscript"/>
        <sz val="11"/>
        <color theme="0"/>
        <rFont val="Arial"/>
        <family val="2"/>
      </rPr>
      <t>j,p</t>
    </r>
    <phoneticPr fontId="26"/>
  </si>
  <si>
    <t>Loss ratio of charge and discharge on the project storage battery system j</t>
    <phoneticPr fontId="26"/>
  </si>
  <si>
    <t>JCM_ID_F_PMS_ver01.1</t>
    <phoneticPr fontId="2"/>
  </si>
  <si>
    <t xml:space="preserve">The reference emission factor of electricity </t>
  </si>
  <si>
    <t>The reference emission factor based on a regional grid</t>
  </si>
  <si>
    <t>Mixed/Diesel</t>
  </si>
  <si>
    <r>
      <t>Quantity of the electricity generated by the project solar PV system</t>
    </r>
    <r>
      <rPr>
        <i/>
        <sz val="14"/>
        <color theme="1"/>
        <rFont val="Arial"/>
        <family val="2"/>
      </rPr>
      <t xml:space="preserve"> i</t>
    </r>
    <r>
      <rPr>
        <sz val="14"/>
        <color theme="1"/>
        <rFont val="Arial"/>
        <family val="2"/>
      </rPr>
      <t xml:space="preserve"> during the period </t>
    </r>
    <r>
      <rPr>
        <i/>
        <sz val="14"/>
        <color theme="1"/>
        <rFont val="Arial"/>
        <family val="2"/>
      </rPr>
      <t>p</t>
    </r>
    <phoneticPr fontId="2"/>
  </si>
  <si>
    <r>
      <t>EG</t>
    </r>
    <r>
      <rPr>
        <vertAlign val="subscript"/>
        <sz val="14"/>
        <color theme="1"/>
        <rFont val="Arial"/>
        <family val="2"/>
      </rPr>
      <t>i,p</t>
    </r>
    <phoneticPr fontId="2"/>
  </si>
  <si>
    <r>
      <t>EC</t>
    </r>
    <r>
      <rPr>
        <vertAlign val="subscript"/>
        <sz val="14"/>
        <color theme="1"/>
        <rFont val="Arial"/>
        <family val="2"/>
      </rPr>
      <t>i,j,p</t>
    </r>
    <phoneticPr fontId="2"/>
  </si>
  <si>
    <r>
      <t>ECA</t>
    </r>
    <r>
      <rPr>
        <vertAlign val="subscript"/>
        <sz val="14"/>
        <color theme="1"/>
        <rFont val="Arial"/>
        <family val="2"/>
      </rPr>
      <t>j,p</t>
    </r>
    <phoneticPr fontId="2"/>
  </si>
  <si>
    <t xml:space="preserve">Measured data </t>
    <phoneticPr fontId="2"/>
  </si>
  <si>
    <r>
      <t>Quantity of the electricity generated by the project solar PV system(s) during the period</t>
    </r>
    <r>
      <rPr>
        <b/>
        <i/>
        <sz val="11"/>
        <color theme="0"/>
        <rFont val="Arial"/>
        <family val="2"/>
      </rPr>
      <t xml:space="preserve"> p</t>
    </r>
    <phoneticPr fontId="26"/>
  </si>
  <si>
    <r>
      <t>Quantity of the electricity generated by the project solar PV system(s) during the period</t>
    </r>
    <r>
      <rPr>
        <b/>
        <i/>
        <sz val="11"/>
        <color theme="0"/>
        <rFont val="Arial"/>
        <family val="2"/>
      </rPr>
      <t xml:space="preserve"> p</t>
    </r>
    <phoneticPr fontId="26"/>
  </si>
  <si>
    <r>
      <t>Quantity of the electricity generated by the project solar PV system(s) during the period</t>
    </r>
    <r>
      <rPr>
        <b/>
        <i/>
        <sz val="11"/>
        <color theme="0"/>
        <rFont val="Arial"/>
        <family val="2"/>
      </rPr>
      <t xml:space="preserve"> p</t>
    </r>
    <phoneticPr fontId="26"/>
  </si>
  <si>
    <r>
      <t xml:space="preserve">Quantity of the electricity charged by the project solar PV system(s) to the project storage battery system </t>
    </r>
    <r>
      <rPr>
        <b/>
        <i/>
        <sz val="11"/>
        <color theme="0"/>
        <rFont val="Arial"/>
        <family val="2"/>
      </rPr>
      <t>j</t>
    </r>
    <r>
      <rPr>
        <b/>
        <sz val="11"/>
        <color theme="0"/>
        <rFont val="Arial"/>
        <family val="2"/>
      </rPr>
      <t xml:space="preserve"> during the period </t>
    </r>
    <r>
      <rPr>
        <b/>
        <i/>
        <sz val="11"/>
        <color theme="0"/>
        <rFont val="Arial"/>
        <family val="2"/>
      </rPr>
      <t>p</t>
    </r>
    <phoneticPr fontId="26"/>
  </si>
  <si>
    <r>
      <t xml:space="preserve">Quantity of the electricity charged by the project solar PV system </t>
    </r>
    <r>
      <rPr>
        <b/>
        <i/>
        <sz val="11"/>
        <color theme="0"/>
        <rFont val="Arial"/>
        <family val="2"/>
      </rPr>
      <t>i</t>
    </r>
    <r>
      <rPr>
        <b/>
        <sz val="11"/>
        <color theme="0"/>
        <rFont val="Arial"/>
        <family val="2"/>
      </rPr>
      <t xml:space="preserve"> to the project storage battery system </t>
    </r>
    <r>
      <rPr>
        <b/>
        <i/>
        <sz val="11"/>
        <color theme="0"/>
        <rFont val="Arial"/>
        <family val="2"/>
      </rPr>
      <t>j</t>
    </r>
    <r>
      <rPr>
        <b/>
        <sz val="11"/>
        <color theme="0"/>
        <rFont val="Arial"/>
        <family val="2"/>
      </rPr>
      <t xml:space="preserve"> during the period </t>
    </r>
    <r>
      <rPr>
        <b/>
        <i/>
        <sz val="11"/>
        <color theme="0"/>
        <rFont val="Arial"/>
        <family val="2"/>
      </rPr>
      <t>p</t>
    </r>
    <phoneticPr fontId="26"/>
  </si>
  <si>
    <r>
      <t xml:space="preserve">Quantity of the electricity discharged from the project storage battery system </t>
    </r>
    <r>
      <rPr>
        <b/>
        <i/>
        <sz val="11"/>
        <color theme="0"/>
        <rFont val="Arial"/>
        <family val="2"/>
      </rPr>
      <t>j</t>
    </r>
    <r>
      <rPr>
        <b/>
        <sz val="11"/>
        <color theme="0"/>
        <rFont val="Arial"/>
        <family val="2"/>
      </rPr>
      <t xml:space="preserve"> during the period </t>
    </r>
    <r>
      <rPr>
        <b/>
        <i/>
        <sz val="11"/>
        <color theme="0"/>
        <rFont val="Arial"/>
        <family val="2"/>
      </rPr>
      <t>p</t>
    </r>
    <phoneticPr fontId="26"/>
  </si>
  <si>
    <r>
      <t>tCO</t>
    </r>
    <r>
      <rPr>
        <vertAlign val="subscript"/>
        <sz val="11"/>
        <color theme="1"/>
        <rFont val="Arial"/>
        <family val="2"/>
      </rPr>
      <t>2</t>
    </r>
    <r>
      <rPr>
        <sz val="11"/>
        <color theme="1"/>
        <rFont val="Arial"/>
        <family val="2"/>
      </rPr>
      <t>/MWh</t>
    </r>
  </si>
  <si>
    <r>
      <t>EF</t>
    </r>
    <r>
      <rPr>
        <vertAlign val="subscript"/>
        <sz val="11"/>
        <color theme="1"/>
        <rFont val="Arial"/>
        <family val="2"/>
      </rPr>
      <t>RE,grid</t>
    </r>
  </si>
  <si>
    <r>
      <t>EF</t>
    </r>
    <r>
      <rPr>
        <vertAlign val="subscript"/>
        <sz val="11"/>
        <color theme="1"/>
        <rFont val="Arial"/>
        <family val="2"/>
      </rPr>
      <t>RE,cap</t>
    </r>
  </si>
  <si>
    <r>
      <t>tCO</t>
    </r>
    <r>
      <rPr>
        <vertAlign val="subscript"/>
        <sz val="11"/>
        <color theme="1"/>
        <rFont val="Arial"/>
        <family val="2"/>
      </rPr>
      <t>2</t>
    </r>
    <r>
      <rPr>
        <sz val="11"/>
        <color theme="1"/>
        <rFont val="Arial"/>
        <family val="2"/>
      </rPr>
      <t>/p</t>
    </r>
  </si>
  <si>
    <r>
      <t xml:space="preserve">Reference emissions during the period </t>
    </r>
    <r>
      <rPr>
        <i/>
        <sz val="11"/>
        <color theme="1"/>
        <rFont val="Arial"/>
        <family val="2"/>
      </rPr>
      <t>p</t>
    </r>
    <phoneticPr fontId="2"/>
  </si>
  <si>
    <r>
      <t>RE</t>
    </r>
    <r>
      <rPr>
        <vertAlign val="subscript"/>
        <sz val="11"/>
        <color theme="1"/>
        <rFont val="Arial"/>
        <family val="2"/>
      </rPr>
      <t>p</t>
    </r>
    <phoneticPr fontId="2"/>
  </si>
  <si>
    <r>
      <t xml:space="preserve">Project emissions during the period </t>
    </r>
    <r>
      <rPr>
        <i/>
        <sz val="11"/>
        <color theme="1"/>
        <rFont val="Arial"/>
        <family val="2"/>
      </rPr>
      <t>p</t>
    </r>
    <phoneticPr fontId="2"/>
  </si>
  <si>
    <r>
      <t>PE</t>
    </r>
    <r>
      <rPr>
        <vertAlign val="subscript"/>
        <sz val="11"/>
        <color theme="1"/>
        <rFont val="Arial"/>
        <family val="2"/>
      </rPr>
      <t>p</t>
    </r>
    <phoneticPr fontId="2"/>
  </si>
  <si>
    <r>
      <t>PV Case 1 (tCO</t>
    </r>
    <r>
      <rPr>
        <b/>
        <vertAlign val="subscript"/>
        <sz val="11"/>
        <color theme="1"/>
        <rFont val="Arial"/>
        <family val="2"/>
      </rPr>
      <t>2</t>
    </r>
    <r>
      <rPr>
        <b/>
        <sz val="11"/>
        <color theme="1"/>
        <rFont val="Arial"/>
        <family val="2"/>
      </rPr>
      <t xml:space="preserve">/MWh) </t>
    </r>
  </si>
  <si>
    <r>
      <t>PV Case 2 (tCO</t>
    </r>
    <r>
      <rPr>
        <b/>
        <vertAlign val="subscript"/>
        <sz val="11"/>
        <color theme="1"/>
        <rFont val="Arial"/>
        <family val="2"/>
      </rPr>
      <t>2</t>
    </r>
    <r>
      <rPr>
        <b/>
        <sz val="11"/>
        <color theme="1"/>
        <rFont val="Arial"/>
        <family val="2"/>
      </rPr>
      <t>/MWh)</t>
    </r>
  </si>
  <si>
    <r>
      <t xml:space="preserve">Quantity of the electricity discharged from the project storage battery system </t>
    </r>
    <r>
      <rPr>
        <b/>
        <i/>
        <sz val="11"/>
        <color theme="0"/>
        <rFont val="Arial"/>
        <family val="2"/>
      </rPr>
      <t>j</t>
    </r>
    <r>
      <rPr>
        <b/>
        <sz val="11"/>
        <color theme="0"/>
        <rFont val="Arial"/>
        <family val="2"/>
      </rPr>
      <t xml:space="preserve"> during the period </t>
    </r>
    <r>
      <rPr>
        <b/>
        <i/>
        <sz val="11"/>
        <color theme="0"/>
        <rFont val="Arial"/>
        <family val="2"/>
      </rPr>
      <t>p</t>
    </r>
    <phoneticPr fontId="26"/>
  </si>
  <si>
    <r>
      <t>tCO</t>
    </r>
    <r>
      <rPr>
        <vertAlign val="subscript"/>
        <sz val="14"/>
        <color theme="1"/>
        <rFont val="Arial"/>
        <family val="2"/>
      </rPr>
      <t>2</t>
    </r>
    <r>
      <rPr>
        <sz val="14"/>
        <color theme="1"/>
        <rFont val="Arial"/>
        <family val="2"/>
      </rPr>
      <t>/MWh</t>
    </r>
  </si>
  <si>
    <r>
      <t>Reference CO</t>
    </r>
    <r>
      <rPr>
        <vertAlign val="subscript"/>
        <sz val="14"/>
        <color theme="1"/>
        <rFont val="Arial"/>
        <family val="2"/>
      </rPr>
      <t>2</t>
    </r>
    <r>
      <rPr>
        <sz val="14"/>
        <color theme="1"/>
        <rFont val="Arial"/>
        <family val="2"/>
      </rPr>
      <t xml:space="preserve"> emission factor for the project solar PV system </t>
    </r>
    <r>
      <rPr>
        <i/>
        <sz val="14"/>
        <color theme="1"/>
        <rFont val="Arial"/>
        <family val="2"/>
      </rPr>
      <t>i</t>
    </r>
    <phoneticPr fontId="2"/>
  </si>
  <si>
    <r>
      <t>LR</t>
    </r>
    <r>
      <rPr>
        <vertAlign val="subscript"/>
        <sz val="14"/>
        <color theme="1"/>
        <rFont val="Arial"/>
        <family val="2"/>
      </rPr>
      <t>j,p</t>
    </r>
    <phoneticPr fontId="2"/>
  </si>
  <si>
    <r>
      <t xml:space="preserve">Specifications of project storage battery system </t>
    </r>
    <r>
      <rPr>
        <i/>
        <sz val="14"/>
        <color theme="1"/>
        <rFont val="Arial"/>
        <family val="2"/>
      </rPr>
      <t>j</t>
    </r>
    <phoneticPr fontId="2"/>
  </si>
  <si>
    <r>
      <t xml:space="preserve">Loss ratio of charge and discharge on the project storage battery system </t>
    </r>
    <r>
      <rPr>
        <i/>
        <sz val="14"/>
        <color theme="1"/>
        <rFont val="Arial"/>
        <family val="2"/>
      </rPr>
      <t>j</t>
    </r>
    <phoneticPr fontId="2"/>
  </si>
  <si>
    <r>
      <t xml:space="preserve">Quantity of the electricity charged by the project solar PV system </t>
    </r>
    <r>
      <rPr>
        <i/>
        <sz val="14"/>
        <color theme="1"/>
        <rFont val="Arial"/>
        <family val="2"/>
      </rPr>
      <t>i</t>
    </r>
    <r>
      <rPr>
        <sz val="14"/>
        <color theme="1"/>
        <rFont val="Arial"/>
        <family val="2"/>
      </rPr>
      <t xml:space="preserve"> to the project storage battery system </t>
    </r>
    <r>
      <rPr>
        <i/>
        <sz val="14"/>
        <color theme="1"/>
        <rFont val="Arial"/>
        <family val="2"/>
      </rPr>
      <t>j</t>
    </r>
    <r>
      <rPr>
        <sz val="14"/>
        <color theme="1"/>
        <rFont val="Arial"/>
        <family val="2"/>
      </rPr>
      <t xml:space="preserve"> during the period </t>
    </r>
    <r>
      <rPr>
        <i/>
        <sz val="14"/>
        <color theme="1"/>
        <rFont val="Arial"/>
        <family val="2"/>
      </rPr>
      <t>p</t>
    </r>
    <phoneticPr fontId="2"/>
  </si>
  <si>
    <r>
      <t xml:space="preserve">Quantity of the electricity discharged from the project storage battery system </t>
    </r>
    <r>
      <rPr>
        <i/>
        <sz val="14"/>
        <color theme="1"/>
        <rFont val="Arial"/>
        <family val="2"/>
      </rPr>
      <t>j</t>
    </r>
    <r>
      <rPr>
        <sz val="14"/>
        <color theme="1"/>
        <rFont val="Arial"/>
        <family val="2"/>
      </rPr>
      <t xml:space="preserve"> during the period </t>
    </r>
    <r>
      <rPr>
        <i/>
        <sz val="14"/>
        <color theme="1"/>
        <rFont val="Arial"/>
        <family val="2"/>
      </rPr>
      <t>p</t>
    </r>
    <phoneticPr fontId="2"/>
  </si>
  <si>
    <r>
      <t xml:space="preserve">Quantity of the electricity charged by all electricity sources to the project storage battery system </t>
    </r>
    <r>
      <rPr>
        <i/>
        <sz val="14"/>
        <color theme="1"/>
        <rFont val="Arial"/>
        <family val="2"/>
      </rPr>
      <t>j</t>
    </r>
    <r>
      <rPr>
        <sz val="14"/>
        <color theme="1"/>
        <rFont val="Arial"/>
        <family val="2"/>
      </rPr>
      <t xml:space="preserve"> during the period </t>
    </r>
    <r>
      <rPr>
        <i/>
        <sz val="14"/>
        <color theme="1"/>
        <rFont val="Arial"/>
        <family val="2"/>
      </rPr>
      <t>p</t>
    </r>
    <phoneticPr fontId="2"/>
  </si>
  <si>
    <r>
      <t>ED</t>
    </r>
    <r>
      <rPr>
        <vertAlign val="subscript"/>
        <sz val="14"/>
        <color theme="1"/>
        <rFont val="Arial"/>
        <family val="2"/>
      </rPr>
      <t>j,p</t>
    </r>
    <phoneticPr fontId="2"/>
  </si>
  <si>
    <r>
      <t>EF</t>
    </r>
    <r>
      <rPr>
        <vertAlign val="subscript"/>
        <sz val="14"/>
        <color theme="1"/>
        <rFont val="Arial"/>
        <family val="2"/>
      </rPr>
      <t>RE</t>
    </r>
    <phoneticPr fontId="2"/>
  </si>
  <si>
    <r>
      <t>EC</t>
    </r>
    <r>
      <rPr>
        <b/>
        <vertAlign val="subscript"/>
        <sz val="11"/>
        <color theme="0"/>
        <rFont val="Arial"/>
        <family val="2"/>
      </rPr>
      <t>i,j,p</t>
    </r>
    <phoneticPr fontId="26"/>
  </si>
  <si>
    <r>
      <t>EF</t>
    </r>
    <r>
      <rPr>
        <b/>
        <vertAlign val="subscript"/>
        <sz val="11"/>
        <rFont val="Arial"/>
        <family val="2"/>
      </rPr>
      <t>RE</t>
    </r>
    <phoneticPr fontId="2"/>
  </si>
  <si>
    <t>Input on "PMS(input_separate)" sheet</t>
  </si>
  <si>
    <t xml:space="preserve">The measured charging amount by the converter is used to determine the amount of the electricity charged by the solar PV system to the storage battery system.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 </t>
    <phoneticPr fontId="2"/>
  </si>
  <si>
    <t xml:space="preserve">The measured discharging amount by the converter is used to determine the amount of the electricity discharged from the storage battery system.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 </t>
    <phoneticPr fontId="2"/>
  </si>
  <si>
    <t xml:space="preserve">The measured charging amount by the converter is used to determine the amount of the electricity charged by electricity sources other than the solar PV system to the storage battery system.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 </t>
    <phoneticPr fontId="2"/>
  </si>
  <si>
    <t>In case the PV system in a proposed project activity, which is directly connected or connected via an internal grid not connecting to either an isolated grid or a captive power generator, to a national/regional grid, EFRE,grid is set as following:
Jamali grid: 0.616 tCO2/MWh, Sumatra grid: 0.477 tCO2/MWh, Batam grid: 0.664 tCO2/MWh, Tanjung Pinang, Tanjung Balai Karimun, Tanjung Batu, Kelong, Ladan, Letung, Midai, P Buru, Ranai, Sedanau, Serasan, and Tarempa grids: 0.555 tCO2/MWh, Bangka, Belitung, S Nasik, and Seliu grids: 0.553 tCO2/MWh, Khatulistiwa grid: 0.532 tCO2/MWh, Barito grid: 0.666 tCO2/MWh, Mahakam grid: 0.527 tCO2/MWh, Tarakan grid: 0.493 tCO2/MWh, Sulutgo grid: 0.325 tCO2/MWh, Sulselbar grid: 0.320 tCO2/MWh,  Kendari, Bau Bau, Kolaka, Lambuya, Wangi Wangi, and Raha grids: 0.593 tCO2/MWh, Palu Parigi grid: 0.517 tCO2/MWh, Lombok, Bima, and Sumbawa grids: 0.561 tCO2/MWh, Kupang, Ende, Maumere, and Waingapu grids: 0.507 tCO2/MWh, Ambon, Tual, and Namlea grids: 0.533 tCO2/MWh, Tobelo and Ternate Tidore grids: 0.532 tCO2/MWh, Jayapura, Timika, and Genyem grids: 0.523 tCO2/MWh, Sorong grid: 0.525 tCO2/MWh. 
In case the PV system in a proposed project activity, which is connected to an internal grid connecting to both a national/regional grid and an isolated grid and/or captive power generator, EFRE,grid is set as following:
Jamali grid: 0.533 tCO2/MWh, Sumatra grid: 0.477 tCO2/MWh, Batam grid: 0.533 tCO2/MWh, Tanjung Pinang, Tanjung Balai Karimun, Tanjung Batu, Kelong, Ladan, Letung, Midai, P Buru, Ranai, Sedanau, Serasan, and Tarempa grids: 0.533 tCO2/MWh, Bangka, Belitung, S Nasik, and Seliu grids: 0.533 tCO2/MWh, Khatulistiwa grid: 0.532 tCO2/MWh, Barito grid: 0.533 tCO2/MWh, Mahakam grid: 0.527 tCO2/MWh, Tarakan grid: 0.493 tCO2/MWh, Sulutgo grid: 0.325 tCO2/MWh, Sulselbar grid: 0.320 tCO2/MWh, Kendari, Bau Bau, Kolaka, Lambuya, Wangi Wangi, and Raha grids: 0.533 tCO2/MWh, Palu Parigi grid: 0.517 tCO2/MWh, Lombok, Bima, and Sumbawa grids: 0.533 tCO2/MWh, Kupang, Ende, Maumere, and Waingapu grids: 0.507 tCO2/MWh, Ambon, Tual, and Namlea grids: 0.533 tCO2/MWh, Tobelo and Ternate Tidore grids: 0.532 tCO2/MWh, Jayapura, Timika, and Genyem grids: 0.523 tCO2/MWh, Sorong grid: 0.525 tCO2/MWh
In the case that the PV system in a proposed project activity is only connected to an internal grid connecting to an isolated grid and/or captive power generator, EFRE,cap, 0.533 tCO2/MWh is applied.</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</si>
</sst>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_-* #,##0.00_-;\-* #,##0.00_-;_-* &quot;-&quot;??_-;_-@_-"/>
    <numFmt numFmtId="177" formatCode="0.00_ "/>
    <numFmt numFmtId="178" formatCode="0.000_ "/>
    <numFmt numFmtId="179" formatCode="0.000"/>
    <numFmt numFmtId="180" formatCode="0.00_);[Red]\(0.00\)"/>
  </numFmts>
  <fonts count="46"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8"/>
      <name val="Arial"/>
      <family val="2"/>
    </font>
    <font>
      <b/>
      <vertAlign val="subscript"/>
      <sz val="14"/>
      <color indexed="9"/>
      <name val="Arial"/>
      <family val="2"/>
    </font>
    <font>
      <vertAlign val="subscript"/>
      <sz val="14"/>
      <color indexed="8"/>
      <name val="Arial"/>
      <family val="2"/>
    </font>
    <font>
      <sz val="11"/>
      <color theme="1"/>
      <name val="ＭＳ Ｐゴシック"/>
      <family val="3"/>
      <charset val="128"/>
      <scheme val="minor"/>
    </font>
    <font>
      <i/>
      <sz val="11"/>
      <color indexed="8"/>
      <name val="Arial"/>
      <family val="2"/>
    </font>
    <font>
      <sz val="14"/>
      <name val="Arial"/>
      <family val="2"/>
    </font>
    <font>
      <b/>
      <sz val="11"/>
      <color theme="0"/>
      <name val="Arial"/>
      <family val="2"/>
    </font>
    <font>
      <vertAlign val="subscript"/>
      <sz val="11"/>
      <color theme="0"/>
      <name val="ＭＳ Ｐゴシック"/>
      <family val="3"/>
      <charset val="128"/>
      <scheme val="minor"/>
    </font>
    <font>
      <b/>
      <i/>
      <sz val="11"/>
      <color theme="0"/>
      <name val="Arial"/>
      <family val="2"/>
    </font>
    <font>
      <sz val="6"/>
      <name val="ＭＳ Ｐゴシック"/>
      <family val="3"/>
      <charset val="128"/>
      <scheme val="minor"/>
    </font>
    <font>
      <vertAlign val="subscript"/>
      <sz val="11"/>
      <color theme="0"/>
      <name val="ＭＳ Ｐゴシック"/>
      <family val="2"/>
      <scheme val="minor"/>
    </font>
    <font>
      <b/>
      <vertAlign val="subscript"/>
      <sz val="11"/>
      <color theme="0"/>
      <name val="Arial"/>
      <family val="2"/>
    </font>
    <font>
      <vertAlign val="subscript"/>
      <sz val="11"/>
      <name val="Arial"/>
      <family val="2"/>
    </font>
    <font>
      <sz val="14"/>
      <color indexed="10"/>
      <name val="Arial"/>
      <family val="2"/>
    </font>
    <font>
      <sz val="14"/>
      <color theme="1"/>
      <name val="Arial"/>
      <family val="2"/>
    </font>
    <font>
      <sz val="11"/>
      <color rgb="FFFF0000"/>
      <name val="Arial"/>
      <family val="2"/>
    </font>
    <font>
      <b/>
      <sz val="11"/>
      <color rgb="FFFF0000"/>
      <name val="Arial"/>
      <family val="2"/>
    </font>
    <font>
      <b/>
      <sz val="11"/>
      <color theme="0"/>
      <name val="ＭＳ Ｐゴシック"/>
      <family val="3"/>
      <charset val="128"/>
    </font>
    <font>
      <sz val="12"/>
      <name val="Times New Roman"/>
      <family val="1"/>
    </font>
    <font>
      <vertAlign val="subscript"/>
      <sz val="14"/>
      <color theme="1"/>
      <name val="Arial"/>
      <family val="2"/>
    </font>
    <font>
      <i/>
      <sz val="14"/>
      <color theme="1"/>
      <name val="Arial"/>
      <family val="2"/>
    </font>
    <font>
      <b/>
      <sz val="11"/>
      <color theme="1"/>
      <name val="Arial"/>
      <family val="2"/>
    </font>
    <font>
      <sz val="11"/>
      <color theme="1"/>
      <name val="Arial"/>
      <family val="2"/>
    </font>
    <font>
      <vertAlign val="subscript"/>
      <sz val="11"/>
      <color theme="1"/>
      <name val="Arial"/>
      <family val="2"/>
    </font>
    <font>
      <i/>
      <sz val="11"/>
      <color theme="1"/>
      <name val="Arial"/>
      <family val="2"/>
    </font>
    <font>
      <b/>
      <vertAlign val="subscript"/>
      <sz val="11"/>
      <color theme="1"/>
      <name val="Arial"/>
      <family val="2"/>
    </font>
    <font>
      <sz val="14"/>
      <color rgb="FFFF0000"/>
      <name val="Arial"/>
      <family val="2"/>
    </font>
    <font>
      <b/>
      <sz val="11"/>
      <name val="Arial"/>
      <family val="2"/>
    </font>
    <font>
      <b/>
      <vertAlign val="subscript"/>
      <sz val="11"/>
      <name val="Arial"/>
      <family val="2"/>
    </font>
  </fonts>
  <fills count="13">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indexed="56"/>
        <bgColor indexed="64"/>
      </patternFill>
    </fill>
    <fill>
      <patternFill patternType="solid">
        <fgColor rgb="FF003366"/>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1" tint="0.34998626667073579"/>
        <bgColor indexed="64"/>
      </patternFill>
    </fill>
    <fill>
      <patternFill patternType="solid">
        <fgColor theme="7" tint="0.79998168889431442"/>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indexed="23"/>
      </left>
      <right style="thin">
        <color indexed="23"/>
      </right>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s>
  <cellStyleXfs count="6">
    <xf numFmtId="0" fontId="0" fillId="0" borderId="0">
      <alignment vertical="center"/>
    </xf>
    <xf numFmtId="38" fontId="1" fillId="0" borderId="0" applyFont="0" applyFill="0" applyBorder="0" applyAlignment="0" applyProtection="0">
      <alignment vertical="center"/>
    </xf>
    <xf numFmtId="176" fontId="20" fillId="0" borderId="0" applyFont="0" applyFill="0" applyBorder="0" applyAlignment="0" applyProtection="0"/>
    <xf numFmtId="0" fontId="20" fillId="0" borderId="0">
      <alignment vertical="center"/>
    </xf>
    <xf numFmtId="38" fontId="35" fillId="0" borderId="0" applyFont="0" applyFill="0" applyBorder="0" applyAlignment="0" applyProtection="0">
      <alignment vertical="center"/>
    </xf>
    <xf numFmtId="0" fontId="1" fillId="0" borderId="0">
      <alignment vertical="center"/>
    </xf>
  </cellStyleXfs>
  <cellXfs count="137">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3" fillId="0" borderId="0" xfId="0" applyFont="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8" fillId="0" borderId="0" xfId="0" applyFont="1" applyFill="1" applyBorder="1">
      <alignment vertical="center"/>
    </xf>
    <xf numFmtId="0" fontId="8"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9" fillId="0" borderId="0" xfId="0" applyFont="1">
      <alignment vertical="center"/>
    </xf>
    <xf numFmtId="0" fontId="3" fillId="0" borderId="0" xfId="0" applyFont="1" applyAlignment="1">
      <alignment horizontal="right" vertical="center"/>
    </xf>
    <xf numFmtId="0" fontId="13" fillId="0" borderId="0" xfId="0" applyFont="1" applyFill="1" applyBorder="1">
      <alignment vertical="center"/>
    </xf>
    <xf numFmtId="0" fontId="13" fillId="0" borderId="0" xfId="0" applyFont="1">
      <alignment vertical="center"/>
    </xf>
    <xf numFmtId="0" fontId="16" fillId="0" borderId="4" xfId="0" applyFont="1" applyFill="1" applyBorder="1">
      <alignment vertical="center"/>
    </xf>
    <xf numFmtId="0" fontId="3" fillId="0" borderId="4" xfId="0" applyFont="1" applyBorder="1">
      <alignment vertical="center"/>
    </xf>
    <xf numFmtId="0" fontId="3" fillId="0" borderId="4" xfId="0" applyFont="1" applyFill="1" applyBorder="1" applyAlignment="1">
      <alignment horizontal="center" vertical="center"/>
    </xf>
    <xf numFmtId="0" fontId="22" fillId="2" borderId="1" xfId="0" applyFont="1" applyFill="1" applyBorder="1" applyAlignment="1">
      <alignment vertical="center" wrapText="1"/>
    </xf>
    <xf numFmtId="0" fontId="0" fillId="0" borderId="0" xfId="0" applyFont="1" applyAlignment="1">
      <alignment horizontal="center" vertical="center" wrapText="1"/>
    </xf>
    <xf numFmtId="38" fontId="8" fillId="2" borderId="1" xfId="1" applyFont="1" applyFill="1" applyBorder="1" applyAlignment="1">
      <alignment horizontal="center" vertical="center" wrapText="1"/>
    </xf>
    <xf numFmtId="177" fontId="8" fillId="2" borderId="1" xfId="1" applyNumberFormat="1" applyFont="1" applyFill="1" applyBorder="1" applyAlignment="1">
      <alignment horizontal="right" vertical="center"/>
    </xf>
    <xf numFmtId="178" fontId="8" fillId="2" borderId="1" xfId="1" applyNumberFormat="1" applyFont="1" applyFill="1" applyBorder="1" applyAlignment="1">
      <alignment horizontal="right" vertical="center"/>
    </xf>
    <xf numFmtId="0" fontId="23" fillId="5" borderId="1"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23" fillId="5" borderId="3" xfId="0" applyFont="1" applyFill="1" applyBorder="1" applyAlignment="1">
      <alignment horizontal="center" vertical="center" wrapText="1"/>
    </xf>
    <xf numFmtId="179" fontId="3" fillId="6" borderId="0" xfId="0" applyNumberFormat="1" applyFont="1" applyFill="1" applyBorder="1" applyAlignment="1">
      <alignment horizontal="center" vertical="center"/>
    </xf>
    <xf numFmtId="0" fontId="3" fillId="6" borderId="0" xfId="0" applyFont="1" applyFill="1" applyBorder="1">
      <alignment vertical="center"/>
    </xf>
    <xf numFmtId="0" fontId="3" fillId="6" borderId="0" xfId="0" applyFont="1" applyFill="1" applyBorder="1" applyAlignment="1">
      <alignment horizontal="left" vertical="center" wrapText="1"/>
    </xf>
    <xf numFmtId="0" fontId="3" fillId="6" borderId="0" xfId="0" applyFont="1" applyFill="1" applyBorder="1" applyAlignment="1">
      <alignment horizontal="center" vertical="center"/>
    </xf>
    <xf numFmtId="179" fontId="3" fillId="6" borderId="0" xfId="0" applyNumberFormat="1" applyFont="1" applyFill="1" applyBorder="1" applyAlignment="1">
      <alignment horizontal="center" vertical="center" wrapText="1"/>
    </xf>
    <xf numFmtId="0" fontId="3" fillId="6" borderId="0" xfId="0" applyFont="1" applyFill="1">
      <alignment vertical="center"/>
    </xf>
    <xf numFmtId="0" fontId="3" fillId="6" borderId="0" xfId="0" applyFont="1" applyFill="1" applyAlignment="1">
      <alignment horizontal="center" vertical="center"/>
    </xf>
    <xf numFmtId="0" fontId="23" fillId="5" borderId="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6" fillId="8" borderId="0" xfId="0" applyFont="1" applyFill="1" applyAlignment="1">
      <alignment vertical="center"/>
    </xf>
    <xf numFmtId="0" fontId="6" fillId="8" borderId="0" xfId="0" applyFont="1" applyFill="1" applyAlignment="1">
      <alignment horizontal="right" vertical="center"/>
    </xf>
    <xf numFmtId="0" fontId="12" fillId="8" borderId="0" xfId="0" applyFont="1" applyFill="1" applyAlignment="1">
      <alignment vertical="center"/>
    </xf>
    <xf numFmtId="0" fontId="10" fillId="3" borderId="1" xfId="0" applyFont="1" applyFill="1" applyBorder="1" applyAlignment="1">
      <alignment horizontal="center" vertical="center"/>
    </xf>
    <xf numFmtId="0" fontId="31" fillId="7" borderId="2" xfId="0" applyFont="1" applyFill="1" applyBorder="1">
      <alignment vertical="center"/>
    </xf>
    <xf numFmtId="0" fontId="6" fillId="3" borderId="5" xfId="0" applyFont="1" applyFill="1" applyBorder="1">
      <alignment vertical="center"/>
    </xf>
    <xf numFmtId="0" fontId="3" fillId="3" borderId="4" xfId="0" applyFont="1" applyFill="1" applyBorder="1">
      <alignment vertical="center"/>
    </xf>
    <xf numFmtId="0" fontId="6" fillId="3" borderId="4" xfId="0" applyFont="1" applyFill="1" applyBorder="1">
      <alignment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shrinkToFit="1"/>
    </xf>
    <xf numFmtId="0" fontId="3" fillId="9" borderId="4" xfId="0" applyFont="1" applyFill="1" applyBorder="1">
      <alignment vertical="center"/>
    </xf>
    <xf numFmtId="0" fontId="3" fillId="4" borderId="14" xfId="0" applyFont="1" applyFill="1" applyBorder="1">
      <alignment vertical="center"/>
    </xf>
    <xf numFmtId="0" fontId="3" fillId="10" borderId="9" xfId="0" applyFont="1" applyFill="1" applyBorder="1" applyAlignment="1">
      <alignment horizontal="center" vertical="center"/>
    </xf>
    <xf numFmtId="179" fontId="3" fillId="10" borderId="9" xfId="0" applyNumberFormat="1" applyFont="1" applyFill="1" applyBorder="1" applyAlignment="1">
      <alignment horizontal="center" vertical="center"/>
    </xf>
    <xf numFmtId="0" fontId="3" fillId="10" borderId="9" xfId="0" applyFont="1" applyFill="1" applyBorder="1" applyAlignment="1">
      <alignment horizontal="left" vertical="center" wrapText="1"/>
    </xf>
    <xf numFmtId="0" fontId="8" fillId="6" borderId="0" xfId="0" applyFont="1" applyFill="1" applyBorder="1" applyAlignment="1">
      <alignment horizontal="left" vertical="center"/>
    </xf>
    <xf numFmtId="178" fontId="8" fillId="2" borderId="0" xfId="1" applyNumberFormat="1" applyFont="1" applyFill="1" applyBorder="1" applyAlignment="1">
      <alignment horizontal="right" vertical="center"/>
    </xf>
    <xf numFmtId="176" fontId="3" fillId="0" borderId="4" xfId="2" applyNumberFormat="1" applyFont="1" applyBorder="1" applyAlignment="1">
      <alignment vertical="center"/>
    </xf>
    <xf numFmtId="0" fontId="32" fillId="3" borderId="4" xfId="0" applyFont="1" applyFill="1" applyBorder="1">
      <alignment vertical="center"/>
    </xf>
    <xf numFmtId="0" fontId="33" fillId="3" borderId="4" xfId="0" applyFont="1" applyFill="1" applyBorder="1">
      <alignment vertical="center"/>
    </xf>
    <xf numFmtId="0" fontId="33" fillId="3" borderId="4" xfId="0" applyFont="1" applyFill="1" applyBorder="1" applyAlignment="1">
      <alignment horizontal="center" vertical="center"/>
    </xf>
    <xf numFmtId="0" fontId="32" fillId="4" borderId="6" xfId="0" applyFont="1" applyFill="1" applyBorder="1">
      <alignment vertical="center"/>
    </xf>
    <xf numFmtId="0" fontId="23" fillId="5" borderId="3" xfId="0" applyFont="1" applyFill="1" applyBorder="1" applyAlignment="1">
      <alignment horizontal="center" vertical="center" wrapText="1"/>
    </xf>
    <xf numFmtId="0" fontId="34" fillId="5" borderId="3" xfId="0" applyFont="1" applyFill="1" applyBorder="1" applyAlignment="1">
      <alignment horizontal="center" vertical="center" wrapText="1"/>
    </xf>
    <xf numFmtId="0" fontId="0" fillId="0" borderId="0" xfId="0" applyFont="1" applyAlignment="1">
      <alignment horizontal="left" vertical="center"/>
    </xf>
    <xf numFmtId="0" fontId="23" fillId="5" borderId="15" xfId="0" applyFont="1" applyFill="1" applyBorder="1" applyAlignment="1">
      <alignment vertical="center" wrapText="1"/>
    </xf>
    <xf numFmtId="0" fontId="0" fillId="11" borderId="0" xfId="0" applyFont="1" applyFill="1" applyAlignment="1">
      <alignment horizontal="center" vertical="center" wrapText="1"/>
    </xf>
    <xf numFmtId="177" fontId="0" fillId="11" borderId="0" xfId="0" applyNumberFormat="1" applyFont="1" applyFill="1" applyAlignment="1">
      <alignment horizontal="center" vertical="center" wrapText="1"/>
    </xf>
    <xf numFmtId="38" fontId="8" fillId="2" borderId="0" xfId="1" applyFont="1" applyFill="1" applyBorder="1" applyAlignment="1">
      <alignment horizontal="center" vertical="center" wrapText="1"/>
    </xf>
    <xf numFmtId="177" fontId="8" fillId="2" borderId="0" xfId="1" applyNumberFormat="1" applyFont="1" applyFill="1" applyBorder="1" applyAlignment="1">
      <alignment horizontal="right" vertical="center"/>
    </xf>
    <xf numFmtId="0" fontId="28" fillId="5" borderId="1" xfId="0" applyFont="1" applyFill="1" applyBorder="1" applyAlignment="1">
      <alignment horizontal="center" vertical="center" wrapText="1"/>
    </xf>
    <xf numFmtId="0" fontId="1" fillId="0" borderId="0" xfId="0" applyFont="1">
      <alignment vertical="center"/>
    </xf>
    <xf numFmtId="0" fontId="33" fillId="3" borderId="6" xfId="0" applyFont="1" applyFill="1" applyBorder="1">
      <alignment vertical="center"/>
    </xf>
    <xf numFmtId="0" fontId="3" fillId="0" borderId="0" xfId="0" applyFont="1">
      <alignment vertical="center"/>
    </xf>
    <xf numFmtId="0" fontId="31" fillId="7" borderId="1" xfId="0" quotePrefix="1" applyFont="1" applyFill="1" applyBorder="1" applyAlignment="1">
      <alignment horizontal="center" vertical="center"/>
    </xf>
    <xf numFmtId="0" fontId="31" fillId="7" borderId="1" xfId="0" applyFont="1" applyFill="1" applyBorder="1">
      <alignment vertical="center"/>
    </xf>
    <xf numFmtId="0" fontId="31" fillId="7" borderId="1" xfId="0" applyFont="1" applyFill="1" applyBorder="1" applyAlignment="1">
      <alignment vertical="center" wrapText="1"/>
    </xf>
    <xf numFmtId="38" fontId="31" fillId="7" borderId="1" xfId="1" applyFont="1" applyFill="1" applyBorder="1" applyAlignment="1">
      <alignment horizontal="right" vertical="center"/>
    </xf>
    <xf numFmtId="0" fontId="31" fillId="0" borderId="1" xfId="0" applyFont="1" applyFill="1" applyBorder="1" applyAlignment="1">
      <alignment vertical="center" wrapText="1"/>
    </xf>
    <xf numFmtId="0" fontId="23" fillId="3" borderId="5" xfId="0" applyFont="1" applyFill="1" applyBorder="1">
      <alignment vertical="center"/>
    </xf>
    <xf numFmtId="0" fontId="39" fillId="9" borderId="5" xfId="0" applyFont="1" applyFill="1" applyBorder="1">
      <alignment vertical="center"/>
    </xf>
    <xf numFmtId="0" fontId="39" fillId="9" borderId="4" xfId="0" applyFont="1" applyFill="1" applyBorder="1">
      <alignment vertical="center"/>
    </xf>
    <xf numFmtId="0" fontId="39" fillId="0" borderId="4" xfId="0" applyFont="1" applyFill="1" applyBorder="1" applyAlignment="1">
      <alignment horizontal="left" vertical="center"/>
    </xf>
    <xf numFmtId="0" fontId="39" fillId="0" borderId="4" xfId="0" applyFont="1" applyFill="1" applyBorder="1">
      <alignment vertical="center"/>
    </xf>
    <xf numFmtId="0" fontId="39" fillId="0" borderId="4" xfId="0" applyFont="1" applyBorder="1" applyAlignment="1">
      <alignment horizontal="center" vertical="center"/>
    </xf>
    <xf numFmtId="0" fontId="39" fillId="9" borderId="6" xfId="0" applyFont="1" applyFill="1" applyBorder="1">
      <alignment vertical="center"/>
    </xf>
    <xf numFmtId="0" fontId="39" fillId="7" borderId="4" xfId="0" applyFont="1" applyFill="1" applyBorder="1">
      <alignment vertical="center"/>
    </xf>
    <xf numFmtId="178" fontId="39" fillId="12" borderId="4" xfId="0" applyNumberFormat="1" applyFont="1" applyFill="1" applyBorder="1" applyAlignment="1">
      <alignment vertical="center" wrapText="1"/>
    </xf>
    <xf numFmtId="0" fontId="39" fillId="12" borderId="4" xfId="0" applyFont="1" applyFill="1" applyBorder="1">
      <alignment vertical="center"/>
    </xf>
    <xf numFmtId="0" fontId="39" fillId="2" borderId="4" xfId="0" applyFont="1" applyFill="1" applyBorder="1" applyAlignment="1">
      <alignment horizontal="center" vertical="center"/>
    </xf>
    <xf numFmtId="0" fontId="39" fillId="9" borderId="14" xfId="0" applyFont="1" applyFill="1" applyBorder="1">
      <alignment vertical="center"/>
    </xf>
    <xf numFmtId="0" fontId="39" fillId="0" borderId="4" xfId="0" applyFont="1" applyFill="1" applyBorder="1" applyAlignment="1">
      <alignment horizontal="left" vertical="center" wrapText="1"/>
    </xf>
    <xf numFmtId="178" fontId="39" fillId="10" borderId="4" xfId="0" applyNumberFormat="1" applyFont="1" applyFill="1" applyBorder="1">
      <alignment vertical="center"/>
    </xf>
    <xf numFmtId="0" fontId="39" fillId="10" borderId="4" xfId="0" applyFont="1" applyFill="1" applyBorder="1">
      <alignment vertical="center"/>
    </xf>
    <xf numFmtId="0" fontId="38" fillId="3" borderId="4" xfId="0" applyFont="1" applyFill="1" applyBorder="1">
      <alignment vertical="center"/>
    </xf>
    <xf numFmtId="0" fontId="39" fillId="3" borderId="4" xfId="0" applyFont="1" applyFill="1" applyBorder="1">
      <alignment vertical="center"/>
    </xf>
    <xf numFmtId="0" fontId="38" fillId="3" borderId="4" xfId="0" applyFont="1" applyFill="1" applyBorder="1" applyAlignment="1">
      <alignment horizontal="center" vertical="center"/>
    </xf>
    <xf numFmtId="0" fontId="39" fillId="0" borderId="4" xfId="0" applyFont="1" applyBorder="1">
      <alignment vertical="center"/>
    </xf>
    <xf numFmtId="0" fontId="39" fillId="9" borderId="4" xfId="0" applyFont="1" applyFill="1" applyBorder="1" applyAlignment="1">
      <alignment vertical="center"/>
    </xf>
    <xf numFmtId="0" fontId="39" fillId="0" borderId="4" xfId="0" applyFont="1" applyBorder="1" applyAlignment="1">
      <alignment horizontal="left" vertical="center"/>
    </xf>
    <xf numFmtId="179" fontId="38" fillId="10" borderId="9" xfId="0" applyNumberFormat="1" applyFont="1" applyFill="1" applyBorder="1" applyAlignment="1">
      <alignment horizontal="center" vertical="center" wrapText="1"/>
    </xf>
    <xf numFmtId="0" fontId="39" fillId="10" borderId="8" xfId="0" applyFont="1" applyFill="1" applyBorder="1" applyAlignment="1">
      <alignment horizontal="left" vertical="center" wrapText="1"/>
    </xf>
    <xf numFmtId="0" fontId="39" fillId="10" borderId="9" xfId="0" applyFont="1" applyFill="1" applyBorder="1" applyAlignment="1">
      <alignment horizontal="center" vertical="center"/>
    </xf>
    <xf numFmtId="179" fontId="39" fillId="10" borderId="9" xfId="0" applyNumberFormat="1" applyFont="1" applyFill="1" applyBorder="1" applyAlignment="1">
      <alignment horizontal="center" vertical="center"/>
    </xf>
    <xf numFmtId="0" fontId="39" fillId="10" borderId="10" xfId="0" applyFont="1" applyFill="1" applyBorder="1" applyAlignment="1">
      <alignment horizontal="left" vertical="center" wrapText="1"/>
    </xf>
    <xf numFmtId="179" fontId="39" fillId="10" borderId="11" xfId="0" applyNumberFormat="1" applyFont="1" applyFill="1" applyBorder="1" applyAlignment="1">
      <alignment horizontal="center" vertical="center"/>
    </xf>
    <xf numFmtId="0" fontId="39" fillId="0" borderId="0" xfId="0" applyFont="1" applyAlignment="1">
      <alignment horizontal="right" vertical="center"/>
    </xf>
    <xf numFmtId="0" fontId="39" fillId="0" borderId="0" xfId="0" applyFont="1" applyAlignment="1">
      <alignment horizontal="left" vertical="center"/>
    </xf>
    <xf numFmtId="0" fontId="23" fillId="0" borderId="0" xfId="0" applyFont="1" applyFill="1" applyBorder="1" applyAlignment="1">
      <alignment horizontal="center" vertical="center" wrapText="1"/>
    </xf>
    <xf numFmtId="0" fontId="0" fillId="0" borderId="0" xfId="0" applyFont="1" applyFill="1" applyAlignment="1">
      <alignment horizontal="center" vertical="center" wrapText="1"/>
    </xf>
    <xf numFmtId="38" fontId="43" fillId="7" borderId="1" xfId="1" applyFont="1" applyFill="1" applyBorder="1" applyAlignment="1">
      <alignment horizontal="right" vertical="center"/>
    </xf>
    <xf numFmtId="180" fontId="39" fillId="0" borderId="4" xfId="1" applyNumberFormat="1" applyFont="1" applyBorder="1" applyAlignment="1">
      <alignment horizontal="right" vertical="center"/>
    </xf>
    <xf numFmtId="0" fontId="22" fillId="2" borderId="1" xfId="0" applyFont="1" applyFill="1" applyBorder="1" applyAlignment="1">
      <alignment vertical="top" wrapText="1"/>
    </xf>
    <xf numFmtId="0" fontId="10" fillId="3"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10" fillId="3" borderId="3" xfId="0" applyFont="1" applyFill="1" applyBorder="1" applyAlignment="1">
      <alignment horizontal="center" vertical="center"/>
    </xf>
    <xf numFmtId="38" fontId="30" fillId="2" borderId="12" xfId="1" applyFont="1" applyFill="1" applyBorder="1" applyAlignment="1">
      <alignment horizontal="right" vertical="center"/>
    </xf>
    <xf numFmtId="38" fontId="30" fillId="2" borderId="13" xfId="1" applyFont="1" applyFill="1" applyBorder="1" applyAlignment="1">
      <alignment horizontal="right" vertical="center"/>
    </xf>
    <xf numFmtId="0" fontId="31" fillId="7" borderId="1" xfId="0" applyFont="1" applyFill="1" applyBorder="1" applyAlignment="1">
      <alignment vertical="center" wrapText="1"/>
    </xf>
    <xf numFmtId="0" fontId="31" fillId="7" borderId="1" xfId="0" applyFont="1" applyFill="1" applyBorder="1" applyAlignment="1">
      <alignment horizontal="left" vertical="center" wrapText="1"/>
    </xf>
    <xf numFmtId="0" fontId="22" fillId="0" borderId="1" xfId="0" applyFont="1" applyBorder="1" applyAlignment="1">
      <alignment horizontal="left" vertical="center" wrapText="1"/>
    </xf>
    <xf numFmtId="0" fontId="16" fillId="0" borderId="4" xfId="0" applyFont="1" applyFill="1" applyBorder="1" applyAlignment="1">
      <alignment vertical="center" wrapText="1"/>
    </xf>
    <xf numFmtId="0" fontId="31" fillId="0" borderId="1" xfId="0" applyFont="1" applyBorder="1" applyAlignment="1">
      <alignment horizontal="left" vertical="center" wrapText="1"/>
    </xf>
    <xf numFmtId="0" fontId="23" fillId="5" borderId="3" xfId="0" applyFont="1" applyFill="1" applyBorder="1" applyAlignment="1">
      <alignment horizontal="center" vertical="center" wrapText="1"/>
    </xf>
    <xf numFmtId="0" fontId="23" fillId="5" borderId="7" xfId="0" applyFont="1" applyFill="1" applyBorder="1" applyAlignment="1">
      <alignment horizontal="center" vertical="center" wrapText="1"/>
    </xf>
    <xf numFmtId="0" fontId="23" fillId="5" borderId="16" xfId="0" applyFont="1" applyFill="1" applyBorder="1" applyAlignment="1">
      <alignment horizontal="center" vertical="center" wrapText="1"/>
    </xf>
    <xf numFmtId="0" fontId="23" fillId="5" borderId="2" xfId="0" applyFont="1" applyFill="1" applyBorder="1" applyAlignment="1">
      <alignment horizontal="center" vertical="center" wrapText="1"/>
    </xf>
    <xf numFmtId="0" fontId="23" fillId="5" borderId="15" xfId="0" applyFont="1" applyFill="1" applyBorder="1" applyAlignment="1">
      <alignment horizontal="center" vertical="center" wrapText="1"/>
    </xf>
    <xf numFmtId="0" fontId="23" fillId="5" borderId="17" xfId="0" applyFont="1" applyFill="1" applyBorder="1" applyAlignment="1">
      <alignment horizontal="center" vertical="center" wrapText="1"/>
    </xf>
    <xf numFmtId="0" fontId="23" fillId="5" borderId="18" xfId="0" applyFont="1" applyFill="1" applyBorder="1" applyAlignment="1">
      <alignment horizontal="center" vertical="center" wrapText="1"/>
    </xf>
    <xf numFmtId="0" fontId="23" fillId="5" borderId="19" xfId="0" applyFont="1" applyFill="1" applyBorder="1" applyAlignment="1">
      <alignment horizontal="center" vertical="center" wrapText="1"/>
    </xf>
    <xf numFmtId="0" fontId="11" fillId="8" borderId="0" xfId="0" applyFont="1" applyFill="1" applyAlignment="1">
      <alignment vertical="center"/>
    </xf>
    <xf numFmtId="0" fontId="9" fillId="8" borderId="0" xfId="0" applyFont="1" applyFill="1" applyAlignment="1">
      <alignment horizontal="right" vertical="center"/>
    </xf>
    <xf numFmtId="0" fontId="11" fillId="8" borderId="0" xfId="0" applyFont="1" applyFill="1" applyAlignment="1">
      <alignment horizontal="right" vertical="center"/>
    </xf>
    <xf numFmtId="0" fontId="39" fillId="7" borderId="4" xfId="0" applyFont="1" applyFill="1" applyBorder="1" applyAlignment="1">
      <alignment horizontal="left" vertical="center" wrapText="1"/>
    </xf>
    <xf numFmtId="0" fontId="38" fillId="10" borderId="9" xfId="0" applyFont="1" applyFill="1" applyBorder="1" applyAlignment="1">
      <alignment horizontal="left" vertical="center" wrapText="1"/>
    </xf>
    <xf numFmtId="0" fontId="38" fillId="10" borderId="9" xfId="0" applyFont="1" applyFill="1" applyBorder="1" applyAlignment="1">
      <alignment horizontal="center" vertical="center"/>
    </xf>
    <xf numFmtId="0" fontId="44" fillId="10" borderId="9" xfId="0" applyFont="1" applyFill="1" applyBorder="1" applyAlignment="1">
      <alignment horizontal="center" vertical="center"/>
    </xf>
  </cellXfs>
  <cellStyles count="6">
    <cellStyle name="Comma [0]" xfId="4"/>
    <cellStyle name="桁区切り" xfId="1" builtinId="6"/>
    <cellStyle name="桁区切り [0.00]" xfId="2" builtinId="3"/>
    <cellStyle name="標準" xfId="0" builtinId="0"/>
    <cellStyle name="標準 2" xfId="5"/>
    <cellStyle name="標準 3" xfId="3"/>
  </cellStyles>
  <dxfs count="0"/>
  <tableStyles count="0" defaultTableStyle="TableStyleMedium9" defaultPivotStyle="PivotStyleLight16"/>
  <colors>
    <mruColors>
      <color rgb="FF00336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5"/>
  <sheetViews>
    <sheetView showGridLines="0" tabSelected="1" view="pageBreakPreview" zoomScale="40" zoomScaleNormal="55" zoomScaleSheetLayoutView="40" workbookViewId="0"/>
  </sheetViews>
  <sheetFormatPr defaultColWidth="9" defaultRowHeight="14.25" x14ac:dyDescent="0.15"/>
  <cols>
    <col min="1" max="1" width="3.625" style="1" customWidth="1"/>
    <col min="2" max="2" width="15.625" style="1" customWidth="1"/>
    <col min="3" max="3" width="16.875" style="1" customWidth="1"/>
    <col min="4" max="4" width="41.625" style="1" customWidth="1"/>
    <col min="5" max="5" width="14.125" style="1" customWidth="1"/>
    <col min="6" max="6" width="16.625" style="1" customWidth="1"/>
    <col min="7" max="7" width="15.375" style="1" customWidth="1"/>
    <col min="8" max="8" width="21.375" style="1" customWidth="1"/>
    <col min="9" max="9" width="186.125" style="1" customWidth="1"/>
    <col min="10" max="10" width="15.75" style="1" customWidth="1"/>
    <col min="11" max="11" width="14.625" style="1" customWidth="1"/>
    <col min="12" max="16384" width="9" style="1"/>
  </cols>
  <sheetData>
    <row r="1" spans="1:11" ht="18" customHeight="1" x14ac:dyDescent="0.15">
      <c r="K1" s="105" t="s">
        <v>107</v>
      </c>
    </row>
    <row r="2" spans="1:11" ht="27.75" customHeight="1" x14ac:dyDescent="0.15">
      <c r="A2" s="41" t="s">
        <v>49</v>
      </c>
      <c r="B2" s="39"/>
      <c r="C2" s="39"/>
      <c r="D2" s="39"/>
      <c r="E2" s="39"/>
      <c r="F2" s="39"/>
      <c r="G2" s="39"/>
      <c r="H2" s="39"/>
      <c r="I2" s="39"/>
      <c r="J2" s="39"/>
      <c r="K2" s="40"/>
    </row>
    <row r="4" spans="1:11" ht="18.75" customHeight="1" x14ac:dyDescent="0.15">
      <c r="A4" s="17" t="s">
        <v>13</v>
      </c>
      <c r="B4" s="6"/>
    </row>
    <row r="5" spans="1:11" ht="18.75" customHeight="1" x14ac:dyDescent="0.15">
      <c r="A5" s="6"/>
      <c r="B5" s="38" t="s">
        <v>29</v>
      </c>
      <c r="C5" s="38" t="s">
        <v>30</v>
      </c>
      <c r="D5" s="38" t="s">
        <v>31</v>
      </c>
      <c r="E5" s="38" t="s">
        <v>32</v>
      </c>
      <c r="F5" s="38" t="s">
        <v>33</v>
      </c>
      <c r="G5" s="38" t="s">
        <v>34</v>
      </c>
      <c r="H5" s="38" t="s">
        <v>35</v>
      </c>
      <c r="I5" s="38" t="s">
        <v>36</v>
      </c>
      <c r="J5" s="38" t="s">
        <v>37</v>
      </c>
      <c r="K5" s="38" t="s">
        <v>38</v>
      </c>
    </row>
    <row r="6" spans="1:11" s="12" customFormat="1" ht="36" x14ac:dyDescent="0.15">
      <c r="B6" s="38" t="s">
        <v>39</v>
      </c>
      <c r="C6" s="38" t="s">
        <v>40</v>
      </c>
      <c r="D6" s="38" t="s">
        <v>41</v>
      </c>
      <c r="E6" s="38" t="s">
        <v>42</v>
      </c>
      <c r="F6" s="38" t="s">
        <v>43</v>
      </c>
      <c r="G6" s="38" t="s">
        <v>44</v>
      </c>
      <c r="H6" s="38" t="s">
        <v>45</v>
      </c>
      <c r="I6" s="38" t="s">
        <v>46</v>
      </c>
      <c r="J6" s="38" t="s">
        <v>47</v>
      </c>
      <c r="K6" s="38" t="s">
        <v>48</v>
      </c>
    </row>
    <row r="7" spans="1:11" ht="168.75" customHeight="1" x14ac:dyDescent="0.15">
      <c r="B7" s="73" t="s">
        <v>4</v>
      </c>
      <c r="C7" s="74" t="s">
        <v>112</v>
      </c>
      <c r="D7" s="75" t="s">
        <v>111</v>
      </c>
      <c r="E7" s="76" t="s">
        <v>74</v>
      </c>
      <c r="F7" s="74" t="s">
        <v>5</v>
      </c>
      <c r="G7" s="77" t="s">
        <v>95</v>
      </c>
      <c r="H7" s="77" t="s">
        <v>115</v>
      </c>
      <c r="I7" s="111" t="s">
        <v>146</v>
      </c>
      <c r="J7" s="22" t="s">
        <v>6</v>
      </c>
      <c r="K7" s="22" t="s">
        <v>145</v>
      </c>
    </row>
    <row r="8" spans="1:11" ht="168.75" customHeight="1" x14ac:dyDescent="0.15">
      <c r="B8" s="73" t="s">
        <v>73</v>
      </c>
      <c r="C8" s="74" t="s">
        <v>113</v>
      </c>
      <c r="D8" s="75" t="s">
        <v>138</v>
      </c>
      <c r="E8" s="76" t="s">
        <v>75</v>
      </c>
      <c r="F8" s="74" t="s">
        <v>5</v>
      </c>
      <c r="G8" s="77" t="s">
        <v>95</v>
      </c>
      <c r="H8" s="77" t="s">
        <v>115</v>
      </c>
      <c r="I8" s="111" t="s">
        <v>146</v>
      </c>
      <c r="J8" s="22" t="s">
        <v>6</v>
      </c>
      <c r="K8" s="22" t="s">
        <v>14</v>
      </c>
    </row>
    <row r="9" spans="1:11" ht="168.75" customHeight="1" x14ac:dyDescent="0.15">
      <c r="B9" s="73" t="s">
        <v>91</v>
      </c>
      <c r="C9" s="74" t="s">
        <v>141</v>
      </c>
      <c r="D9" s="75" t="s">
        <v>139</v>
      </c>
      <c r="E9" s="76" t="s">
        <v>12</v>
      </c>
      <c r="F9" s="74" t="s">
        <v>5</v>
      </c>
      <c r="G9" s="77" t="s">
        <v>95</v>
      </c>
      <c r="H9" s="77" t="s">
        <v>115</v>
      </c>
      <c r="I9" s="111" t="s">
        <v>147</v>
      </c>
      <c r="J9" s="22" t="s">
        <v>6</v>
      </c>
      <c r="K9" s="22" t="s">
        <v>14</v>
      </c>
    </row>
    <row r="10" spans="1:11" ht="168.75" customHeight="1" x14ac:dyDescent="0.15">
      <c r="B10" s="73" t="s">
        <v>92</v>
      </c>
      <c r="C10" s="74" t="s">
        <v>114</v>
      </c>
      <c r="D10" s="75" t="s">
        <v>140</v>
      </c>
      <c r="E10" s="76" t="s">
        <v>74</v>
      </c>
      <c r="F10" s="74" t="s">
        <v>5</v>
      </c>
      <c r="G10" s="77" t="s">
        <v>95</v>
      </c>
      <c r="H10" s="77" t="s">
        <v>115</v>
      </c>
      <c r="I10" s="111" t="s">
        <v>148</v>
      </c>
      <c r="J10" s="22" t="s">
        <v>6</v>
      </c>
      <c r="K10" s="22" t="s">
        <v>14</v>
      </c>
    </row>
    <row r="11" spans="1:11" ht="8.25" customHeight="1" x14ac:dyDescent="0.15"/>
    <row r="12" spans="1:11" ht="20.100000000000001" customHeight="1" x14ac:dyDescent="0.15">
      <c r="A12" s="17" t="s">
        <v>15</v>
      </c>
    </row>
    <row r="13" spans="1:11" ht="20.100000000000001" customHeight="1" x14ac:dyDescent="0.15">
      <c r="B13" s="38" t="s">
        <v>29</v>
      </c>
      <c r="C13" s="112" t="s">
        <v>30</v>
      </c>
      <c r="D13" s="112"/>
      <c r="E13" s="38" t="s">
        <v>31</v>
      </c>
      <c r="F13" s="38" t="s">
        <v>32</v>
      </c>
      <c r="G13" s="112" t="s">
        <v>33</v>
      </c>
      <c r="H13" s="112"/>
      <c r="I13" s="112"/>
      <c r="J13" s="112" t="s">
        <v>34</v>
      </c>
      <c r="K13" s="112"/>
    </row>
    <row r="14" spans="1:11" ht="39" customHeight="1" x14ac:dyDescent="0.15">
      <c r="B14" s="38" t="s">
        <v>40</v>
      </c>
      <c r="C14" s="112" t="s">
        <v>41</v>
      </c>
      <c r="D14" s="112"/>
      <c r="E14" s="38" t="s">
        <v>42</v>
      </c>
      <c r="F14" s="38" t="s">
        <v>43</v>
      </c>
      <c r="G14" s="112" t="s">
        <v>45</v>
      </c>
      <c r="H14" s="112"/>
      <c r="I14" s="112"/>
      <c r="J14" s="112" t="s">
        <v>48</v>
      </c>
      <c r="K14" s="112"/>
    </row>
    <row r="15" spans="1:11" ht="409.5" customHeight="1" x14ac:dyDescent="0.15">
      <c r="B15" s="74" t="s">
        <v>142</v>
      </c>
      <c r="C15" s="117" t="s">
        <v>134</v>
      </c>
      <c r="D15" s="117"/>
      <c r="E15" s="109" t="s">
        <v>74</v>
      </c>
      <c r="F15" s="74" t="s">
        <v>133</v>
      </c>
      <c r="G15" s="119" t="s">
        <v>149</v>
      </c>
      <c r="H15" s="119"/>
      <c r="I15" s="119"/>
      <c r="J15" s="113" t="s">
        <v>93</v>
      </c>
      <c r="K15" s="113"/>
    </row>
    <row r="16" spans="1:11" ht="64.5" customHeight="1" x14ac:dyDescent="0.15">
      <c r="B16" s="74" t="s">
        <v>135</v>
      </c>
      <c r="C16" s="118" t="s">
        <v>137</v>
      </c>
      <c r="D16" s="118"/>
      <c r="E16" s="76" t="s">
        <v>74</v>
      </c>
      <c r="F16" s="74" t="s">
        <v>94</v>
      </c>
      <c r="G16" s="121" t="s">
        <v>136</v>
      </c>
      <c r="H16" s="121"/>
      <c r="I16" s="121"/>
      <c r="J16" s="113" t="s">
        <v>14</v>
      </c>
      <c r="K16" s="113"/>
    </row>
    <row r="17" spans="1:10" ht="9" customHeight="1" x14ac:dyDescent="0.15"/>
    <row r="18" spans="1:10" ht="18.75" customHeight="1" x14ac:dyDescent="0.15">
      <c r="A18" s="18" t="s">
        <v>1</v>
      </c>
      <c r="B18" s="4"/>
    </row>
    <row r="19" spans="1:10" ht="21.75" thickBot="1" x14ac:dyDescent="0.2">
      <c r="B19" s="114" t="s">
        <v>50</v>
      </c>
      <c r="C19" s="114"/>
      <c r="D19" s="42" t="s">
        <v>51</v>
      </c>
    </row>
    <row r="20" spans="1:10" ht="21.75" thickBot="1" x14ac:dyDescent="0.2">
      <c r="B20" s="115">
        <f>ROUNDDOWN('PMS(calc_process)'!G6, 0)</f>
        <v>0</v>
      </c>
      <c r="C20" s="116"/>
      <c r="D20" s="43" t="s">
        <v>52</v>
      </c>
    </row>
    <row r="21" spans="1:10" ht="20.100000000000001" customHeight="1" x14ac:dyDescent="0.15">
      <c r="B21" s="5"/>
      <c r="C21" s="5"/>
      <c r="F21" s="13"/>
      <c r="G21" s="13"/>
    </row>
    <row r="22" spans="1:10" ht="18.75" customHeight="1" x14ac:dyDescent="0.15">
      <c r="A22" s="17" t="s">
        <v>53</v>
      </c>
    </row>
    <row r="23" spans="1:10" ht="18" customHeight="1" x14ac:dyDescent="0.15">
      <c r="B23" s="19" t="s">
        <v>54</v>
      </c>
      <c r="C23" s="120" t="s">
        <v>55</v>
      </c>
      <c r="D23" s="120"/>
      <c r="E23" s="120"/>
      <c r="F23" s="120"/>
      <c r="G23" s="120"/>
      <c r="H23" s="120"/>
      <c r="I23" s="120"/>
      <c r="J23" s="14"/>
    </row>
    <row r="24" spans="1:10" ht="18" customHeight="1" x14ac:dyDescent="0.15">
      <c r="B24" s="19" t="s">
        <v>56</v>
      </c>
      <c r="C24" s="120" t="s">
        <v>57</v>
      </c>
      <c r="D24" s="120"/>
      <c r="E24" s="120"/>
      <c r="F24" s="120"/>
      <c r="G24" s="120"/>
      <c r="H24" s="120"/>
      <c r="I24" s="120"/>
      <c r="J24" s="14"/>
    </row>
    <row r="25" spans="1:10" ht="18" customHeight="1" x14ac:dyDescent="0.15">
      <c r="B25" s="19" t="s">
        <v>58</v>
      </c>
      <c r="C25" s="120" t="s">
        <v>59</v>
      </c>
      <c r="D25" s="120"/>
      <c r="E25" s="120"/>
      <c r="F25" s="120"/>
      <c r="G25" s="120"/>
      <c r="H25" s="120"/>
      <c r="I25" s="120"/>
      <c r="J25" s="14"/>
    </row>
  </sheetData>
  <mergeCells count="17">
    <mergeCell ref="J16:K16"/>
    <mergeCell ref="G15:I15"/>
    <mergeCell ref="C24:I24"/>
    <mergeCell ref="C25:I25"/>
    <mergeCell ref="C23:I23"/>
    <mergeCell ref="G16:I16"/>
    <mergeCell ref="C13:D13"/>
    <mergeCell ref="C14:D14"/>
    <mergeCell ref="B19:C19"/>
    <mergeCell ref="B20:C20"/>
    <mergeCell ref="C15:D15"/>
    <mergeCell ref="C16:D16"/>
    <mergeCell ref="J13:K13"/>
    <mergeCell ref="J14:K14"/>
    <mergeCell ref="J15:K15"/>
    <mergeCell ref="G13:I13"/>
    <mergeCell ref="G14:I14"/>
  </mergeCells>
  <phoneticPr fontId="2"/>
  <pageMargins left="0.70866141732283472" right="0.70866141732283472" top="0.74803149606299213" bottom="0.74803149606299213" header="0.31496062992125984" footer="0.31496062992125984"/>
  <pageSetup paperSize="9" scale="3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2:D111"/>
  <sheetViews>
    <sheetView view="pageBreakPreview" zoomScale="55" zoomScaleNormal="80" zoomScaleSheetLayoutView="55" workbookViewId="0"/>
  </sheetViews>
  <sheetFormatPr defaultColWidth="9" defaultRowHeight="13.5" x14ac:dyDescent="0.15"/>
  <cols>
    <col min="1" max="1" width="14.125" style="23" customWidth="1"/>
    <col min="2" max="2" width="45.625" style="23" customWidth="1"/>
    <col min="3" max="4" width="48.25" style="23" customWidth="1"/>
    <col min="5" max="5" width="39.125" style="23" customWidth="1"/>
    <col min="6" max="16384" width="9" style="23"/>
  </cols>
  <sheetData>
    <row r="2" spans="1:4" ht="15" x14ac:dyDescent="0.15">
      <c r="A2" s="62"/>
      <c r="B2" s="64" t="s">
        <v>18</v>
      </c>
      <c r="C2" s="124" t="s">
        <v>19</v>
      </c>
      <c r="D2" s="125"/>
    </row>
    <row r="3" spans="1:4" ht="16.5" x14ac:dyDescent="0.15">
      <c r="A3" s="62" t="s">
        <v>98</v>
      </c>
      <c r="B3" s="27" t="s">
        <v>101</v>
      </c>
      <c r="C3" s="69" t="s">
        <v>105</v>
      </c>
      <c r="D3" s="27" t="s">
        <v>97</v>
      </c>
    </row>
    <row r="4" spans="1:4" ht="45" x14ac:dyDescent="0.15">
      <c r="A4" s="61" t="s">
        <v>99</v>
      </c>
      <c r="B4" s="27" t="s">
        <v>117</v>
      </c>
      <c r="C4" s="27" t="s">
        <v>106</v>
      </c>
      <c r="D4" s="27" t="s">
        <v>100</v>
      </c>
    </row>
    <row r="5" spans="1:4" ht="14.25" x14ac:dyDescent="0.15">
      <c r="A5" s="24">
        <v>1</v>
      </c>
      <c r="B5" s="25">
        <f>SUM(B12:B111)</f>
        <v>0</v>
      </c>
      <c r="C5" s="25"/>
      <c r="D5" s="26"/>
    </row>
    <row r="7" spans="1:4" ht="14.25" x14ac:dyDescent="0.15">
      <c r="A7" s="106" t="s">
        <v>104</v>
      </c>
    </row>
    <row r="8" spans="1:4" ht="16.5" customHeight="1" x14ac:dyDescent="0.15">
      <c r="A8" s="29"/>
      <c r="B8" s="29" t="s">
        <v>18</v>
      </c>
      <c r="C8" s="107"/>
      <c r="D8" s="107"/>
    </row>
    <row r="9" spans="1:4" ht="16.5" x14ac:dyDescent="0.15">
      <c r="A9" s="28" t="s">
        <v>16</v>
      </c>
      <c r="B9" s="27" t="s">
        <v>7</v>
      </c>
      <c r="C9" s="107"/>
      <c r="D9" s="107"/>
    </row>
    <row r="10" spans="1:4" ht="30" x14ac:dyDescent="0.15">
      <c r="A10" s="122" t="s">
        <v>17</v>
      </c>
      <c r="B10" s="27" t="s">
        <v>20</v>
      </c>
      <c r="C10" s="107"/>
      <c r="D10" s="107"/>
    </row>
    <row r="11" spans="1:4" ht="15" x14ac:dyDescent="0.15">
      <c r="A11" s="123"/>
      <c r="B11" s="27" t="s">
        <v>5</v>
      </c>
      <c r="C11" s="107"/>
      <c r="D11" s="107"/>
    </row>
    <row r="12" spans="1:4" ht="15" x14ac:dyDescent="0.15">
      <c r="A12" s="24">
        <v>1</v>
      </c>
      <c r="B12" s="25"/>
      <c r="C12" s="107"/>
      <c r="D12" s="107"/>
    </row>
    <row r="13" spans="1:4" ht="15" x14ac:dyDescent="0.15">
      <c r="A13" s="24">
        <v>2</v>
      </c>
      <c r="B13" s="25"/>
      <c r="C13" s="107"/>
      <c r="D13" s="107"/>
    </row>
    <row r="14" spans="1:4" ht="15" x14ac:dyDescent="0.15">
      <c r="A14" s="24">
        <v>3</v>
      </c>
      <c r="B14" s="25"/>
      <c r="C14" s="107"/>
      <c r="D14" s="107"/>
    </row>
    <row r="15" spans="1:4" ht="15" x14ac:dyDescent="0.15">
      <c r="A15" s="24">
        <v>4</v>
      </c>
      <c r="B15" s="25"/>
      <c r="C15" s="107"/>
      <c r="D15" s="107"/>
    </row>
    <row r="16" spans="1:4" ht="15" x14ac:dyDescent="0.15">
      <c r="A16" s="24">
        <v>5</v>
      </c>
      <c r="B16" s="25"/>
      <c r="C16" s="107"/>
      <c r="D16" s="107"/>
    </row>
    <row r="17" spans="1:4" ht="15" x14ac:dyDescent="0.15">
      <c r="A17" s="24">
        <v>6</v>
      </c>
      <c r="B17" s="25"/>
      <c r="C17" s="107"/>
      <c r="D17" s="107"/>
    </row>
    <row r="18" spans="1:4" ht="15" x14ac:dyDescent="0.15">
      <c r="A18" s="24">
        <v>7</v>
      </c>
      <c r="B18" s="25"/>
      <c r="C18" s="107"/>
      <c r="D18" s="107"/>
    </row>
    <row r="19" spans="1:4" ht="15" x14ac:dyDescent="0.15">
      <c r="A19" s="24">
        <v>8</v>
      </c>
      <c r="B19" s="25"/>
      <c r="C19" s="107"/>
      <c r="D19" s="107"/>
    </row>
    <row r="20" spans="1:4" ht="15" x14ac:dyDescent="0.15">
      <c r="A20" s="24">
        <v>9</v>
      </c>
      <c r="B20" s="25"/>
      <c r="C20" s="107"/>
      <c r="D20" s="107"/>
    </row>
    <row r="21" spans="1:4" ht="15" x14ac:dyDescent="0.15">
      <c r="A21" s="24">
        <v>10</v>
      </c>
      <c r="B21" s="25"/>
      <c r="C21" s="107"/>
      <c r="D21" s="107"/>
    </row>
    <row r="22" spans="1:4" ht="15" x14ac:dyDescent="0.15">
      <c r="A22" s="24">
        <v>11</v>
      </c>
      <c r="B22" s="25"/>
      <c r="C22" s="107"/>
      <c r="D22" s="107"/>
    </row>
    <row r="23" spans="1:4" ht="15" x14ac:dyDescent="0.15">
      <c r="A23" s="24">
        <v>12</v>
      </c>
      <c r="B23" s="25"/>
      <c r="C23" s="107"/>
      <c r="D23" s="107"/>
    </row>
    <row r="24" spans="1:4" ht="15" x14ac:dyDescent="0.15">
      <c r="A24" s="24">
        <v>13</v>
      </c>
      <c r="B24" s="25"/>
      <c r="C24" s="107"/>
      <c r="D24" s="107"/>
    </row>
    <row r="25" spans="1:4" ht="15" x14ac:dyDescent="0.15">
      <c r="A25" s="24">
        <v>14</v>
      </c>
      <c r="B25" s="25"/>
      <c r="C25" s="107"/>
      <c r="D25" s="107"/>
    </row>
    <row r="26" spans="1:4" ht="15" x14ac:dyDescent="0.15">
      <c r="A26" s="24">
        <v>15</v>
      </c>
      <c r="B26" s="25"/>
      <c r="C26" s="107"/>
      <c r="D26" s="107"/>
    </row>
    <row r="27" spans="1:4" ht="15" x14ac:dyDescent="0.15">
      <c r="A27" s="24">
        <v>16</v>
      </c>
      <c r="B27" s="25"/>
      <c r="C27" s="107"/>
      <c r="D27" s="107"/>
    </row>
    <row r="28" spans="1:4" ht="15" x14ac:dyDescent="0.15">
      <c r="A28" s="24">
        <v>17</v>
      </c>
      <c r="B28" s="25"/>
      <c r="C28" s="107"/>
      <c r="D28" s="107"/>
    </row>
    <row r="29" spans="1:4" ht="15" x14ac:dyDescent="0.15">
      <c r="A29" s="24">
        <v>18</v>
      </c>
      <c r="B29" s="25"/>
      <c r="C29" s="107"/>
      <c r="D29" s="107"/>
    </row>
    <row r="30" spans="1:4" ht="15" x14ac:dyDescent="0.15">
      <c r="A30" s="24">
        <v>19</v>
      </c>
      <c r="B30" s="25"/>
      <c r="C30" s="107"/>
      <c r="D30" s="107"/>
    </row>
    <row r="31" spans="1:4" ht="15" x14ac:dyDescent="0.15">
      <c r="A31" s="24">
        <v>20</v>
      </c>
      <c r="B31" s="25"/>
      <c r="C31" s="107"/>
      <c r="D31" s="107"/>
    </row>
    <row r="32" spans="1:4" ht="15" x14ac:dyDescent="0.15">
      <c r="A32" s="24">
        <v>21</v>
      </c>
      <c r="B32" s="25"/>
      <c r="C32" s="107"/>
      <c r="D32" s="107"/>
    </row>
    <row r="33" spans="1:4" ht="15" x14ac:dyDescent="0.15">
      <c r="A33" s="24">
        <v>22</v>
      </c>
      <c r="B33" s="25"/>
      <c r="C33" s="107"/>
      <c r="D33" s="107"/>
    </row>
    <row r="34" spans="1:4" ht="15" x14ac:dyDescent="0.15">
      <c r="A34" s="24">
        <v>23</v>
      </c>
      <c r="B34" s="25"/>
      <c r="C34" s="107"/>
      <c r="D34" s="107"/>
    </row>
    <row r="35" spans="1:4" ht="15" x14ac:dyDescent="0.15">
      <c r="A35" s="24">
        <v>24</v>
      </c>
      <c r="B35" s="25"/>
      <c r="C35" s="107"/>
      <c r="D35" s="107"/>
    </row>
    <row r="36" spans="1:4" ht="15" x14ac:dyDescent="0.15">
      <c r="A36" s="24">
        <v>25</v>
      </c>
      <c r="B36" s="25"/>
      <c r="C36" s="107"/>
      <c r="D36" s="107"/>
    </row>
    <row r="37" spans="1:4" ht="15" x14ac:dyDescent="0.15">
      <c r="A37" s="24">
        <v>26</v>
      </c>
      <c r="B37" s="25"/>
      <c r="C37" s="107"/>
      <c r="D37" s="107"/>
    </row>
    <row r="38" spans="1:4" ht="15" x14ac:dyDescent="0.15">
      <c r="A38" s="24">
        <v>27</v>
      </c>
      <c r="B38" s="25"/>
      <c r="C38" s="107"/>
      <c r="D38" s="107"/>
    </row>
    <row r="39" spans="1:4" ht="15" x14ac:dyDescent="0.15">
      <c r="A39" s="24">
        <v>28</v>
      </c>
      <c r="B39" s="25"/>
      <c r="C39" s="107"/>
      <c r="D39" s="107"/>
    </row>
    <row r="40" spans="1:4" ht="15" x14ac:dyDescent="0.15">
      <c r="A40" s="24">
        <v>29</v>
      </c>
      <c r="B40" s="25"/>
      <c r="C40" s="107"/>
      <c r="D40" s="107"/>
    </row>
    <row r="41" spans="1:4" ht="15" x14ac:dyDescent="0.15">
      <c r="A41" s="24">
        <v>30</v>
      </c>
      <c r="B41" s="25"/>
      <c r="C41" s="107"/>
      <c r="D41" s="107"/>
    </row>
    <row r="42" spans="1:4" ht="15" x14ac:dyDescent="0.15">
      <c r="A42" s="24">
        <v>31</v>
      </c>
      <c r="B42" s="25"/>
      <c r="C42" s="107"/>
      <c r="D42" s="107"/>
    </row>
    <row r="43" spans="1:4" ht="15" x14ac:dyDescent="0.15">
      <c r="A43" s="24">
        <v>32</v>
      </c>
      <c r="B43" s="25"/>
      <c r="C43" s="107"/>
      <c r="D43" s="107"/>
    </row>
    <row r="44" spans="1:4" ht="15" x14ac:dyDescent="0.15">
      <c r="A44" s="24">
        <v>33</v>
      </c>
      <c r="B44" s="25"/>
      <c r="C44" s="107"/>
      <c r="D44" s="107"/>
    </row>
    <row r="45" spans="1:4" ht="15" x14ac:dyDescent="0.15">
      <c r="A45" s="24">
        <v>34</v>
      </c>
      <c r="B45" s="25"/>
      <c r="C45" s="107"/>
      <c r="D45" s="107"/>
    </row>
    <row r="46" spans="1:4" ht="15" x14ac:dyDescent="0.15">
      <c r="A46" s="24">
        <v>35</v>
      </c>
      <c r="B46" s="25"/>
      <c r="C46" s="107"/>
      <c r="D46" s="107"/>
    </row>
    <row r="47" spans="1:4" ht="15" x14ac:dyDescent="0.15">
      <c r="A47" s="24">
        <v>36</v>
      </c>
      <c r="B47" s="25"/>
      <c r="C47" s="107"/>
      <c r="D47" s="107"/>
    </row>
    <row r="48" spans="1:4" ht="15" x14ac:dyDescent="0.15">
      <c r="A48" s="24">
        <v>37</v>
      </c>
      <c r="B48" s="25"/>
      <c r="C48" s="107"/>
      <c r="D48" s="107"/>
    </row>
    <row r="49" spans="1:4" ht="15" x14ac:dyDescent="0.15">
      <c r="A49" s="24">
        <v>38</v>
      </c>
      <c r="B49" s="25"/>
      <c r="C49" s="107"/>
      <c r="D49" s="107"/>
    </row>
    <row r="50" spans="1:4" ht="15" x14ac:dyDescent="0.15">
      <c r="A50" s="24">
        <v>39</v>
      </c>
      <c r="B50" s="25"/>
      <c r="C50" s="107"/>
      <c r="D50" s="107"/>
    </row>
    <row r="51" spans="1:4" ht="15" x14ac:dyDescent="0.15">
      <c r="A51" s="24">
        <v>40</v>
      </c>
      <c r="B51" s="25"/>
      <c r="C51" s="107"/>
      <c r="D51" s="107"/>
    </row>
    <row r="52" spans="1:4" ht="15" x14ac:dyDescent="0.15">
      <c r="A52" s="24">
        <v>41</v>
      </c>
      <c r="B52" s="25"/>
      <c r="C52" s="107"/>
      <c r="D52" s="107"/>
    </row>
    <row r="53" spans="1:4" ht="15" x14ac:dyDescent="0.15">
      <c r="A53" s="24">
        <v>42</v>
      </c>
      <c r="B53" s="25"/>
      <c r="C53" s="107"/>
      <c r="D53" s="107"/>
    </row>
    <row r="54" spans="1:4" ht="15" x14ac:dyDescent="0.15">
      <c r="A54" s="24">
        <v>43</v>
      </c>
      <c r="B54" s="25"/>
      <c r="C54" s="107"/>
      <c r="D54" s="107"/>
    </row>
    <row r="55" spans="1:4" ht="15" x14ac:dyDescent="0.15">
      <c r="A55" s="24">
        <v>44</v>
      </c>
      <c r="B55" s="25"/>
      <c r="C55" s="107"/>
      <c r="D55" s="107"/>
    </row>
    <row r="56" spans="1:4" ht="15" x14ac:dyDescent="0.15">
      <c r="A56" s="24">
        <v>45</v>
      </c>
      <c r="B56" s="25"/>
      <c r="C56" s="107"/>
      <c r="D56" s="107"/>
    </row>
    <row r="57" spans="1:4" ht="15" x14ac:dyDescent="0.15">
      <c r="A57" s="24">
        <v>46</v>
      </c>
      <c r="B57" s="25"/>
      <c r="C57" s="107"/>
      <c r="D57" s="107"/>
    </row>
    <row r="58" spans="1:4" ht="15" x14ac:dyDescent="0.15">
      <c r="A58" s="24">
        <v>47</v>
      </c>
      <c r="B58" s="25"/>
      <c r="C58" s="107"/>
      <c r="D58" s="107"/>
    </row>
    <row r="59" spans="1:4" ht="15" x14ac:dyDescent="0.15">
      <c r="A59" s="24">
        <v>48</v>
      </c>
      <c r="B59" s="25"/>
      <c r="C59" s="107"/>
      <c r="D59" s="107"/>
    </row>
    <row r="60" spans="1:4" ht="15" x14ac:dyDescent="0.15">
      <c r="A60" s="24">
        <v>49</v>
      </c>
      <c r="B60" s="25"/>
      <c r="C60" s="107"/>
      <c r="D60" s="107"/>
    </row>
    <row r="61" spans="1:4" ht="15" x14ac:dyDescent="0.15">
      <c r="A61" s="24">
        <v>50</v>
      </c>
      <c r="B61" s="25"/>
      <c r="C61" s="107"/>
      <c r="D61" s="107"/>
    </row>
    <row r="62" spans="1:4" ht="15" x14ac:dyDescent="0.15">
      <c r="A62" s="24">
        <v>51</v>
      </c>
      <c r="B62" s="25"/>
      <c r="C62" s="107"/>
      <c r="D62" s="107"/>
    </row>
    <row r="63" spans="1:4" ht="15" x14ac:dyDescent="0.15">
      <c r="A63" s="24">
        <v>52</v>
      </c>
      <c r="B63" s="25"/>
      <c r="C63" s="107"/>
      <c r="D63" s="107"/>
    </row>
    <row r="64" spans="1:4" ht="15" x14ac:dyDescent="0.15">
      <c r="A64" s="24">
        <v>53</v>
      </c>
      <c r="B64" s="25"/>
      <c r="C64" s="107"/>
      <c r="D64" s="107"/>
    </row>
    <row r="65" spans="1:4" ht="15" x14ac:dyDescent="0.15">
      <c r="A65" s="24">
        <v>54</v>
      </c>
      <c r="B65" s="25"/>
      <c r="C65" s="107"/>
      <c r="D65" s="107"/>
    </row>
    <row r="66" spans="1:4" ht="15" x14ac:dyDescent="0.15">
      <c r="A66" s="24">
        <v>55</v>
      </c>
      <c r="B66" s="25"/>
      <c r="C66" s="107"/>
      <c r="D66" s="107"/>
    </row>
    <row r="67" spans="1:4" ht="15" x14ac:dyDescent="0.15">
      <c r="A67" s="24">
        <v>56</v>
      </c>
      <c r="B67" s="25"/>
      <c r="C67" s="107"/>
      <c r="D67" s="107"/>
    </row>
    <row r="68" spans="1:4" ht="15" x14ac:dyDescent="0.15">
      <c r="A68" s="24">
        <v>57</v>
      </c>
      <c r="B68" s="25"/>
      <c r="C68" s="107"/>
      <c r="D68" s="107"/>
    </row>
    <row r="69" spans="1:4" ht="15" x14ac:dyDescent="0.15">
      <c r="A69" s="24">
        <v>58</v>
      </c>
      <c r="B69" s="25"/>
      <c r="C69" s="107"/>
      <c r="D69" s="107"/>
    </row>
    <row r="70" spans="1:4" ht="15" x14ac:dyDescent="0.15">
      <c r="A70" s="24">
        <v>59</v>
      </c>
      <c r="B70" s="25"/>
      <c r="C70" s="107"/>
      <c r="D70" s="107"/>
    </row>
    <row r="71" spans="1:4" ht="15" x14ac:dyDescent="0.15">
      <c r="A71" s="24">
        <v>60</v>
      </c>
      <c r="B71" s="25"/>
      <c r="C71" s="107"/>
      <c r="D71" s="107"/>
    </row>
    <row r="72" spans="1:4" ht="15" x14ac:dyDescent="0.15">
      <c r="A72" s="24">
        <v>61</v>
      </c>
      <c r="B72" s="25"/>
      <c r="C72" s="107"/>
      <c r="D72" s="107"/>
    </row>
    <row r="73" spans="1:4" ht="15" x14ac:dyDescent="0.15">
      <c r="A73" s="24">
        <v>62</v>
      </c>
      <c r="B73" s="25"/>
      <c r="C73" s="107"/>
      <c r="D73" s="107"/>
    </row>
    <row r="74" spans="1:4" ht="15" x14ac:dyDescent="0.15">
      <c r="A74" s="24">
        <v>63</v>
      </c>
      <c r="B74" s="25"/>
      <c r="C74" s="107"/>
      <c r="D74" s="107"/>
    </row>
    <row r="75" spans="1:4" ht="15" x14ac:dyDescent="0.15">
      <c r="A75" s="24">
        <v>64</v>
      </c>
      <c r="B75" s="25"/>
      <c r="C75" s="107"/>
      <c r="D75" s="107"/>
    </row>
    <row r="76" spans="1:4" ht="15" x14ac:dyDescent="0.15">
      <c r="A76" s="24">
        <v>65</v>
      </c>
      <c r="B76" s="25"/>
      <c r="C76" s="107"/>
      <c r="D76" s="107"/>
    </row>
    <row r="77" spans="1:4" ht="15" x14ac:dyDescent="0.15">
      <c r="A77" s="24">
        <v>66</v>
      </c>
      <c r="B77" s="25"/>
      <c r="C77" s="107"/>
      <c r="D77" s="107"/>
    </row>
    <row r="78" spans="1:4" ht="15" x14ac:dyDescent="0.15">
      <c r="A78" s="24">
        <v>67</v>
      </c>
      <c r="B78" s="25"/>
      <c r="C78" s="107"/>
      <c r="D78" s="107"/>
    </row>
    <row r="79" spans="1:4" ht="15" x14ac:dyDescent="0.15">
      <c r="A79" s="24">
        <v>68</v>
      </c>
      <c r="B79" s="25"/>
      <c r="C79" s="107"/>
      <c r="D79" s="107"/>
    </row>
    <row r="80" spans="1:4" ht="15" x14ac:dyDescent="0.15">
      <c r="A80" s="24">
        <v>69</v>
      </c>
      <c r="B80" s="25"/>
      <c r="C80" s="107"/>
      <c r="D80" s="107"/>
    </row>
    <row r="81" spans="1:4" ht="15" x14ac:dyDescent="0.15">
      <c r="A81" s="24">
        <v>70</v>
      </c>
      <c r="B81" s="25"/>
      <c r="C81" s="107"/>
      <c r="D81" s="107"/>
    </row>
    <row r="82" spans="1:4" ht="15" x14ac:dyDescent="0.15">
      <c r="A82" s="24">
        <v>71</v>
      </c>
      <c r="B82" s="25"/>
      <c r="C82" s="107"/>
      <c r="D82" s="107"/>
    </row>
    <row r="83" spans="1:4" ht="15" x14ac:dyDescent="0.15">
      <c r="A83" s="24">
        <v>72</v>
      </c>
      <c r="B83" s="25"/>
      <c r="C83" s="107"/>
      <c r="D83" s="107"/>
    </row>
    <row r="84" spans="1:4" ht="15" x14ac:dyDescent="0.15">
      <c r="A84" s="24">
        <v>73</v>
      </c>
      <c r="B84" s="25"/>
      <c r="C84" s="107"/>
      <c r="D84" s="107"/>
    </row>
    <row r="85" spans="1:4" ht="15" x14ac:dyDescent="0.15">
      <c r="A85" s="24">
        <v>74</v>
      </c>
      <c r="B85" s="25"/>
      <c r="C85" s="107"/>
      <c r="D85" s="107"/>
    </row>
    <row r="86" spans="1:4" ht="15" x14ac:dyDescent="0.15">
      <c r="A86" s="24">
        <v>75</v>
      </c>
      <c r="B86" s="25"/>
      <c r="C86" s="107"/>
      <c r="D86" s="107"/>
    </row>
    <row r="87" spans="1:4" ht="15" x14ac:dyDescent="0.15">
      <c r="A87" s="24">
        <v>76</v>
      </c>
      <c r="B87" s="25"/>
      <c r="C87" s="107"/>
      <c r="D87" s="107"/>
    </row>
    <row r="88" spans="1:4" ht="15" x14ac:dyDescent="0.15">
      <c r="A88" s="24">
        <v>77</v>
      </c>
      <c r="B88" s="25"/>
      <c r="C88" s="107"/>
      <c r="D88" s="107"/>
    </row>
    <row r="89" spans="1:4" ht="15" x14ac:dyDescent="0.15">
      <c r="A89" s="24">
        <v>78</v>
      </c>
      <c r="B89" s="25"/>
      <c r="C89" s="107"/>
      <c r="D89" s="107"/>
    </row>
    <row r="90" spans="1:4" ht="15" x14ac:dyDescent="0.15">
      <c r="A90" s="24">
        <v>79</v>
      </c>
      <c r="B90" s="25"/>
      <c r="C90" s="107"/>
      <c r="D90" s="107"/>
    </row>
    <row r="91" spans="1:4" ht="15" x14ac:dyDescent="0.15">
      <c r="A91" s="24">
        <v>80</v>
      </c>
      <c r="B91" s="25"/>
      <c r="C91" s="107"/>
      <c r="D91" s="107"/>
    </row>
    <row r="92" spans="1:4" ht="15" x14ac:dyDescent="0.15">
      <c r="A92" s="24">
        <v>81</v>
      </c>
      <c r="B92" s="25"/>
      <c r="C92" s="107"/>
      <c r="D92" s="107"/>
    </row>
    <row r="93" spans="1:4" ht="15" x14ac:dyDescent="0.15">
      <c r="A93" s="24">
        <v>82</v>
      </c>
      <c r="B93" s="25"/>
      <c r="C93" s="107"/>
      <c r="D93" s="107"/>
    </row>
    <row r="94" spans="1:4" ht="15" x14ac:dyDescent="0.15">
      <c r="A94" s="24">
        <v>83</v>
      </c>
      <c r="B94" s="25"/>
      <c r="C94" s="107"/>
      <c r="D94" s="107"/>
    </row>
    <row r="95" spans="1:4" ht="15" x14ac:dyDescent="0.15">
      <c r="A95" s="24">
        <v>84</v>
      </c>
      <c r="B95" s="25"/>
      <c r="C95" s="107"/>
      <c r="D95" s="107"/>
    </row>
    <row r="96" spans="1:4" ht="15" x14ac:dyDescent="0.15">
      <c r="A96" s="24">
        <v>85</v>
      </c>
      <c r="B96" s="25"/>
      <c r="C96" s="107"/>
      <c r="D96" s="107"/>
    </row>
    <row r="97" spans="1:4" ht="15" x14ac:dyDescent="0.15">
      <c r="A97" s="24">
        <v>86</v>
      </c>
      <c r="B97" s="25"/>
      <c r="C97" s="107"/>
      <c r="D97" s="107"/>
    </row>
    <row r="98" spans="1:4" ht="15" x14ac:dyDescent="0.15">
      <c r="A98" s="24">
        <v>87</v>
      </c>
      <c r="B98" s="25"/>
      <c r="C98" s="107"/>
      <c r="D98" s="107"/>
    </row>
    <row r="99" spans="1:4" ht="15" x14ac:dyDescent="0.15">
      <c r="A99" s="24">
        <v>88</v>
      </c>
      <c r="B99" s="25"/>
      <c r="C99" s="107"/>
      <c r="D99" s="107"/>
    </row>
    <row r="100" spans="1:4" ht="15" x14ac:dyDescent="0.15">
      <c r="A100" s="24">
        <v>89</v>
      </c>
      <c r="B100" s="25"/>
      <c r="C100" s="107"/>
      <c r="D100" s="107"/>
    </row>
    <row r="101" spans="1:4" ht="15" x14ac:dyDescent="0.15">
      <c r="A101" s="24">
        <v>90</v>
      </c>
      <c r="B101" s="25"/>
      <c r="C101" s="107"/>
      <c r="D101" s="107"/>
    </row>
    <row r="102" spans="1:4" ht="15" x14ac:dyDescent="0.15">
      <c r="A102" s="24">
        <v>91</v>
      </c>
      <c r="B102" s="25"/>
      <c r="C102" s="107"/>
      <c r="D102" s="107"/>
    </row>
    <row r="103" spans="1:4" ht="15" x14ac:dyDescent="0.15">
      <c r="A103" s="24">
        <v>92</v>
      </c>
      <c r="B103" s="25"/>
      <c r="C103" s="107"/>
      <c r="D103" s="107"/>
    </row>
    <row r="104" spans="1:4" ht="15" x14ac:dyDescent="0.15">
      <c r="A104" s="24">
        <v>93</v>
      </c>
      <c r="B104" s="25"/>
      <c r="C104" s="107"/>
      <c r="D104" s="107"/>
    </row>
    <row r="105" spans="1:4" ht="15" x14ac:dyDescent="0.15">
      <c r="A105" s="24">
        <v>94</v>
      </c>
      <c r="B105" s="25"/>
      <c r="C105" s="107"/>
      <c r="D105" s="107"/>
    </row>
    <row r="106" spans="1:4" ht="15" x14ac:dyDescent="0.15">
      <c r="A106" s="24">
        <v>95</v>
      </c>
      <c r="B106" s="25"/>
      <c r="C106" s="107"/>
      <c r="D106" s="107"/>
    </row>
    <row r="107" spans="1:4" ht="15" x14ac:dyDescent="0.15">
      <c r="A107" s="24">
        <v>96</v>
      </c>
      <c r="B107" s="25"/>
      <c r="C107" s="107"/>
      <c r="D107" s="107"/>
    </row>
    <row r="108" spans="1:4" ht="15" x14ac:dyDescent="0.15">
      <c r="A108" s="24">
        <v>97</v>
      </c>
      <c r="B108" s="25"/>
      <c r="C108" s="107"/>
      <c r="D108" s="107"/>
    </row>
    <row r="109" spans="1:4" ht="15" x14ac:dyDescent="0.15">
      <c r="A109" s="24">
        <v>98</v>
      </c>
      <c r="B109" s="25"/>
      <c r="C109" s="107"/>
      <c r="D109" s="107"/>
    </row>
    <row r="110" spans="1:4" ht="15" x14ac:dyDescent="0.15">
      <c r="A110" s="24">
        <v>99</v>
      </c>
      <c r="B110" s="25"/>
      <c r="C110" s="107"/>
      <c r="D110" s="107"/>
    </row>
    <row r="111" spans="1:4" ht="15" x14ac:dyDescent="0.15">
      <c r="A111" s="24">
        <v>100</v>
      </c>
      <c r="B111" s="25"/>
      <c r="C111" s="107"/>
      <c r="D111" s="107"/>
    </row>
  </sheetData>
  <mergeCells count="2">
    <mergeCell ref="A10:A11"/>
    <mergeCell ref="C2:D2"/>
  </mergeCells>
  <phoneticPr fontId="2"/>
  <dataValidations count="1">
    <dataValidation type="list" allowBlank="1" showInputMessage="1" showErrorMessage="1" sqref="D5">
      <formula1>EF</formula1>
    </dataValidation>
  </dataValidations>
  <pageMargins left="0.7" right="0.7" top="0.75" bottom="0.75" header="0.3" footer="0.3"/>
  <pageSetup paperSize="9" scale="57" orientation="portrait" r:id="rId1"/>
  <rowBreaks count="1" manualBreakCount="1">
    <brk id="61" max="16383" man="1"/>
  </rowBreaks>
  <colBreaks count="1" manualBreakCount="1">
    <brk id="4" max="11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2:E111"/>
  <sheetViews>
    <sheetView view="pageBreakPreview" zoomScale="55" zoomScaleNormal="80" zoomScaleSheetLayoutView="55" workbookViewId="0"/>
  </sheetViews>
  <sheetFormatPr defaultColWidth="9" defaultRowHeight="13.5" x14ac:dyDescent="0.15"/>
  <cols>
    <col min="1" max="1" width="14.125" style="23" customWidth="1"/>
    <col min="2" max="3" width="45.625" style="23" customWidth="1"/>
    <col min="4" max="4" width="48.25" style="23" customWidth="1"/>
    <col min="5" max="5" width="41.25" style="23" customWidth="1"/>
    <col min="6" max="16384" width="9" style="23"/>
  </cols>
  <sheetData>
    <row r="2" spans="1:5" ht="12.95" customHeight="1" x14ac:dyDescent="0.15">
      <c r="A2" s="62"/>
      <c r="B2" s="126" t="s">
        <v>18</v>
      </c>
      <c r="C2" s="124"/>
      <c r="D2" s="124" t="s">
        <v>19</v>
      </c>
      <c r="E2" s="125"/>
    </row>
    <row r="3" spans="1:5" ht="16.5" x14ac:dyDescent="0.15">
      <c r="A3" s="62" t="s">
        <v>98</v>
      </c>
      <c r="B3" s="27" t="s">
        <v>101</v>
      </c>
      <c r="C3" s="27" t="s">
        <v>143</v>
      </c>
      <c r="D3" s="69" t="s">
        <v>105</v>
      </c>
      <c r="E3" s="27" t="s">
        <v>97</v>
      </c>
    </row>
    <row r="4" spans="1:5" ht="45" x14ac:dyDescent="0.15">
      <c r="A4" s="61" t="s">
        <v>99</v>
      </c>
      <c r="B4" s="27" t="s">
        <v>118</v>
      </c>
      <c r="C4" s="27" t="s">
        <v>119</v>
      </c>
      <c r="D4" s="27" t="s">
        <v>106</v>
      </c>
      <c r="E4" s="27" t="s">
        <v>100</v>
      </c>
    </row>
    <row r="5" spans="1:5" ht="14.25" x14ac:dyDescent="0.15">
      <c r="A5" s="24">
        <v>1</v>
      </c>
      <c r="B5" s="25">
        <f>SUM(B12:B111)</f>
        <v>0</v>
      </c>
      <c r="C5" s="25"/>
      <c r="D5" s="25"/>
      <c r="E5" s="26"/>
    </row>
    <row r="6" spans="1:5" ht="14.25" x14ac:dyDescent="0.15">
      <c r="A6" s="67"/>
      <c r="B6" s="68"/>
      <c r="C6" s="68"/>
      <c r="D6" s="68"/>
      <c r="E6" s="55"/>
    </row>
    <row r="7" spans="1:5" ht="14.25" x14ac:dyDescent="0.15">
      <c r="A7" s="106" t="s">
        <v>104</v>
      </c>
      <c r="C7" s="108"/>
      <c r="D7" s="108"/>
      <c r="E7" s="108"/>
    </row>
    <row r="8" spans="1:5" ht="16.5" customHeight="1" x14ac:dyDescent="0.15">
      <c r="A8" s="37"/>
      <c r="B8" s="64" t="s">
        <v>18</v>
      </c>
      <c r="C8" s="107"/>
      <c r="D8" s="107"/>
      <c r="E8" s="107"/>
    </row>
    <row r="9" spans="1:5" ht="16.5" x14ac:dyDescent="0.15">
      <c r="A9" s="37" t="s">
        <v>16</v>
      </c>
      <c r="B9" s="27" t="s">
        <v>7</v>
      </c>
      <c r="C9" s="107"/>
      <c r="D9" s="107"/>
      <c r="E9" s="107"/>
    </row>
    <row r="10" spans="1:5" ht="30" x14ac:dyDescent="0.15">
      <c r="A10" s="122" t="s">
        <v>17</v>
      </c>
      <c r="B10" s="27" t="s">
        <v>20</v>
      </c>
      <c r="C10" s="107"/>
      <c r="D10" s="107"/>
      <c r="E10" s="107"/>
    </row>
    <row r="11" spans="1:5" ht="15" x14ac:dyDescent="0.15">
      <c r="A11" s="123"/>
      <c r="B11" s="27" t="s">
        <v>5</v>
      </c>
      <c r="C11" s="107"/>
      <c r="D11" s="107"/>
      <c r="E11" s="107"/>
    </row>
    <row r="12" spans="1:5" ht="15" x14ac:dyDescent="0.15">
      <c r="A12" s="24">
        <v>1</v>
      </c>
      <c r="B12" s="25"/>
      <c r="C12" s="107"/>
      <c r="D12" s="107"/>
      <c r="E12" s="107"/>
    </row>
    <row r="13" spans="1:5" ht="15" x14ac:dyDescent="0.15">
      <c r="A13" s="24">
        <v>2</v>
      </c>
      <c r="B13" s="25"/>
      <c r="C13" s="107"/>
      <c r="D13" s="107"/>
      <c r="E13" s="107"/>
    </row>
    <row r="14" spans="1:5" ht="15" x14ac:dyDescent="0.15">
      <c r="A14" s="24">
        <v>3</v>
      </c>
      <c r="B14" s="25"/>
      <c r="C14" s="107"/>
      <c r="D14" s="107"/>
      <c r="E14" s="107"/>
    </row>
    <row r="15" spans="1:5" ht="15" x14ac:dyDescent="0.15">
      <c r="A15" s="24">
        <v>4</v>
      </c>
      <c r="B15" s="25"/>
      <c r="C15" s="107"/>
      <c r="D15" s="107"/>
      <c r="E15" s="107"/>
    </row>
    <row r="16" spans="1:5" ht="15" x14ac:dyDescent="0.15">
      <c r="A16" s="24">
        <v>5</v>
      </c>
      <c r="B16" s="25"/>
      <c r="C16" s="107"/>
      <c r="D16" s="107"/>
      <c r="E16" s="107"/>
    </row>
    <row r="17" spans="1:5" ht="15" x14ac:dyDescent="0.15">
      <c r="A17" s="24">
        <v>6</v>
      </c>
      <c r="B17" s="25"/>
      <c r="C17" s="107"/>
      <c r="D17" s="107"/>
      <c r="E17" s="107"/>
    </row>
    <row r="18" spans="1:5" ht="15" x14ac:dyDescent="0.15">
      <c r="A18" s="24">
        <v>7</v>
      </c>
      <c r="B18" s="25"/>
      <c r="C18" s="107"/>
      <c r="D18" s="107"/>
      <c r="E18" s="107"/>
    </row>
    <row r="19" spans="1:5" ht="15" x14ac:dyDescent="0.15">
      <c r="A19" s="24">
        <v>8</v>
      </c>
      <c r="B19" s="25"/>
      <c r="C19" s="107"/>
      <c r="D19" s="107"/>
      <c r="E19" s="107"/>
    </row>
    <row r="20" spans="1:5" ht="15" x14ac:dyDescent="0.15">
      <c r="A20" s="24">
        <v>9</v>
      </c>
      <c r="B20" s="25"/>
      <c r="C20" s="107"/>
      <c r="D20" s="107"/>
      <c r="E20" s="107"/>
    </row>
    <row r="21" spans="1:5" ht="15" x14ac:dyDescent="0.15">
      <c r="A21" s="24">
        <v>10</v>
      </c>
      <c r="B21" s="25"/>
      <c r="C21" s="107"/>
      <c r="D21" s="107"/>
      <c r="E21" s="107"/>
    </row>
    <row r="22" spans="1:5" ht="15" x14ac:dyDescent="0.15">
      <c r="A22" s="24">
        <v>11</v>
      </c>
      <c r="B22" s="25"/>
      <c r="C22" s="107"/>
      <c r="D22" s="107"/>
      <c r="E22" s="107"/>
    </row>
    <row r="23" spans="1:5" ht="15" x14ac:dyDescent="0.15">
      <c r="A23" s="24">
        <v>12</v>
      </c>
      <c r="B23" s="25"/>
      <c r="C23" s="107"/>
      <c r="D23" s="107"/>
      <c r="E23" s="107"/>
    </row>
    <row r="24" spans="1:5" ht="15" x14ac:dyDescent="0.15">
      <c r="A24" s="24">
        <v>13</v>
      </c>
      <c r="B24" s="25"/>
      <c r="C24" s="107"/>
      <c r="D24" s="107"/>
      <c r="E24" s="107"/>
    </row>
    <row r="25" spans="1:5" ht="15" x14ac:dyDescent="0.15">
      <c r="A25" s="24">
        <v>14</v>
      </c>
      <c r="B25" s="25"/>
      <c r="C25" s="107"/>
      <c r="D25" s="107"/>
      <c r="E25" s="107"/>
    </row>
    <row r="26" spans="1:5" ht="15" x14ac:dyDescent="0.15">
      <c r="A26" s="24">
        <v>15</v>
      </c>
      <c r="B26" s="25"/>
      <c r="C26" s="107"/>
      <c r="D26" s="107"/>
      <c r="E26" s="107"/>
    </row>
    <row r="27" spans="1:5" ht="15" x14ac:dyDescent="0.15">
      <c r="A27" s="24">
        <v>16</v>
      </c>
      <c r="B27" s="25"/>
      <c r="C27" s="107"/>
      <c r="D27" s="107"/>
      <c r="E27" s="107"/>
    </row>
    <row r="28" spans="1:5" ht="15" x14ac:dyDescent="0.15">
      <c r="A28" s="24">
        <v>17</v>
      </c>
      <c r="B28" s="25"/>
      <c r="C28" s="107"/>
      <c r="D28" s="107"/>
      <c r="E28" s="107"/>
    </row>
    <row r="29" spans="1:5" ht="15" x14ac:dyDescent="0.15">
      <c r="A29" s="24">
        <v>18</v>
      </c>
      <c r="B29" s="25"/>
      <c r="C29" s="107"/>
      <c r="D29" s="107"/>
      <c r="E29" s="107"/>
    </row>
    <row r="30" spans="1:5" ht="15" x14ac:dyDescent="0.15">
      <c r="A30" s="24">
        <v>19</v>
      </c>
      <c r="B30" s="25"/>
      <c r="C30" s="107"/>
      <c r="D30" s="107"/>
      <c r="E30" s="107"/>
    </row>
    <row r="31" spans="1:5" ht="15" x14ac:dyDescent="0.15">
      <c r="A31" s="24">
        <v>20</v>
      </c>
      <c r="B31" s="25"/>
      <c r="C31" s="107"/>
      <c r="D31" s="107"/>
      <c r="E31" s="107"/>
    </row>
    <row r="32" spans="1:5" ht="15" x14ac:dyDescent="0.15">
      <c r="A32" s="24">
        <v>21</v>
      </c>
      <c r="B32" s="25"/>
      <c r="C32" s="107"/>
      <c r="D32" s="107"/>
      <c r="E32" s="107"/>
    </row>
    <row r="33" spans="1:5" ht="15" x14ac:dyDescent="0.15">
      <c r="A33" s="24">
        <v>22</v>
      </c>
      <c r="B33" s="25"/>
      <c r="C33" s="107"/>
      <c r="D33" s="107"/>
      <c r="E33" s="107"/>
    </row>
    <row r="34" spans="1:5" ht="15" x14ac:dyDescent="0.15">
      <c r="A34" s="24">
        <v>23</v>
      </c>
      <c r="B34" s="25"/>
      <c r="C34" s="107"/>
      <c r="D34" s="107"/>
      <c r="E34" s="107"/>
    </row>
    <row r="35" spans="1:5" ht="15" x14ac:dyDescent="0.15">
      <c r="A35" s="24">
        <v>24</v>
      </c>
      <c r="B35" s="25"/>
      <c r="C35" s="107"/>
      <c r="D35" s="107"/>
      <c r="E35" s="107"/>
    </row>
    <row r="36" spans="1:5" ht="15" x14ac:dyDescent="0.15">
      <c r="A36" s="24">
        <v>25</v>
      </c>
      <c r="B36" s="25"/>
      <c r="C36" s="107"/>
      <c r="D36" s="107"/>
      <c r="E36" s="107"/>
    </row>
    <row r="37" spans="1:5" ht="15" x14ac:dyDescent="0.15">
      <c r="A37" s="24">
        <v>26</v>
      </c>
      <c r="B37" s="25"/>
      <c r="C37" s="107"/>
      <c r="D37" s="107"/>
      <c r="E37" s="107"/>
    </row>
    <row r="38" spans="1:5" ht="15" x14ac:dyDescent="0.15">
      <c r="A38" s="24">
        <v>27</v>
      </c>
      <c r="B38" s="25"/>
      <c r="C38" s="107"/>
      <c r="D38" s="107"/>
      <c r="E38" s="107"/>
    </row>
    <row r="39" spans="1:5" ht="15" x14ac:dyDescent="0.15">
      <c r="A39" s="24">
        <v>28</v>
      </c>
      <c r="B39" s="25"/>
      <c r="C39" s="107"/>
      <c r="D39" s="107"/>
      <c r="E39" s="107"/>
    </row>
    <row r="40" spans="1:5" ht="15" x14ac:dyDescent="0.15">
      <c r="A40" s="24">
        <v>29</v>
      </c>
      <c r="B40" s="25"/>
      <c r="C40" s="107"/>
      <c r="D40" s="107"/>
      <c r="E40" s="107"/>
    </row>
    <row r="41" spans="1:5" ht="15" x14ac:dyDescent="0.15">
      <c r="A41" s="24">
        <v>30</v>
      </c>
      <c r="B41" s="25"/>
      <c r="C41" s="107"/>
      <c r="D41" s="107"/>
      <c r="E41" s="107"/>
    </row>
    <row r="42" spans="1:5" ht="15" x14ac:dyDescent="0.15">
      <c r="A42" s="24">
        <v>31</v>
      </c>
      <c r="B42" s="25"/>
      <c r="C42" s="107"/>
      <c r="D42" s="107"/>
      <c r="E42" s="107"/>
    </row>
    <row r="43" spans="1:5" ht="15" x14ac:dyDescent="0.15">
      <c r="A43" s="24">
        <v>32</v>
      </c>
      <c r="B43" s="25"/>
      <c r="C43" s="107"/>
      <c r="D43" s="107"/>
      <c r="E43" s="107"/>
    </row>
    <row r="44" spans="1:5" ht="15" x14ac:dyDescent="0.15">
      <c r="A44" s="24">
        <v>33</v>
      </c>
      <c r="B44" s="25"/>
      <c r="C44" s="107"/>
      <c r="D44" s="107"/>
      <c r="E44" s="107"/>
    </row>
    <row r="45" spans="1:5" ht="15" x14ac:dyDescent="0.15">
      <c r="A45" s="24">
        <v>34</v>
      </c>
      <c r="B45" s="25"/>
      <c r="C45" s="107"/>
      <c r="D45" s="107"/>
      <c r="E45" s="107"/>
    </row>
    <row r="46" spans="1:5" ht="15" x14ac:dyDescent="0.15">
      <c r="A46" s="24">
        <v>35</v>
      </c>
      <c r="B46" s="25"/>
      <c r="C46" s="107"/>
      <c r="D46" s="107"/>
      <c r="E46" s="107"/>
    </row>
    <row r="47" spans="1:5" ht="15" x14ac:dyDescent="0.15">
      <c r="A47" s="24">
        <v>36</v>
      </c>
      <c r="B47" s="25"/>
      <c r="C47" s="107"/>
      <c r="D47" s="107"/>
      <c r="E47" s="107"/>
    </row>
    <row r="48" spans="1:5" ht="15" x14ac:dyDescent="0.15">
      <c r="A48" s="24">
        <v>37</v>
      </c>
      <c r="B48" s="25"/>
      <c r="C48" s="107"/>
      <c r="D48" s="107"/>
      <c r="E48" s="107"/>
    </row>
    <row r="49" spans="1:5" ht="15" x14ac:dyDescent="0.15">
      <c r="A49" s="24">
        <v>38</v>
      </c>
      <c r="B49" s="25"/>
      <c r="C49" s="107"/>
      <c r="D49" s="107"/>
      <c r="E49" s="107"/>
    </row>
    <row r="50" spans="1:5" ht="15" x14ac:dyDescent="0.15">
      <c r="A50" s="24">
        <v>39</v>
      </c>
      <c r="B50" s="25"/>
      <c r="C50" s="107"/>
      <c r="D50" s="107"/>
      <c r="E50" s="107"/>
    </row>
    <row r="51" spans="1:5" ht="15" x14ac:dyDescent="0.15">
      <c r="A51" s="24">
        <v>40</v>
      </c>
      <c r="B51" s="25"/>
      <c r="C51" s="107"/>
      <c r="D51" s="107"/>
      <c r="E51" s="107"/>
    </row>
    <row r="52" spans="1:5" ht="15" x14ac:dyDescent="0.15">
      <c r="A52" s="24">
        <v>41</v>
      </c>
      <c r="B52" s="25"/>
      <c r="C52" s="107"/>
      <c r="D52" s="107"/>
      <c r="E52" s="107"/>
    </row>
    <row r="53" spans="1:5" ht="15" x14ac:dyDescent="0.15">
      <c r="A53" s="24">
        <v>42</v>
      </c>
      <c r="B53" s="25"/>
      <c r="C53" s="107"/>
      <c r="D53" s="107"/>
      <c r="E53" s="107"/>
    </row>
    <row r="54" spans="1:5" ht="15" x14ac:dyDescent="0.15">
      <c r="A54" s="24">
        <v>43</v>
      </c>
      <c r="B54" s="25"/>
      <c r="C54" s="107"/>
      <c r="D54" s="107"/>
      <c r="E54" s="107"/>
    </row>
    <row r="55" spans="1:5" ht="15" x14ac:dyDescent="0.15">
      <c r="A55" s="24">
        <v>44</v>
      </c>
      <c r="B55" s="25"/>
      <c r="C55" s="107"/>
      <c r="D55" s="107"/>
      <c r="E55" s="107"/>
    </row>
    <row r="56" spans="1:5" ht="15" x14ac:dyDescent="0.15">
      <c r="A56" s="24">
        <v>45</v>
      </c>
      <c r="B56" s="25"/>
      <c r="C56" s="107"/>
      <c r="D56" s="107"/>
      <c r="E56" s="107"/>
    </row>
    <row r="57" spans="1:5" ht="15" x14ac:dyDescent="0.15">
      <c r="A57" s="24">
        <v>46</v>
      </c>
      <c r="B57" s="25"/>
      <c r="C57" s="107"/>
      <c r="D57" s="107"/>
      <c r="E57" s="107"/>
    </row>
    <row r="58" spans="1:5" ht="15" x14ac:dyDescent="0.15">
      <c r="A58" s="24">
        <v>47</v>
      </c>
      <c r="B58" s="25"/>
      <c r="C58" s="107"/>
      <c r="D58" s="107"/>
      <c r="E58" s="107"/>
    </row>
    <row r="59" spans="1:5" ht="15" x14ac:dyDescent="0.15">
      <c r="A59" s="24">
        <v>48</v>
      </c>
      <c r="B59" s="25"/>
      <c r="C59" s="107"/>
      <c r="D59" s="107"/>
      <c r="E59" s="107"/>
    </row>
    <row r="60" spans="1:5" ht="15" x14ac:dyDescent="0.15">
      <c r="A60" s="24">
        <v>49</v>
      </c>
      <c r="B60" s="25"/>
      <c r="C60" s="107"/>
      <c r="D60" s="107"/>
      <c r="E60" s="107"/>
    </row>
    <row r="61" spans="1:5" ht="15" x14ac:dyDescent="0.15">
      <c r="A61" s="24">
        <v>50</v>
      </c>
      <c r="B61" s="25"/>
      <c r="C61" s="107"/>
      <c r="D61" s="107"/>
      <c r="E61" s="107"/>
    </row>
    <row r="62" spans="1:5" ht="15" x14ac:dyDescent="0.15">
      <c r="A62" s="24">
        <v>51</v>
      </c>
      <c r="B62" s="25"/>
      <c r="C62" s="107"/>
      <c r="D62" s="107"/>
      <c r="E62" s="107"/>
    </row>
    <row r="63" spans="1:5" ht="15" x14ac:dyDescent="0.15">
      <c r="A63" s="24">
        <v>52</v>
      </c>
      <c r="B63" s="25"/>
      <c r="C63" s="107"/>
      <c r="D63" s="107"/>
      <c r="E63" s="107"/>
    </row>
    <row r="64" spans="1:5" ht="15" x14ac:dyDescent="0.15">
      <c r="A64" s="24">
        <v>53</v>
      </c>
      <c r="B64" s="25"/>
      <c r="C64" s="107"/>
      <c r="D64" s="107"/>
      <c r="E64" s="107"/>
    </row>
    <row r="65" spans="1:5" ht="15" x14ac:dyDescent="0.15">
      <c r="A65" s="24">
        <v>54</v>
      </c>
      <c r="B65" s="25"/>
      <c r="C65" s="107"/>
      <c r="D65" s="107"/>
      <c r="E65" s="107"/>
    </row>
    <row r="66" spans="1:5" ht="15" x14ac:dyDescent="0.15">
      <c r="A66" s="24">
        <v>55</v>
      </c>
      <c r="B66" s="25"/>
      <c r="C66" s="107"/>
      <c r="D66" s="107"/>
      <c r="E66" s="107"/>
    </row>
    <row r="67" spans="1:5" ht="15" x14ac:dyDescent="0.15">
      <c r="A67" s="24">
        <v>56</v>
      </c>
      <c r="B67" s="25"/>
      <c r="C67" s="107"/>
      <c r="D67" s="107"/>
      <c r="E67" s="107"/>
    </row>
    <row r="68" spans="1:5" ht="15" x14ac:dyDescent="0.15">
      <c r="A68" s="24">
        <v>57</v>
      </c>
      <c r="B68" s="25"/>
      <c r="C68" s="107"/>
      <c r="D68" s="107"/>
      <c r="E68" s="107"/>
    </row>
    <row r="69" spans="1:5" ht="15" x14ac:dyDescent="0.15">
      <c r="A69" s="24">
        <v>58</v>
      </c>
      <c r="B69" s="25"/>
      <c r="C69" s="107"/>
      <c r="D69" s="107"/>
      <c r="E69" s="107"/>
    </row>
    <row r="70" spans="1:5" ht="15" x14ac:dyDescent="0.15">
      <c r="A70" s="24">
        <v>59</v>
      </c>
      <c r="B70" s="25"/>
      <c r="C70" s="107"/>
      <c r="D70" s="107"/>
      <c r="E70" s="107"/>
    </row>
    <row r="71" spans="1:5" ht="15" x14ac:dyDescent="0.15">
      <c r="A71" s="24">
        <v>60</v>
      </c>
      <c r="B71" s="25"/>
      <c r="C71" s="107"/>
      <c r="D71" s="107"/>
      <c r="E71" s="107"/>
    </row>
    <row r="72" spans="1:5" ht="15" x14ac:dyDescent="0.15">
      <c r="A72" s="24">
        <v>61</v>
      </c>
      <c r="B72" s="25"/>
      <c r="C72" s="107"/>
      <c r="D72" s="107"/>
      <c r="E72" s="107"/>
    </row>
    <row r="73" spans="1:5" ht="15" x14ac:dyDescent="0.15">
      <c r="A73" s="24">
        <v>62</v>
      </c>
      <c r="B73" s="25"/>
      <c r="C73" s="107"/>
      <c r="D73" s="107"/>
      <c r="E73" s="107"/>
    </row>
    <row r="74" spans="1:5" ht="15" x14ac:dyDescent="0.15">
      <c r="A74" s="24">
        <v>63</v>
      </c>
      <c r="B74" s="25"/>
      <c r="C74" s="107"/>
      <c r="D74" s="107"/>
      <c r="E74" s="107"/>
    </row>
    <row r="75" spans="1:5" ht="15" x14ac:dyDescent="0.15">
      <c r="A75" s="24">
        <v>64</v>
      </c>
      <c r="B75" s="25"/>
      <c r="C75" s="107"/>
      <c r="D75" s="107"/>
      <c r="E75" s="107"/>
    </row>
    <row r="76" spans="1:5" ht="15" x14ac:dyDescent="0.15">
      <c r="A76" s="24">
        <v>65</v>
      </c>
      <c r="B76" s="25"/>
      <c r="C76" s="107"/>
      <c r="D76" s="107"/>
      <c r="E76" s="107"/>
    </row>
    <row r="77" spans="1:5" ht="15" x14ac:dyDescent="0.15">
      <c r="A77" s="24">
        <v>66</v>
      </c>
      <c r="B77" s="25"/>
      <c r="C77" s="107"/>
      <c r="D77" s="107"/>
      <c r="E77" s="107"/>
    </row>
    <row r="78" spans="1:5" ht="15" x14ac:dyDescent="0.15">
      <c r="A78" s="24">
        <v>67</v>
      </c>
      <c r="B78" s="25"/>
      <c r="C78" s="107"/>
      <c r="D78" s="107"/>
      <c r="E78" s="107"/>
    </row>
    <row r="79" spans="1:5" ht="15" x14ac:dyDescent="0.15">
      <c r="A79" s="24">
        <v>68</v>
      </c>
      <c r="B79" s="25"/>
      <c r="C79" s="107"/>
      <c r="D79" s="107"/>
      <c r="E79" s="107"/>
    </row>
    <row r="80" spans="1:5" ht="15" x14ac:dyDescent="0.15">
      <c r="A80" s="24">
        <v>69</v>
      </c>
      <c r="B80" s="25"/>
      <c r="C80" s="107"/>
      <c r="D80" s="107"/>
      <c r="E80" s="107"/>
    </row>
    <row r="81" spans="1:5" ht="15" x14ac:dyDescent="0.15">
      <c r="A81" s="24">
        <v>70</v>
      </c>
      <c r="B81" s="25"/>
      <c r="C81" s="107"/>
      <c r="D81" s="107"/>
      <c r="E81" s="107"/>
    </row>
    <row r="82" spans="1:5" ht="15" x14ac:dyDescent="0.15">
      <c r="A82" s="24">
        <v>71</v>
      </c>
      <c r="B82" s="25"/>
      <c r="C82" s="107"/>
      <c r="D82" s="107"/>
      <c r="E82" s="107"/>
    </row>
    <row r="83" spans="1:5" ht="15" x14ac:dyDescent="0.15">
      <c r="A83" s="24">
        <v>72</v>
      </c>
      <c r="B83" s="25"/>
      <c r="C83" s="107"/>
      <c r="D83" s="107"/>
      <c r="E83" s="107"/>
    </row>
    <row r="84" spans="1:5" ht="15" x14ac:dyDescent="0.15">
      <c r="A84" s="24">
        <v>73</v>
      </c>
      <c r="B84" s="25"/>
      <c r="C84" s="107"/>
      <c r="D84" s="107"/>
      <c r="E84" s="107"/>
    </row>
    <row r="85" spans="1:5" ht="15" x14ac:dyDescent="0.15">
      <c r="A85" s="24">
        <v>74</v>
      </c>
      <c r="B85" s="25"/>
      <c r="C85" s="107"/>
      <c r="D85" s="107"/>
      <c r="E85" s="107"/>
    </row>
    <row r="86" spans="1:5" ht="15" x14ac:dyDescent="0.15">
      <c r="A86" s="24">
        <v>75</v>
      </c>
      <c r="B86" s="25"/>
      <c r="C86" s="107"/>
      <c r="D86" s="107"/>
      <c r="E86" s="107"/>
    </row>
    <row r="87" spans="1:5" ht="15" x14ac:dyDescent="0.15">
      <c r="A87" s="24">
        <v>76</v>
      </c>
      <c r="B87" s="25"/>
      <c r="C87" s="107"/>
      <c r="D87" s="107"/>
      <c r="E87" s="107"/>
    </row>
    <row r="88" spans="1:5" ht="15" x14ac:dyDescent="0.15">
      <c r="A88" s="24">
        <v>77</v>
      </c>
      <c r="B88" s="25"/>
      <c r="C88" s="107"/>
      <c r="D88" s="107"/>
      <c r="E88" s="107"/>
    </row>
    <row r="89" spans="1:5" ht="15" x14ac:dyDescent="0.15">
      <c r="A89" s="24">
        <v>78</v>
      </c>
      <c r="B89" s="25"/>
      <c r="C89" s="107"/>
      <c r="D89" s="107"/>
      <c r="E89" s="107"/>
    </row>
    <row r="90" spans="1:5" ht="15" x14ac:dyDescent="0.15">
      <c r="A90" s="24">
        <v>79</v>
      </c>
      <c r="B90" s="25"/>
      <c r="C90" s="107"/>
      <c r="D90" s="107"/>
      <c r="E90" s="107"/>
    </row>
    <row r="91" spans="1:5" ht="15" x14ac:dyDescent="0.15">
      <c r="A91" s="24">
        <v>80</v>
      </c>
      <c r="B91" s="25"/>
      <c r="C91" s="107"/>
      <c r="D91" s="107"/>
      <c r="E91" s="107"/>
    </row>
    <row r="92" spans="1:5" ht="15" x14ac:dyDescent="0.15">
      <c r="A92" s="24">
        <v>81</v>
      </c>
      <c r="B92" s="25"/>
      <c r="C92" s="107"/>
      <c r="D92" s="107"/>
      <c r="E92" s="107"/>
    </row>
    <row r="93" spans="1:5" ht="15" x14ac:dyDescent="0.15">
      <c r="A93" s="24">
        <v>82</v>
      </c>
      <c r="B93" s="25"/>
      <c r="C93" s="107"/>
      <c r="D93" s="107"/>
      <c r="E93" s="107"/>
    </row>
    <row r="94" spans="1:5" ht="15" x14ac:dyDescent="0.15">
      <c r="A94" s="24">
        <v>83</v>
      </c>
      <c r="B94" s="25"/>
      <c r="C94" s="107"/>
      <c r="D94" s="107"/>
      <c r="E94" s="107"/>
    </row>
    <row r="95" spans="1:5" ht="15" x14ac:dyDescent="0.15">
      <c r="A95" s="24">
        <v>84</v>
      </c>
      <c r="B95" s="25"/>
      <c r="C95" s="107"/>
      <c r="D95" s="107"/>
      <c r="E95" s="107"/>
    </row>
    <row r="96" spans="1:5" ht="15" x14ac:dyDescent="0.15">
      <c r="A96" s="24">
        <v>85</v>
      </c>
      <c r="B96" s="25"/>
      <c r="C96" s="107"/>
      <c r="D96" s="107"/>
      <c r="E96" s="107"/>
    </row>
    <row r="97" spans="1:5" ht="15" x14ac:dyDescent="0.15">
      <c r="A97" s="24">
        <v>86</v>
      </c>
      <c r="B97" s="25"/>
      <c r="C97" s="107"/>
      <c r="D97" s="107"/>
      <c r="E97" s="107"/>
    </row>
    <row r="98" spans="1:5" ht="15" x14ac:dyDescent="0.15">
      <c r="A98" s="24">
        <v>87</v>
      </c>
      <c r="B98" s="25"/>
      <c r="C98" s="107"/>
      <c r="D98" s="107"/>
      <c r="E98" s="107"/>
    </row>
    <row r="99" spans="1:5" ht="15" x14ac:dyDescent="0.15">
      <c r="A99" s="24">
        <v>88</v>
      </c>
      <c r="B99" s="25"/>
      <c r="C99" s="107"/>
      <c r="D99" s="107"/>
      <c r="E99" s="107"/>
    </row>
    <row r="100" spans="1:5" ht="15" x14ac:dyDescent="0.15">
      <c r="A100" s="24">
        <v>89</v>
      </c>
      <c r="B100" s="25"/>
      <c r="C100" s="107"/>
      <c r="D100" s="107"/>
      <c r="E100" s="107"/>
    </row>
    <row r="101" spans="1:5" ht="15" x14ac:dyDescent="0.15">
      <c r="A101" s="24">
        <v>90</v>
      </c>
      <c r="B101" s="25"/>
      <c r="C101" s="107"/>
      <c r="D101" s="107"/>
      <c r="E101" s="107"/>
    </row>
    <row r="102" spans="1:5" ht="15" x14ac:dyDescent="0.15">
      <c r="A102" s="24">
        <v>91</v>
      </c>
      <c r="B102" s="25"/>
      <c r="C102" s="107"/>
      <c r="D102" s="107"/>
      <c r="E102" s="107"/>
    </row>
    <row r="103" spans="1:5" ht="15" x14ac:dyDescent="0.15">
      <c r="A103" s="24">
        <v>92</v>
      </c>
      <c r="B103" s="25"/>
      <c r="C103" s="107"/>
      <c r="D103" s="107"/>
      <c r="E103" s="107"/>
    </row>
    <row r="104" spans="1:5" ht="15" x14ac:dyDescent="0.15">
      <c r="A104" s="24">
        <v>93</v>
      </c>
      <c r="B104" s="25"/>
      <c r="C104" s="107"/>
      <c r="D104" s="107"/>
      <c r="E104" s="107"/>
    </row>
    <row r="105" spans="1:5" ht="15" x14ac:dyDescent="0.15">
      <c r="A105" s="24">
        <v>94</v>
      </c>
      <c r="B105" s="25"/>
      <c r="C105" s="107"/>
      <c r="D105" s="107"/>
      <c r="E105" s="107"/>
    </row>
    <row r="106" spans="1:5" ht="15" x14ac:dyDescent="0.15">
      <c r="A106" s="24">
        <v>95</v>
      </c>
      <c r="B106" s="25"/>
      <c r="C106" s="107"/>
      <c r="D106" s="107"/>
      <c r="E106" s="107"/>
    </row>
    <row r="107" spans="1:5" ht="15" x14ac:dyDescent="0.15">
      <c r="A107" s="24">
        <v>96</v>
      </c>
      <c r="B107" s="25"/>
      <c r="C107" s="107"/>
      <c r="D107" s="107"/>
      <c r="E107" s="107"/>
    </row>
    <row r="108" spans="1:5" ht="15" x14ac:dyDescent="0.15">
      <c r="A108" s="24">
        <v>97</v>
      </c>
      <c r="B108" s="25"/>
      <c r="C108" s="107"/>
      <c r="D108" s="107"/>
      <c r="E108" s="107"/>
    </row>
    <row r="109" spans="1:5" ht="15" x14ac:dyDescent="0.15">
      <c r="A109" s="24">
        <v>98</v>
      </c>
      <c r="B109" s="25"/>
      <c r="C109" s="107"/>
      <c r="D109" s="107"/>
      <c r="E109" s="107"/>
    </row>
    <row r="110" spans="1:5" ht="15" x14ac:dyDescent="0.15">
      <c r="A110" s="24">
        <v>99</v>
      </c>
      <c r="B110" s="25"/>
      <c r="C110" s="107"/>
      <c r="D110" s="107"/>
      <c r="E110" s="107"/>
    </row>
    <row r="111" spans="1:5" ht="15" x14ac:dyDescent="0.15">
      <c r="A111" s="24">
        <v>100</v>
      </c>
      <c r="B111" s="25"/>
      <c r="C111" s="107"/>
      <c r="D111" s="107"/>
      <c r="E111" s="107"/>
    </row>
  </sheetData>
  <mergeCells count="3">
    <mergeCell ref="A10:A11"/>
    <mergeCell ref="B2:C2"/>
    <mergeCell ref="D2:E2"/>
  </mergeCells>
  <phoneticPr fontId="26"/>
  <dataValidations count="1">
    <dataValidation type="list" allowBlank="1" showInputMessage="1" showErrorMessage="1" sqref="E5:E6">
      <formula1>EF</formula1>
    </dataValidation>
  </dataValidations>
  <pageMargins left="0.7" right="0.7" top="0.75" bottom="0.75" header="0.3" footer="0.3"/>
  <pageSetup paperSize="9" scale="45" orientation="portrait" r:id="rId1"/>
  <rowBreaks count="1" manualBreakCount="1">
    <brk id="6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11"/>
  <sheetViews>
    <sheetView view="pageBreakPreview" zoomScale="55" zoomScaleNormal="80" zoomScaleSheetLayoutView="55" workbookViewId="0"/>
  </sheetViews>
  <sheetFormatPr defaultColWidth="9" defaultRowHeight="13.5" x14ac:dyDescent="0.15"/>
  <cols>
    <col min="1" max="1" width="14.125" style="23" customWidth="1"/>
    <col min="2" max="4" width="45.625" style="23" customWidth="1"/>
    <col min="5" max="5" width="48.25" style="23" customWidth="1"/>
    <col min="6" max="16384" width="9" style="23"/>
  </cols>
  <sheetData>
    <row r="1" spans="1:9" x14ac:dyDescent="0.15">
      <c r="A1" s="63"/>
    </row>
    <row r="2" spans="1:9" ht="15" x14ac:dyDescent="0.15">
      <c r="A2" s="62"/>
      <c r="B2" s="126" t="s">
        <v>18</v>
      </c>
      <c r="C2" s="124"/>
      <c r="D2" s="125"/>
      <c r="E2" s="61" t="s">
        <v>19</v>
      </c>
    </row>
    <row r="3" spans="1:9" ht="16.5" x14ac:dyDescent="0.15">
      <c r="A3" s="62" t="s">
        <v>98</v>
      </c>
      <c r="B3" s="27" t="s">
        <v>101</v>
      </c>
      <c r="C3" s="27" t="s">
        <v>143</v>
      </c>
      <c r="D3" s="27" t="s">
        <v>72</v>
      </c>
      <c r="E3" s="27" t="s">
        <v>97</v>
      </c>
    </row>
    <row r="4" spans="1:9" ht="45" x14ac:dyDescent="0.15">
      <c r="A4" s="61" t="s">
        <v>99</v>
      </c>
      <c r="B4" s="27" t="s">
        <v>116</v>
      </c>
      <c r="C4" s="27" t="s">
        <v>119</v>
      </c>
      <c r="D4" s="27" t="s">
        <v>132</v>
      </c>
      <c r="E4" s="27" t="s">
        <v>100</v>
      </c>
    </row>
    <row r="5" spans="1:9" ht="14.25" customHeight="1" x14ac:dyDescent="0.15">
      <c r="A5" s="24">
        <v>1</v>
      </c>
      <c r="B5" s="25">
        <f>SUM(B12:B111)</f>
        <v>0</v>
      </c>
      <c r="C5" s="25"/>
      <c r="D5" s="25"/>
      <c r="E5" s="26"/>
      <c r="F5" s="65"/>
    </row>
    <row r="7" spans="1:9" ht="15" x14ac:dyDescent="0.15">
      <c r="A7" s="106" t="s">
        <v>104</v>
      </c>
      <c r="C7" s="107"/>
      <c r="D7" s="107"/>
    </row>
    <row r="8" spans="1:9" ht="16.5" customHeight="1" x14ac:dyDescent="0.15">
      <c r="A8" s="37"/>
      <c r="B8" s="64" t="s">
        <v>18</v>
      </c>
      <c r="C8" s="107"/>
      <c r="D8" s="107"/>
      <c r="E8" s="107"/>
    </row>
    <row r="9" spans="1:9" ht="16.5" x14ac:dyDescent="0.15">
      <c r="A9" s="37" t="s">
        <v>16</v>
      </c>
      <c r="B9" s="27" t="s">
        <v>7</v>
      </c>
      <c r="C9" s="107"/>
      <c r="D9" s="107"/>
      <c r="E9" s="107"/>
    </row>
    <row r="10" spans="1:9" ht="30" x14ac:dyDescent="0.15">
      <c r="A10" s="122" t="s">
        <v>17</v>
      </c>
      <c r="B10" s="27" t="s">
        <v>20</v>
      </c>
      <c r="C10" s="107"/>
      <c r="D10" s="107"/>
      <c r="E10" s="107"/>
    </row>
    <row r="11" spans="1:9" ht="15" x14ac:dyDescent="0.15">
      <c r="A11" s="123"/>
      <c r="B11" s="27" t="s">
        <v>5</v>
      </c>
      <c r="C11" s="107"/>
      <c r="D11" s="107"/>
      <c r="E11" s="107"/>
    </row>
    <row r="12" spans="1:9" ht="15" x14ac:dyDescent="0.15">
      <c r="A12" s="24">
        <v>1</v>
      </c>
      <c r="B12" s="25"/>
      <c r="C12" s="107"/>
      <c r="D12" s="107"/>
      <c r="E12" s="107"/>
      <c r="G12" s="65"/>
      <c r="H12" s="65"/>
      <c r="I12" s="66"/>
    </row>
    <row r="13" spans="1:9" ht="15" x14ac:dyDescent="0.15">
      <c r="A13" s="24">
        <v>2</v>
      </c>
      <c r="B13" s="25"/>
      <c r="C13" s="107"/>
      <c r="D13" s="107"/>
      <c r="E13" s="107"/>
    </row>
    <row r="14" spans="1:9" ht="15" x14ac:dyDescent="0.15">
      <c r="A14" s="24">
        <v>3</v>
      </c>
      <c r="B14" s="25"/>
      <c r="C14" s="107"/>
      <c r="D14" s="107"/>
      <c r="E14" s="107"/>
    </row>
    <row r="15" spans="1:9" ht="15" x14ac:dyDescent="0.15">
      <c r="A15" s="24">
        <v>4</v>
      </c>
      <c r="B15" s="25"/>
      <c r="C15" s="107"/>
      <c r="D15" s="107"/>
      <c r="E15" s="107"/>
    </row>
    <row r="16" spans="1:9" ht="15" x14ac:dyDescent="0.15">
      <c r="A16" s="24">
        <v>5</v>
      </c>
      <c r="B16" s="25"/>
      <c r="C16" s="107"/>
      <c r="D16" s="107"/>
      <c r="E16" s="107"/>
    </row>
    <row r="17" spans="1:5" ht="15" x14ac:dyDescent="0.15">
      <c r="A17" s="24">
        <v>6</v>
      </c>
      <c r="B17" s="25"/>
      <c r="C17" s="107"/>
      <c r="D17" s="107"/>
      <c r="E17" s="107"/>
    </row>
    <row r="18" spans="1:5" ht="15" x14ac:dyDescent="0.15">
      <c r="A18" s="24">
        <v>7</v>
      </c>
      <c r="B18" s="25"/>
      <c r="C18" s="107"/>
      <c r="D18" s="107"/>
      <c r="E18" s="107"/>
    </row>
    <row r="19" spans="1:5" ht="15" x14ac:dyDescent="0.15">
      <c r="A19" s="24">
        <v>8</v>
      </c>
      <c r="B19" s="25"/>
      <c r="C19" s="107"/>
      <c r="D19" s="107"/>
      <c r="E19" s="107"/>
    </row>
    <row r="20" spans="1:5" ht="15" x14ac:dyDescent="0.15">
      <c r="A20" s="24">
        <v>9</v>
      </c>
      <c r="B20" s="25"/>
      <c r="C20" s="107"/>
      <c r="D20" s="107"/>
      <c r="E20" s="107"/>
    </row>
    <row r="21" spans="1:5" ht="15" x14ac:dyDescent="0.15">
      <c r="A21" s="24">
        <v>10</v>
      </c>
      <c r="B21" s="25"/>
      <c r="C21" s="107"/>
      <c r="D21" s="107"/>
      <c r="E21" s="107"/>
    </row>
    <row r="22" spans="1:5" ht="15" x14ac:dyDescent="0.15">
      <c r="A22" s="24">
        <v>11</v>
      </c>
      <c r="B22" s="25"/>
      <c r="C22" s="107"/>
      <c r="D22" s="107"/>
      <c r="E22" s="107"/>
    </row>
    <row r="23" spans="1:5" ht="15" x14ac:dyDescent="0.15">
      <c r="A23" s="24">
        <v>12</v>
      </c>
      <c r="B23" s="25"/>
      <c r="C23" s="107"/>
      <c r="D23" s="107"/>
      <c r="E23" s="107"/>
    </row>
    <row r="24" spans="1:5" ht="15" x14ac:dyDescent="0.15">
      <c r="A24" s="24">
        <v>13</v>
      </c>
      <c r="B24" s="25"/>
      <c r="C24" s="107"/>
      <c r="D24" s="107"/>
      <c r="E24" s="107"/>
    </row>
    <row r="25" spans="1:5" ht="15" x14ac:dyDescent="0.15">
      <c r="A25" s="24">
        <v>14</v>
      </c>
      <c r="B25" s="25"/>
      <c r="C25" s="107"/>
      <c r="D25" s="107"/>
      <c r="E25" s="107"/>
    </row>
    <row r="26" spans="1:5" ht="15" x14ac:dyDescent="0.15">
      <c r="A26" s="24">
        <v>15</v>
      </c>
      <c r="B26" s="25"/>
      <c r="C26" s="107"/>
      <c r="D26" s="107"/>
      <c r="E26" s="107"/>
    </row>
    <row r="27" spans="1:5" ht="15" x14ac:dyDescent="0.15">
      <c r="A27" s="24">
        <v>16</v>
      </c>
      <c r="B27" s="25"/>
      <c r="C27" s="107"/>
      <c r="D27" s="107"/>
      <c r="E27" s="107"/>
    </row>
    <row r="28" spans="1:5" ht="15" x14ac:dyDescent="0.15">
      <c r="A28" s="24">
        <v>17</v>
      </c>
      <c r="B28" s="25"/>
      <c r="C28" s="107"/>
      <c r="D28" s="107"/>
      <c r="E28" s="107"/>
    </row>
    <row r="29" spans="1:5" ht="15" x14ac:dyDescent="0.15">
      <c r="A29" s="24">
        <v>18</v>
      </c>
      <c r="B29" s="25"/>
      <c r="C29" s="107"/>
      <c r="D29" s="107"/>
      <c r="E29" s="107"/>
    </row>
    <row r="30" spans="1:5" ht="15" x14ac:dyDescent="0.15">
      <c r="A30" s="24">
        <v>19</v>
      </c>
      <c r="B30" s="25"/>
      <c r="C30" s="107"/>
      <c r="D30" s="107"/>
      <c r="E30" s="107"/>
    </row>
    <row r="31" spans="1:5" ht="15" x14ac:dyDescent="0.15">
      <c r="A31" s="24">
        <v>20</v>
      </c>
      <c r="B31" s="25"/>
      <c r="C31" s="107"/>
      <c r="D31" s="107"/>
      <c r="E31" s="107"/>
    </row>
    <row r="32" spans="1:5" ht="15" x14ac:dyDescent="0.15">
      <c r="A32" s="24">
        <v>21</v>
      </c>
      <c r="B32" s="25"/>
      <c r="C32" s="107"/>
      <c r="D32" s="107"/>
      <c r="E32" s="107"/>
    </row>
    <row r="33" spans="1:5" ht="15" x14ac:dyDescent="0.15">
      <c r="A33" s="24">
        <v>22</v>
      </c>
      <c r="B33" s="25"/>
      <c r="C33" s="107"/>
      <c r="D33" s="107"/>
      <c r="E33" s="107"/>
    </row>
    <row r="34" spans="1:5" ht="15" x14ac:dyDescent="0.15">
      <c r="A34" s="24">
        <v>23</v>
      </c>
      <c r="B34" s="25"/>
      <c r="C34" s="107"/>
      <c r="D34" s="107"/>
      <c r="E34" s="107"/>
    </row>
    <row r="35" spans="1:5" ht="15" x14ac:dyDescent="0.15">
      <c r="A35" s="24">
        <v>24</v>
      </c>
      <c r="B35" s="25"/>
      <c r="C35" s="107"/>
      <c r="D35" s="107"/>
      <c r="E35" s="107"/>
    </row>
    <row r="36" spans="1:5" ht="15" x14ac:dyDescent="0.15">
      <c r="A36" s="24">
        <v>25</v>
      </c>
      <c r="B36" s="25"/>
      <c r="C36" s="107"/>
      <c r="D36" s="107"/>
      <c r="E36" s="107"/>
    </row>
    <row r="37" spans="1:5" ht="15" x14ac:dyDescent="0.15">
      <c r="A37" s="24">
        <v>26</v>
      </c>
      <c r="B37" s="25"/>
      <c r="C37" s="107"/>
      <c r="D37" s="107"/>
      <c r="E37" s="107"/>
    </row>
    <row r="38" spans="1:5" ht="15" x14ac:dyDescent="0.15">
      <c r="A38" s="24">
        <v>27</v>
      </c>
      <c r="B38" s="25"/>
      <c r="C38" s="107"/>
      <c r="D38" s="107"/>
      <c r="E38" s="107"/>
    </row>
    <row r="39" spans="1:5" ht="15" x14ac:dyDescent="0.15">
      <c r="A39" s="24">
        <v>28</v>
      </c>
      <c r="B39" s="25"/>
      <c r="C39" s="107"/>
      <c r="D39" s="107"/>
      <c r="E39" s="107"/>
    </row>
    <row r="40" spans="1:5" ht="15" x14ac:dyDescent="0.15">
      <c r="A40" s="24">
        <v>29</v>
      </c>
      <c r="B40" s="25"/>
      <c r="C40" s="107"/>
      <c r="D40" s="107"/>
      <c r="E40" s="107"/>
    </row>
    <row r="41" spans="1:5" ht="15" x14ac:dyDescent="0.15">
      <c r="A41" s="24">
        <v>30</v>
      </c>
      <c r="B41" s="25"/>
      <c r="C41" s="107"/>
      <c r="D41" s="107"/>
      <c r="E41" s="107"/>
    </row>
    <row r="42" spans="1:5" ht="15" x14ac:dyDescent="0.15">
      <c r="A42" s="24">
        <v>31</v>
      </c>
      <c r="B42" s="25"/>
      <c r="C42" s="107"/>
      <c r="D42" s="107"/>
      <c r="E42" s="107"/>
    </row>
    <row r="43" spans="1:5" ht="15" x14ac:dyDescent="0.15">
      <c r="A43" s="24">
        <v>32</v>
      </c>
      <c r="B43" s="25"/>
      <c r="C43" s="107"/>
      <c r="D43" s="107"/>
      <c r="E43" s="107"/>
    </row>
    <row r="44" spans="1:5" ht="15" x14ac:dyDescent="0.15">
      <c r="A44" s="24">
        <v>33</v>
      </c>
      <c r="B44" s="25"/>
      <c r="C44" s="107"/>
      <c r="D44" s="107"/>
      <c r="E44" s="107"/>
    </row>
    <row r="45" spans="1:5" ht="15" x14ac:dyDescent="0.15">
      <c r="A45" s="24">
        <v>34</v>
      </c>
      <c r="B45" s="25"/>
      <c r="C45" s="107"/>
      <c r="D45" s="107"/>
      <c r="E45" s="107"/>
    </row>
    <row r="46" spans="1:5" ht="15" x14ac:dyDescent="0.15">
      <c r="A46" s="24">
        <v>35</v>
      </c>
      <c r="B46" s="25"/>
      <c r="C46" s="107"/>
      <c r="D46" s="107"/>
      <c r="E46" s="107"/>
    </row>
    <row r="47" spans="1:5" ht="15" x14ac:dyDescent="0.15">
      <c r="A47" s="24">
        <v>36</v>
      </c>
      <c r="B47" s="25"/>
      <c r="C47" s="107"/>
      <c r="D47" s="107"/>
      <c r="E47" s="107"/>
    </row>
    <row r="48" spans="1:5" ht="15" x14ac:dyDescent="0.15">
      <c r="A48" s="24">
        <v>37</v>
      </c>
      <c r="B48" s="25"/>
      <c r="C48" s="107"/>
      <c r="D48" s="107"/>
      <c r="E48" s="107"/>
    </row>
    <row r="49" spans="1:5" ht="15" x14ac:dyDescent="0.15">
      <c r="A49" s="24">
        <v>38</v>
      </c>
      <c r="B49" s="25"/>
      <c r="C49" s="107"/>
      <c r="D49" s="107"/>
      <c r="E49" s="107"/>
    </row>
    <row r="50" spans="1:5" ht="15" x14ac:dyDescent="0.15">
      <c r="A50" s="24">
        <v>39</v>
      </c>
      <c r="B50" s="25"/>
      <c r="C50" s="107"/>
      <c r="D50" s="107"/>
      <c r="E50" s="107"/>
    </row>
    <row r="51" spans="1:5" ht="15" x14ac:dyDescent="0.15">
      <c r="A51" s="24">
        <v>40</v>
      </c>
      <c r="B51" s="25"/>
      <c r="C51" s="107"/>
      <c r="D51" s="107"/>
      <c r="E51" s="107"/>
    </row>
    <row r="52" spans="1:5" ht="15" x14ac:dyDescent="0.15">
      <c r="A52" s="24">
        <v>41</v>
      </c>
      <c r="B52" s="25"/>
      <c r="C52" s="107"/>
      <c r="D52" s="107"/>
      <c r="E52" s="107"/>
    </row>
    <row r="53" spans="1:5" ht="15" x14ac:dyDescent="0.15">
      <c r="A53" s="24">
        <v>42</v>
      </c>
      <c r="B53" s="25"/>
      <c r="C53" s="107"/>
      <c r="D53" s="107"/>
      <c r="E53" s="107"/>
    </row>
    <row r="54" spans="1:5" ht="15" x14ac:dyDescent="0.15">
      <c r="A54" s="24">
        <v>43</v>
      </c>
      <c r="B54" s="25"/>
      <c r="C54" s="107"/>
      <c r="D54" s="107"/>
      <c r="E54" s="107"/>
    </row>
    <row r="55" spans="1:5" ht="15" x14ac:dyDescent="0.15">
      <c r="A55" s="24">
        <v>44</v>
      </c>
      <c r="B55" s="25"/>
      <c r="C55" s="107"/>
      <c r="D55" s="107"/>
      <c r="E55" s="107"/>
    </row>
    <row r="56" spans="1:5" ht="15" x14ac:dyDescent="0.15">
      <c r="A56" s="24">
        <v>45</v>
      </c>
      <c r="B56" s="25"/>
      <c r="C56" s="107"/>
      <c r="D56" s="107"/>
      <c r="E56" s="107"/>
    </row>
    <row r="57" spans="1:5" ht="15" x14ac:dyDescent="0.15">
      <c r="A57" s="24">
        <v>46</v>
      </c>
      <c r="B57" s="25"/>
      <c r="C57" s="107"/>
      <c r="D57" s="107"/>
      <c r="E57" s="107"/>
    </row>
    <row r="58" spans="1:5" ht="15" x14ac:dyDescent="0.15">
      <c r="A58" s="24">
        <v>47</v>
      </c>
      <c r="B58" s="25"/>
      <c r="C58" s="107"/>
      <c r="D58" s="107"/>
      <c r="E58" s="107"/>
    </row>
    <row r="59" spans="1:5" ht="15" x14ac:dyDescent="0.15">
      <c r="A59" s="24">
        <v>48</v>
      </c>
      <c r="B59" s="25"/>
      <c r="C59" s="107"/>
      <c r="D59" s="107"/>
      <c r="E59" s="107"/>
    </row>
    <row r="60" spans="1:5" ht="15" x14ac:dyDescent="0.15">
      <c r="A60" s="24">
        <v>49</v>
      </c>
      <c r="B60" s="25"/>
      <c r="C60" s="107"/>
      <c r="D60" s="107"/>
      <c r="E60" s="107"/>
    </row>
    <row r="61" spans="1:5" ht="15" x14ac:dyDescent="0.15">
      <c r="A61" s="24">
        <v>50</v>
      </c>
      <c r="B61" s="25"/>
      <c r="C61" s="107"/>
      <c r="D61" s="107"/>
      <c r="E61" s="107"/>
    </row>
    <row r="62" spans="1:5" ht="15" x14ac:dyDescent="0.15">
      <c r="A62" s="24">
        <v>51</v>
      </c>
      <c r="B62" s="25"/>
      <c r="C62" s="107"/>
      <c r="D62" s="107"/>
      <c r="E62" s="107"/>
    </row>
    <row r="63" spans="1:5" ht="15" x14ac:dyDescent="0.15">
      <c r="A63" s="24">
        <v>52</v>
      </c>
      <c r="B63" s="25"/>
      <c r="C63" s="107"/>
      <c r="D63" s="107"/>
      <c r="E63" s="107"/>
    </row>
    <row r="64" spans="1:5" ht="15" x14ac:dyDescent="0.15">
      <c r="A64" s="24">
        <v>53</v>
      </c>
      <c r="B64" s="25"/>
      <c r="C64" s="107"/>
      <c r="D64" s="107"/>
      <c r="E64" s="107"/>
    </row>
    <row r="65" spans="1:5" ht="15" x14ac:dyDescent="0.15">
      <c r="A65" s="24">
        <v>54</v>
      </c>
      <c r="B65" s="25"/>
      <c r="C65" s="107"/>
      <c r="D65" s="107"/>
      <c r="E65" s="107"/>
    </row>
    <row r="66" spans="1:5" ht="15" x14ac:dyDescent="0.15">
      <c r="A66" s="24">
        <v>55</v>
      </c>
      <c r="B66" s="25"/>
      <c r="C66" s="107"/>
      <c r="D66" s="107"/>
      <c r="E66" s="107"/>
    </row>
    <row r="67" spans="1:5" ht="15" x14ac:dyDescent="0.15">
      <c r="A67" s="24">
        <v>56</v>
      </c>
      <c r="B67" s="25"/>
      <c r="C67" s="107"/>
      <c r="D67" s="107"/>
      <c r="E67" s="107"/>
    </row>
    <row r="68" spans="1:5" ht="15" x14ac:dyDescent="0.15">
      <c r="A68" s="24">
        <v>57</v>
      </c>
      <c r="B68" s="25"/>
      <c r="C68" s="107"/>
      <c r="D68" s="107"/>
      <c r="E68" s="107"/>
    </row>
    <row r="69" spans="1:5" ht="15" x14ac:dyDescent="0.15">
      <c r="A69" s="24">
        <v>58</v>
      </c>
      <c r="B69" s="25"/>
      <c r="C69" s="107"/>
      <c r="D69" s="107"/>
      <c r="E69" s="107"/>
    </row>
    <row r="70" spans="1:5" ht="15" x14ac:dyDescent="0.15">
      <c r="A70" s="24">
        <v>59</v>
      </c>
      <c r="B70" s="25"/>
      <c r="C70" s="107"/>
      <c r="D70" s="107"/>
      <c r="E70" s="107"/>
    </row>
    <row r="71" spans="1:5" ht="15" x14ac:dyDescent="0.15">
      <c r="A71" s="24">
        <v>60</v>
      </c>
      <c r="B71" s="25"/>
      <c r="C71" s="107"/>
      <c r="D71" s="107"/>
      <c r="E71" s="107"/>
    </row>
    <row r="72" spans="1:5" ht="15" x14ac:dyDescent="0.15">
      <c r="A72" s="24">
        <v>61</v>
      </c>
      <c r="B72" s="25"/>
      <c r="C72" s="107"/>
      <c r="D72" s="107"/>
      <c r="E72" s="107"/>
    </row>
    <row r="73" spans="1:5" ht="15" x14ac:dyDescent="0.15">
      <c r="A73" s="24">
        <v>62</v>
      </c>
      <c r="B73" s="25"/>
      <c r="C73" s="107"/>
      <c r="D73" s="107"/>
      <c r="E73" s="107"/>
    </row>
    <row r="74" spans="1:5" ht="15" x14ac:dyDescent="0.15">
      <c r="A74" s="24">
        <v>63</v>
      </c>
      <c r="B74" s="25"/>
      <c r="C74" s="107"/>
      <c r="D74" s="107"/>
      <c r="E74" s="107"/>
    </row>
    <row r="75" spans="1:5" ht="15" x14ac:dyDescent="0.15">
      <c r="A75" s="24">
        <v>64</v>
      </c>
      <c r="B75" s="25"/>
      <c r="C75" s="107"/>
      <c r="D75" s="107"/>
      <c r="E75" s="107"/>
    </row>
    <row r="76" spans="1:5" ht="15" x14ac:dyDescent="0.15">
      <c r="A76" s="24">
        <v>65</v>
      </c>
      <c r="B76" s="25"/>
      <c r="C76" s="107"/>
      <c r="D76" s="107"/>
      <c r="E76" s="107"/>
    </row>
    <row r="77" spans="1:5" ht="15" x14ac:dyDescent="0.15">
      <c r="A77" s="24">
        <v>66</v>
      </c>
      <c r="B77" s="25"/>
      <c r="C77" s="107"/>
      <c r="D77" s="107"/>
      <c r="E77" s="107"/>
    </row>
    <row r="78" spans="1:5" ht="15" x14ac:dyDescent="0.15">
      <c r="A78" s="24">
        <v>67</v>
      </c>
      <c r="B78" s="25"/>
      <c r="C78" s="107"/>
      <c r="D78" s="107"/>
      <c r="E78" s="107"/>
    </row>
    <row r="79" spans="1:5" ht="15" x14ac:dyDescent="0.15">
      <c r="A79" s="24">
        <v>68</v>
      </c>
      <c r="B79" s="25"/>
      <c r="C79" s="107"/>
      <c r="D79" s="107"/>
      <c r="E79" s="107"/>
    </row>
    <row r="80" spans="1:5" ht="15" x14ac:dyDescent="0.15">
      <c r="A80" s="24">
        <v>69</v>
      </c>
      <c r="B80" s="25"/>
      <c r="C80" s="107"/>
      <c r="D80" s="107"/>
      <c r="E80" s="107"/>
    </row>
    <row r="81" spans="1:5" ht="15" x14ac:dyDescent="0.15">
      <c r="A81" s="24">
        <v>70</v>
      </c>
      <c r="B81" s="25"/>
      <c r="C81" s="107"/>
      <c r="D81" s="107"/>
      <c r="E81" s="107"/>
    </row>
    <row r="82" spans="1:5" ht="15" x14ac:dyDescent="0.15">
      <c r="A82" s="24">
        <v>71</v>
      </c>
      <c r="B82" s="25"/>
      <c r="C82" s="107"/>
      <c r="D82" s="107"/>
      <c r="E82" s="107"/>
    </row>
    <row r="83" spans="1:5" ht="15" x14ac:dyDescent="0.15">
      <c r="A83" s="24">
        <v>72</v>
      </c>
      <c r="B83" s="25"/>
      <c r="C83" s="107"/>
      <c r="D83" s="107"/>
      <c r="E83" s="107"/>
    </row>
    <row r="84" spans="1:5" ht="15" x14ac:dyDescent="0.15">
      <c r="A84" s="24">
        <v>73</v>
      </c>
      <c r="B84" s="25"/>
      <c r="C84" s="107"/>
      <c r="D84" s="107"/>
      <c r="E84" s="107"/>
    </row>
    <row r="85" spans="1:5" ht="15" x14ac:dyDescent="0.15">
      <c r="A85" s="24">
        <v>74</v>
      </c>
      <c r="B85" s="25"/>
      <c r="C85" s="107"/>
      <c r="D85" s="107"/>
      <c r="E85" s="107"/>
    </row>
    <row r="86" spans="1:5" ht="15" x14ac:dyDescent="0.15">
      <c r="A86" s="24">
        <v>75</v>
      </c>
      <c r="B86" s="25"/>
      <c r="C86" s="107"/>
      <c r="D86" s="107"/>
      <c r="E86" s="107"/>
    </row>
    <row r="87" spans="1:5" ht="15" x14ac:dyDescent="0.15">
      <c r="A87" s="24">
        <v>76</v>
      </c>
      <c r="B87" s="25"/>
      <c r="C87" s="107"/>
      <c r="D87" s="107"/>
      <c r="E87" s="107"/>
    </row>
    <row r="88" spans="1:5" ht="15" x14ac:dyDescent="0.15">
      <c r="A88" s="24">
        <v>77</v>
      </c>
      <c r="B88" s="25"/>
      <c r="C88" s="107"/>
      <c r="D88" s="107"/>
      <c r="E88" s="107"/>
    </row>
    <row r="89" spans="1:5" ht="15" x14ac:dyDescent="0.15">
      <c r="A89" s="24">
        <v>78</v>
      </c>
      <c r="B89" s="25"/>
      <c r="C89" s="107"/>
      <c r="D89" s="107"/>
      <c r="E89" s="107"/>
    </row>
    <row r="90" spans="1:5" ht="15" x14ac:dyDescent="0.15">
      <c r="A90" s="24">
        <v>79</v>
      </c>
      <c r="B90" s="25"/>
      <c r="C90" s="107"/>
      <c r="D90" s="107"/>
      <c r="E90" s="107"/>
    </row>
    <row r="91" spans="1:5" ht="15" x14ac:dyDescent="0.15">
      <c r="A91" s="24">
        <v>80</v>
      </c>
      <c r="B91" s="25"/>
      <c r="C91" s="107"/>
      <c r="D91" s="107"/>
      <c r="E91" s="107"/>
    </row>
    <row r="92" spans="1:5" ht="15" x14ac:dyDescent="0.15">
      <c r="A92" s="24">
        <v>81</v>
      </c>
      <c r="B92" s="25"/>
      <c r="C92" s="107"/>
      <c r="D92" s="107"/>
      <c r="E92" s="107"/>
    </row>
    <row r="93" spans="1:5" ht="15" x14ac:dyDescent="0.15">
      <c r="A93" s="24">
        <v>82</v>
      </c>
      <c r="B93" s="25"/>
      <c r="C93" s="107"/>
      <c r="D93" s="107"/>
      <c r="E93" s="107"/>
    </row>
    <row r="94" spans="1:5" ht="15" x14ac:dyDescent="0.15">
      <c r="A94" s="24">
        <v>83</v>
      </c>
      <c r="B94" s="25"/>
      <c r="C94" s="107"/>
      <c r="D94" s="107"/>
      <c r="E94" s="107"/>
    </row>
    <row r="95" spans="1:5" ht="15" x14ac:dyDescent="0.15">
      <c r="A95" s="24">
        <v>84</v>
      </c>
      <c r="B95" s="25"/>
      <c r="C95" s="107"/>
      <c r="D95" s="107"/>
      <c r="E95" s="107"/>
    </row>
    <row r="96" spans="1:5" ht="15" x14ac:dyDescent="0.15">
      <c r="A96" s="24">
        <v>85</v>
      </c>
      <c r="B96" s="25"/>
      <c r="C96" s="107"/>
      <c r="D96" s="107"/>
      <c r="E96" s="107"/>
    </row>
    <row r="97" spans="1:5" ht="15" x14ac:dyDescent="0.15">
      <c r="A97" s="24">
        <v>86</v>
      </c>
      <c r="B97" s="25"/>
      <c r="C97" s="107"/>
      <c r="D97" s="107"/>
      <c r="E97" s="107"/>
    </row>
    <row r="98" spans="1:5" ht="15" x14ac:dyDescent="0.15">
      <c r="A98" s="24">
        <v>87</v>
      </c>
      <c r="B98" s="25"/>
      <c r="C98" s="107"/>
      <c r="D98" s="107"/>
      <c r="E98" s="107"/>
    </row>
    <row r="99" spans="1:5" ht="15" x14ac:dyDescent="0.15">
      <c r="A99" s="24">
        <v>88</v>
      </c>
      <c r="B99" s="25"/>
      <c r="C99" s="107"/>
      <c r="D99" s="107"/>
      <c r="E99" s="107"/>
    </row>
    <row r="100" spans="1:5" ht="15" x14ac:dyDescent="0.15">
      <c r="A100" s="24">
        <v>89</v>
      </c>
      <c r="B100" s="25"/>
      <c r="C100" s="107"/>
      <c r="D100" s="107"/>
      <c r="E100" s="107"/>
    </row>
    <row r="101" spans="1:5" ht="15" x14ac:dyDescent="0.15">
      <c r="A101" s="24">
        <v>90</v>
      </c>
      <c r="B101" s="25"/>
      <c r="C101" s="107"/>
      <c r="D101" s="107"/>
      <c r="E101" s="107"/>
    </row>
    <row r="102" spans="1:5" ht="15" x14ac:dyDescent="0.15">
      <c r="A102" s="24">
        <v>91</v>
      </c>
      <c r="B102" s="25"/>
      <c r="C102" s="107"/>
      <c r="D102" s="107"/>
      <c r="E102" s="107"/>
    </row>
    <row r="103" spans="1:5" ht="15" x14ac:dyDescent="0.15">
      <c r="A103" s="24">
        <v>92</v>
      </c>
      <c r="B103" s="25"/>
      <c r="C103" s="107"/>
      <c r="D103" s="107"/>
      <c r="E103" s="107"/>
    </row>
    <row r="104" spans="1:5" ht="15" x14ac:dyDescent="0.15">
      <c r="A104" s="24">
        <v>93</v>
      </c>
      <c r="B104" s="25"/>
      <c r="C104" s="107"/>
      <c r="D104" s="107"/>
      <c r="E104" s="107"/>
    </row>
    <row r="105" spans="1:5" ht="15" x14ac:dyDescent="0.15">
      <c r="A105" s="24">
        <v>94</v>
      </c>
      <c r="B105" s="25"/>
      <c r="C105" s="107"/>
      <c r="D105" s="107"/>
      <c r="E105" s="107"/>
    </row>
    <row r="106" spans="1:5" ht="15" x14ac:dyDescent="0.15">
      <c r="A106" s="24">
        <v>95</v>
      </c>
      <c r="B106" s="25"/>
      <c r="C106" s="107"/>
      <c r="D106" s="107"/>
      <c r="E106" s="107"/>
    </row>
    <row r="107" spans="1:5" ht="15" x14ac:dyDescent="0.15">
      <c r="A107" s="24">
        <v>96</v>
      </c>
      <c r="B107" s="25"/>
      <c r="C107" s="107"/>
      <c r="D107" s="107"/>
      <c r="E107" s="107"/>
    </row>
    <row r="108" spans="1:5" ht="15" x14ac:dyDescent="0.15">
      <c r="A108" s="24">
        <v>97</v>
      </c>
      <c r="B108" s="25"/>
      <c r="C108" s="107"/>
      <c r="D108" s="107"/>
      <c r="E108" s="107"/>
    </row>
    <row r="109" spans="1:5" ht="15" x14ac:dyDescent="0.15">
      <c r="A109" s="24">
        <v>98</v>
      </c>
      <c r="B109" s="25"/>
      <c r="C109" s="107"/>
      <c r="D109" s="107"/>
      <c r="E109" s="107"/>
    </row>
    <row r="110" spans="1:5" ht="15" x14ac:dyDescent="0.15">
      <c r="A110" s="24">
        <v>99</v>
      </c>
      <c r="B110" s="25"/>
      <c r="C110" s="107"/>
      <c r="D110" s="107"/>
      <c r="E110" s="107"/>
    </row>
    <row r="111" spans="1:5" ht="15" x14ac:dyDescent="0.15">
      <c r="A111" s="24">
        <v>100</v>
      </c>
      <c r="B111" s="25"/>
      <c r="C111" s="107"/>
      <c r="D111" s="107"/>
      <c r="E111" s="107"/>
    </row>
  </sheetData>
  <mergeCells count="2">
    <mergeCell ref="A10:A11"/>
    <mergeCell ref="B2:D2"/>
  </mergeCells>
  <phoneticPr fontId="26"/>
  <dataValidations count="1">
    <dataValidation type="list" allowBlank="1" showInputMessage="1" showErrorMessage="1" sqref="E5">
      <formula1>EF</formula1>
    </dataValidation>
  </dataValidations>
  <pageMargins left="0.7" right="0.7" top="0.75" bottom="0.75" header="0.3" footer="0.3"/>
  <pageSetup paperSize="9" scale="44" orientation="portrait" r:id="rId1"/>
  <rowBreaks count="1" manualBreakCount="1">
    <brk id="6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2:L111"/>
  <sheetViews>
    <sheetView view="pageBreakPreview" zoomScale="55" zoomScaleNormal="80" zoomScaleSheetLayoutView="55" workbookViewId="0"/>
  </sheetViews>
  <sheetFormatPr defaultColWidth="9" defaultRowHeight="13.5" x14ac:dyDescent="0.15"/>
  <cols>
    <col min="1" max="1" width="14.125" style="23" customWidth="1"/>
    <col min="2" max="6" width="45.625" style="23" customWidth="1"/>
    <col min="7" max="7" width="48.25" style="65" customWidth="1"/>
    <col min="8" max="9" width="9" style="65"/>
    <col min="10" max="12" width="12.125" style="65" bestFit="1" customWidth="1"/>
    <col min="13" max="16384" width="9" style="23"/>
  </cols>
  <sheetData>
    <row r="2" spans="1:7" ht="15" x14ac:dyDescent="0.15">
      <c r="A2" s="62"/>
      <c r="B2" s="127" t="s">
        <v>18</v>
      </c>
      <c r="C2" s="128"/>
      <c r="D2" s="128"/>
      <c r="E2" s="129"/>
      <c r="F2" s="61" t="s">
        <v>19</v>
      </c>
    </row>
    <row r="3" spans="1:7" ht="16.5" x14ac:dyDescent="0.15">
      <c r="A3" s="62" t="s">
        <v>98</v>
      </c>
      <c r="B3" s="27" t="s">
        <v>101</v>
      </c>
      <c r="C3" s="27" t="s">
        <v>143</v>
      </c>
      <c r="D3" s="27" t="s">
        <v>72</v>
      </c>
      <c r="E3" s="27" t="s">
        <v>96</v>
      </c>
      <c r="F3" s="27" t="s">
        <v>97</v>
      </c>
    </row>
    <row r="4" spans="1:7" ht="45" x14ac:dyDescent="0.15">
      <c r="A4" s="61" t="s">
        <v>99</v>
      </c>
      <c r="B4" s="27" t="s">
        <v>117</v>
      </c>
      <c r="C4" s="27" t="s">
        <v>119</v>
      </c>
      <c r="D4" s="27" t="s">
        <v>121</v>
      </c>
      <c r="E4" s="27" t="s">
        <v>102</v>
      </c>
      <c r="F4" s="27" t="s">
        <v>100</v>
      </c>
    </row>
    <row r="5" spans="1:7" ht="14.25" x14ac:dyDescent="0.15">
      <c r="A5" s="24">
        <v>1</v>
      </c>
      <c r="B5" s="25">
        <f>SUM(B12:B111)</f>
        <v>0</v>
      </c>
      <c r="C5" s="25">
        <f>SUM(C12:C111)</f>
        <v>0</v>
      </c>
      <c r="D5" s="25"/>
      <c r="E5" s="25"/>
      <c r="F5" s="26"/>
      <c r="G5" s="66"/>
    </row>
    <row r="7" spans="1:7" ht="14.25" x14ac:dyDescent="0.15">
      <c r="A7" s="106" t="s">
        <v>103</v>
      </c>
    </row>
    <row r="8" spans="1:7" ht="16.5" customHeight="1" x14ac:dyDescent="0.15">
      <c r="A8" s="37"/>
      <c r="B8" s="126" t="s">
        <v>18</v>
      </c>
      <c r="C8" s="124"/>
      <c r="D8" s="107"/>
      <c r="E8" s="107"/>
      <c r="F8" s="107"/>
      <c r="G8" s="107"/>
    </row>
    <row r="9" spans="1:7" ht="16.5" x14ac:dyDescent="0.15">
      <c r="A9" s="37" t="s">
        <v>16</v>
      </c>
      <c r="B9" s="27" t="s">
        <v>7</v>
      </c>
      <c r="C9" s="27" t="s">
        <v>71</v>
      </c>
      <c r="D9" s="107"/>
      <c r="E9" s="107"/>
      <c r="F9" s="107"/>
      <c r="G9" s="107"/>
    </row>
    <row r="10" spans="1:7" ht="45" x14ac:dyDescent="0.15">
      <c r="A10" s="122" t="s">
        <v>17</v>
      </c>
      <c r="B10" s="27" t="s">
        <v>20</v>
      </c>
      <c r="C10" s="27" t="s">
        <v>120</v>
      </c>
      <c r="D10" s="107"/>
      <c r="E10" s="107"/>
      <c r="F10" s="107"/>
      <c r="G10" s="107"/>
    </row>
    <row r="11" spans="1:7" ht="15" x14ac:dyDescent="0.15">
      <c r="A11" s="123"/>
      <c r="B11" s="27" t="s">
        <v>5</v>
      </c>
      <c r="C11" s="27" t="s">
        <v>5</v>
      </c>
      <c r="D11" s="107"/>
      <c r="E11" s="107"/>
      <c r="F11" s="107"/>
      <c r="G11" s="107"/>
    </row>
    <row r="12" spans="1:7" ht="15" x14ac:dyDescent="0.15">
      <c r="A12" s="24">
        <v>1</v>
      </c>
      <c r="B12" s="25"/>
      <c r="C12" s="25"/>
      <c r="D12" s="107"/>
      <c r="E12" s="107"/>
      <c r="F12" s="107"/>
      <c r="G12" s="107"/>
    </row>
    <row r="13" spans="1:7" ht="15" x14ac:dyDescent="0.15">
      <c r="A13" s="24">
        <v>2</v>
      </c>
      <c r="B13" s="25"/>
      <c r="C13" s="25"/>
      <c r="D13" s="107"/>
      <c r="E13" s="107"/>
      <c r="F13" s="107"/>
      <c r="G13" s="107"/>
    </row>
    <row r="14" spans="1:7" ht="15" x14ac:dyDescent="0.15">
      <c r="A14" s="24">
        <v>3</v>
      </c>
      <c r="B14" s="25"/>
      <c r="C14" s="25"/>
      <c r="D14" s="107"/>
      <c r="E14" s="107"/>
      <c r="F14" s="107"/>
      <c r="G14" s="107"/>
    </row>
    <row r="15" spans="1:7" ht="15" x14ac:dyDescent="0.15">
      <c r="A15" s="24">
        <v>4</v>
      </c>
      <c r="B15" s="25"/>
      <c r="C15" s="25"/>
      <c r="D15" s="107"/>
      <c r="E15" s="107"/>
      <c r="F15" s="107"/>
      <c r="G15" s="107"/>
    </row>
    <row r="16" spans="1:7" ht="15" x14ac:dyDescent="0.15">
      <c r="A16" s="24">
        <v>5</v>
      </c>
      <c r="B16" s="25"/>
      <c r="C16" s="25"/>
      <c r="D16" s="107"/>
      <c r="E16" s="107"/>
      <c r="F16" s="107"/>
      <c r="G16" s="107"/>
    </row>
    <row r="17" spans="1:7" s="23" customFormat="1" ht="15" x14ac:dyDescent="0.15">
      <c r="A17" s="24">
        <v>6</v>
      </c>
      <c r="B17" s="25"/>
      <c r="C17" s="25"/>
      <c r="D17" s="107"/>
      <c r="E17" s="107"/>
      <c r="F17" s="107"/>
      <c r="G17" s="107"/>
    </row>
    <row r="18" spans="1:7" s="23" customFormat="1" ht="15" x14ac:dyDescent="0.15">
      <c r="A18" s="24">
        <v>7</v>
      </c>
      <c r="B18" s="25"/>
      <c r="C18" s="25"/>
      <c r="D18" s="107"/>
      <c r="E18" s="107"/>
      <c r="F18" s="107"/>
      <c r="G18" s="107"/>
    </row>
    <row r="19" spans="1:7" s="23" customFormat="1" ht="15" x14ac:dyDescent="0.15">
      <c r="A19" s="24">
        <v>8</v>
      </c>
      <c r="B19" s="25"/>
      <c r="C19" s="25"/>
      <c r="D19" s="107"/>
      <c r="E19" s="107"/>
      <c r="F19" s="107"/>
      <c r="G19" s="107"/>
    </row>
    <row r="20" spans="1:7" s="23" customFormat="1" ht="15" x14ac:dyDescent="0.15">
      <c r="A20" s="24">
        <v>9</v>
      </c>
      <c r="B20" s="25"/>
      <c r="C20" s="25"/>
      <c r="D20" s="107"/>
      <c r="E20" s="107"/>
      <c r="F20" s="107"/>
      <c r="G20" s="107"/>
    </row>
    <row r="21" spans="1:7" s="23" customFormat="1" ht="15" x14ac:dyDescent="0.15">
      <c r="A21" s="24">
        <v>10</v>
      </c>
      <c r="B21" s="25"/>
      <c r="C21" s="25"/>
      <c r="D21" s="107"/>
      <c r="E21" s="107"/>
      <c r="F21" s="107"/>
      <c r="G21" s="107"/>
    </row>
    <row r="22" spans="1:7" s="23" customFormat="1" ht="15" x14ac:dyDescent="0.15">
      <c r="A22" s="24">
        <v>11</v>
      </c>
      <c r="B22" s="25"/>
      <c r="C22" s="25"/>
      <c r="D22" s="107"/>
      <c r="E22" s="107"/>
      <c r="F22" s="107"/>
      <c r="G22" s="107"/>
    </row>
    <row r="23" spans="1:7" s="23" customFormat="1" ht="15" x14ac:dyDescent="0.15">
      <c r="A23" s="24">
        <v>12</v>
      </c>
      <c r="B23" s="25"/>
      <c r="C23" s="25"/>
      <c r="D23" s="107"/>
      <c r="E23" s="107"/>
      <c r="F23" s="107"/>
      <c r="G23" s="107"/>
    </row>
    <row r="24" spans="1:7" s="23" customFormat="1" ht="15" x14ac:dyDescent="0.15">
      <c r="A24" s="24">
        <v>13</v>
      </c>
      <c r="B24" s="25"/>
      <c r="C24" s="25"/>
      <c r="D24" s="107"/>
      <c r="E24" s="107"/>
      <c r="F24" s="107"/>
      <c r="G24" s="107"/>
    </row>
    <row r="25" spans="1:7" s="23" customFormat="1" ht="15" x14ac:dyDescent="0.15">
      <c r="A25" s="24">
        <v>14</v>
      </c>
      <c r="B25" s="25"/>
      <c r="C25" s="25"/>
      <c r="D25" s="107"/>
      <c r="E25" s="107"/>
      <c r="F25" s="107"/>
      <c r="G25" s="107"/>
    </row>
    <row r="26" spans="1:7" s="23" customFormat="1" ht="15" x14ac:dyDescent="0.15">
      <c r="A26" s="24">
        <v>15</v>
      </c>
      <c r="B26" s="25"/>
      <c r="C26" s="25"/>
      <c r="D26" s="107"/>
      <c r="E26" s="107"/>
      <c r="F26" s="107"/>
      <c r="G26" s="107"/>
    </row>
    <row r="27" spans="1:7" s="23" customFormat="1" ht="15" x14ac:dyDescent="0.15">
      <c r="A27" s="24">
        <v>16</v>
      </c>
      <c r="B27" s="25"/>
      <c r="C27" s="25"/>
      <c r="D27" s="107"/>
      <c r="E27" s="107"/>
      <c r="F27" s="107"/>
      <c r="G27" s="107"/>
    </row>
    <row r="28" spans="1:7" s="23" customFormat="1" ht="15" x14ac:dyDescent="0.15">
      <c r="A28" s="24">
        <v>17</v>
      </c>
      <c r="B28" s="25"/>
      <c r="C28" s="25"/>
      <c r="D28" s="107"/>
      <c r="E28" s="107"/>
      <c r="F28" s="107"/>
      <c r="G28" s="107"/>
    </row>
    <row r="29" spans="1:7" s="23" customFormat="1" ht="15" x14ac:dyDescent="0.15">
      <c r="A29" s="24">
        <v>18</v>
      </c>
      <c r="B29" s="25"/>
      <c r="C29" s="25"/>
      <c r="D29" s="107"/>
      <c r="E29" s="107"/>
      <c r="F29" s="107"/>
      <c r="G29" s="107"/>
    </row>
    <row r="30" spans="1:7" s="23" customFormat="1" ht="15" x14ac:dyDescent="0.15">
      <c r="A30" s="24">
        <v>19</v>
      </c>
      <c r="B30" s="25"/>
      <c r="C30" s="25"/>
      <c r="D30" s="107"/>
      <c r="E30" s="107"/>
      <c r="F30" s="107"/>
      <c r="G30" s="107"/>
    </row>
    <row r="31" spans="1:7" s="23" customFormat="1" ht="15" x14ac:dyDescent="0.15">
      <c r="A31" s="24">
        <v>20</v>
      </c>
      <c r="B31" s="25"/>
      <c r="C31" s="25"/>
      <c r="D31" s="107"/>
      <c r="E31" s="107"/>
      <c r="F31" s="107"/>
      <c r="G31" s="107"/>
    </row>
    <row r="32" spans="1:7" s="23" customFormat="1" ht="15" x14ac:dyDescent="0.15">
      <c r="A32" s="24">
        <v>21</v>
      </c>
      <c r="B32" s="25"/>
      <c r="C32" s="25"/>
      <c r="D32" s="107"/>
      <c r="E32" s="107"/>
      <c r="F32" s="107"/>
      <c r="G32" s="107"/>
    </row>
    <row r="33" spans="1:7" s="23" customFormat="1" ht="15" x14ac:dyDescent="0.15">
      <c r="A33" s="24">
        <v>22</v>
      </c>
      <c r="B33" s="25"/>
      <c r="C33" s="25"/>
      <c r="D33" s="107"/>
      <c r="E33" s="107"/>
      <c r="F33" s="107"/>
      <c r="G33" s="107"/>
    </row>
    <row r="34" spans="1:7" s="23" customFormat="1" ht="15" x14ac:dyDescent="0.15">
      <c r="A34" s="24">
        <v>23</v>
      </c>
      <c r="B34" s="25"/>
      <c r="C34" s="25"/>
      <c r="D34" s="107"/>
      <c r="E34" s="107"/>
      <c r="F34" s="107"/>
      <c r="G34" s="107"/>
    </row>
    <row r="35" spans="1:7" s="23" customFormat="1" ht="15" x14ac:dyDescent="0.15">
      <c r="A35" s="24">
        <v>24</v>
      </c>
      <c r="B35" s="25"/>
      <c r="C35" s="25"/>
      <c r="D35" s="107"/>
      <c r="E35" s="107"/>
      <c r="F35" s="107"/>
      <c r="G35" s="107"/>
    </row>
    <row r="36" spans="1:7" s="23" customFormat="1" ht="15" x14ac:dyDescent="0.15">
      <c r="A36" s="24">
        <v>25</v>
      </c>
      <c r="B36" s="25"/>
      <c r="C36" s="25"/>
      <c r="D36" s="107"/>
      <c r="E36" s="107"/>
      <c r="F36" s="107"/>
      <c r="G36" s="107"/>
    </row>
    <row r="37" spans="1:7" s="23" customFormat="1" ht="15" x14ac:dyDescent="0.15">
      <c r="A37" s="24">
        <v>26</v>
      </c>
      <c r="B37" s="25"/>
      <c r="C37" s="25"/>
      <c r="D37" s="107"/>
      <c r="E37" s="107"/>
      <c r="F37" s="107"/>
      <c r="G37" s="107"/>
    </row>
    <row r="38" spans="1:7" s="23" customFormat="1" ht="15" x14ac:dyDescent="0.15">
      <c r="A38" s="24">
        <v>27</v>
      </c>
      <c r="B38" s="25"/>
      <c r="C38" s="25"/>
      <c r="D38" s="107"/>
      <c r="E38" s="107"/>
      <c r="F38" s="107"/>
      <c r="G38" s="107"/>
    </row>
    <row r="39" spans="1:7" s="23" customFormat="1" ht="15" x14ac:dyDescent="0.15">
      <c r="A39" s="24">
        <v>28</v>
      </c>
      <c r="B39" s="25"/>
      <c r="C39" s="25"/>
      <c r="D39" s="107"/>
      <c r="E39" s="107"/>
      <c r="F39" s="107"/>
      <c r="G39" s="107"/>
    </row>
    <row r="40" spans="1:7" s="23" customFormat="1" ht="15" x14ac:dyDescent="0.15">
      <c r="A40" s="24">
        <v>29</v>
      </c>
      <c r="B40" s="25"/>
      <c r="C40" s="25"/>
      <c r="D40" s="107"/>
      <c r="E40" s="107"/>
      <c r="F40" s="107"/>
      <c r="G40" s="107"/>
    </row>
    <row r="41" spans="1:7" s="23" customFormat="1" ht="15" x14ac:dyDescent="0.15">
      <c r="A41" s="24">
        <v>30</v>
      </c>
      <c r="B41" s="25"/>
      <c r="C41" s="25"/>
      <c r="D41" s="107"/>
      <c r="E41" s="107"/>
      <c r="F41" s="107"/>
      <c r="G41" s="107"/>
    </row>
    <row r="42" spans="1:7" s="23" customFormat="1" ht="15" x14ac:dyDescent="0.15">
      <c r="A42" s="24">
        <v>31</v>
      </c>
      <c r="B42" s="25"/>
      <c r="C42" s="25"/>
      <c r="D42" s="107"/>
      <c r="E42" s="107"/>
      <c r="F42" s="107"/>
      <c r="G42" s="107"/>
    </row>
    <row r="43" spans="1:7" s="23" customFormat="1" ht="15" x14ac:dyDescent="0.15">
      <c r="A43" s="24">
        <v>32</v>
      </c>
      <c r="B43" s="25"/>
      <c r="C43" s="25"/>
      <c r="D43" s="107"/>
      <c r="E43" s="107"/>
      <c r="F43" s="107"/>
      <c r="G43" s="107"/>
    </row>
    <row r="44" spans="1:7" s="23" customFormat="1" ht="15" x14ac:dyDescent="0.15">
      <c r="A44" s="24">
        <v>33</v>
      </c>
      <c r="B44" s="25"/>
      <c r="C44" s="25"/>
      <c r="D44" s="107"/>
      <c r="E44" s="107"/>
      <c r="F44" s="107"/>
      <c r="G44" s="107"/>
    </row>
    <row r="45" spans="1:7" s="23" customFormat="1" ht="15" x14ac:dyDescent="0.15">
      <c r="A45" s="24">
        <v>34</v>
      </c>
      <c r="B45" s="25"/>
      <c r="C45" s="25"/>
      <c r="D45" s="107"/>
      <c r="E45" s="107"/>
      <c r="F45" s="107"/>
      <c r="G45" s="107"/>
    </row>
    <row r="46" spans="1:7" s="23" customFormat="1" ht="15" x14ac:dyDescent="0.15">
      <c r="A46" s="24">
        <v>35</v>
      </c>
      <c r="B46" s="25"/>
      <c r="C46" s="25"/>
      <c r="D46" s="107"/>
      <c r="E46" s="107"/>
      <c r="F46" s="107"/>
      <c r="G46" s="107"/>
    </row>
    <row r="47" spans="1:7" s="23" customFormat="1" ht="15" x14ac:dyDescent="0.15">
      <c r="A47" s="24">
        <v>36</v>
      </c>
      <c r="B47" s="25"/>
      <c r="C47" s="25"/>
      <c r="D47" s="107"/>
      <c r="E47" s="107"/>
      <c r="F47" s="107"/>
      <c r="G47" s="107"/>
    </row>
    <row r="48" spans="1:7" s="23" customFormat="1" ht="15" x14ac:dyDescent="0.15">
      <c r="A48" s="24">
        <v>37</v>
      </c>
      <c r="B48" s="25"/>
      <c r="C48" s="25"/>
      <c r="D48" s="107"/>
      <c r="E48" s="107"/>
      <c r="F48" s="107"/>
      <c r="G48" s="107"/>
    </row>
    <row r="49" spans="1:7" s="23" customFormat="1" ht="15" x14ac:dyDescent="0.15">
      <c r="A49" s="24">
        <v>38</v>
      </c>
      <c r="B49" s="25"/>
      <c r="C49" s="25"/>
      <c r="D49" s="107"/>
      <c r="E49" s="107"/>
      <c r="F49" s="107"/>
      <c r="G49" s="107"/>
    </row>
    <row r="50" spans="1:7" s="23" customFormat="1" ht="15" x14ac:dyDescent="0.15">
      <c r="A50" s="24">
        <v>39</v>
      </c>
      <c r="B50" s="25"/>
      <c r="C50" s="25"/>
      <c r="D50" s="107"/>
      <c r="E50" s="107"/>
      <c r="F50" s="107"/>
      <c r="G50" s="107"/>
    </row>
    <row r="51" spans="1:7" s="23" customFormat="1" ht="15" x14ac:dyDescent="0.15">
      <c r="A51" s="24">
        <v>40</v>
      </c>
      <c r="B51" s="25"/>
      <c r="C51" s="25"/>
      <c r="D51" s="107"/>
      <c r="E51" s="107"/>
      <c r="F51" s="107"/>
      <c r="G51" s="107"/>
    </row>
    <row r="52" spans="1:7" s="23" customFormat="1" ht="15" x14ac:dyDescent="0.15">
      <c r="A52" s="24">
        <v>41</v>
      </c>
      <c r="B52" s="25"/>
      <c r="C52" s="25"/>
      <c r="D52" s="107"/>
      <c r="E52" s="107"/>
      <c r="F52" s="107"/>
      <c r="G52" s="107"/>
    </row>
    <row r="53" spans="1:7" s="23" customFormat="1" ht="15" x14ac:dyDescent="0.15">
      <c r="A53" s="24">
        <v>42</v>
      </c>
      <c r="B53" s="25"/>
      <c r="C53" s="25"/>
      <c r="D53" s="107"/>
      <c r="E53" s="107"/>
      <c r="F53" s="107"/>
      <c r="G53" s="107"/>
    </row>
    <row r="54" spans="1:7" s="23" customFormat="1" ht="15" x14ac:dyDescent="0.15">
      <c r="A54" s="24">
        <v>43</v>
      </c>
      <c r="B54" s="25"/>
      <c r="C54" s="25"/>
      <c r="D54" s="107"/>
      <c r="E54" s="107"/>
      <c r="F54" s="107"/>
      <c r="G54" s="107"/>
    </row>
    <row r="55" spans="1:7" s="23" customFormat="1" ht="15" x14ac:dyDescent="0.15">
      <c r="A55" s="24">
        <v>44</v>
      </c>
      <c r="B55" s="25"/>
      <c r="C55" s="25"/>
      <c r="D55" s="107"/>
      <c r="E55" s="107"/>
      <c r="F55" s="107"/>
      <c r="G55" s="107"/>
    </row>
    <row r="56" spans="1:7" s="23" customFormat="1" ht="15" x14ac:dyDescent="0.15">
      <c r="A56" s="24">
        <v>45</v>
      </c>
      <c r="B56" s="25"/>
      <c r="C56" s="25"/>
      <c r="D56" s="107"/>
      <c r="E56" s="107"/>
      <c r="F56" s="107"/>
      <c r="G56" s="107"/>
    </row>
    <row r="57" spans="1:7" s="23" customFormat="1" ht="15" x14ac:dyDescent="0.15">
      <c r="A57" s="24">
        <v>46</v>
      </c>
      <c r="B57" s="25"/>
      <c r="C57" s="25"/>
      <c r="D57" s="107"/>
      <c r="E57" s="107"/>
      <c r="F57" s="107"/>
      <c r="G57" s="107"/>
    </row>
    <row r="58" spans="1:7" s="23" customFormat="1" ht="15" x14ac:dyDescent="0.15">
      <c r="A58" s="24">
        <v>47</v>
      </c>
      <c r="B58" s="25"/>
      <c r="C58" s="25"/>
      <c r="D58" s="107"/>
      <c r="E58" s="107"/>
      <c r="F58" s="107"/>
      <c r="G58" s="107"/>
    </row>
    <row r="59" spans="1:7" s="23" customFormat="1" ht="15" x14ac:dyDescent="0.15">
      <c r="A59" s="24">
        <v>48</v>
      </c>
      <c r="B59" s="25"/>
      <c r="C59" s="25"/>
      <c r="D59" s="107"/>
      <c r="E59" s="107"/>
      <c r="F59" s="107"/>
      <c r="G59" s="107"/>
    </row>
    <row r="60" spans="1:7" s="23" customFormat="1" ht="15" x14ac:dyDescent="0.15">
      <c r="A60" s="24">
        <v>49</v>
      </c>
      <c r="B60" s="25"/>
      <c r="C60" s="25"/>
      <c r="D60" s="107"/>
      <c r="E60" s="107"/>
      <c r="F60" s="107"/>
      <c r="G60" s="107"/>
    </row>
    <row r="61" spans="1:7" s="23" customFormat="1" ht="15" x14ac:dyDescent="0.15">
      <c r="A61" s="24">
        <v>50</v>
      </c>
      <c r="B61" s="25"/>
      <c r="C61" s="25"/>
      <c r="D61" s="107"/>
      <c r="E61" s="107"/>
      <c r="F61" s="107"/>
      <c r="G61" s="107"/>
    </row>
    <row r="62" spans="1:7" s="23" customFormat="1" ht="15" x14ac:dyDescent="0.15">
      <c r="A62" s="24">
        <v>51</v>
      </c>
      <c r="B62" s="25"/>
      <c r="C62" s="25"/>
      <c r="D62" s="107"/>
      <c r="E62" s="107"/>
      <c r="F62" s="107"/>
      <c r="G62" s="107"/>
    </row>
    <row r="63" spans="1:7" s="23" customFormat="1" ht="15" x14ac:dyDescent="0.15">
      <c r="A63" s="24">
        <v>52</v>
      </c>
      <c r="B63" s="25"/>
      <c r="C63" s="25"/>
      <c r="D63" s="107"/>
      <c r="E63" s="107"/>
      <c r="F63" s="107"/>
      <c r="G63" s="107"/>
    </row>
    <row r="64" spans="1:7" s="23" customFormat="1" ht="15" x14ac:dyDescent="0.15">
      <c r="A64" s="24">
        <v>53</v>
      </c>
      <c r="B64" s="25"/>
      <c r="C64" s="25"/>
      <c r="D64" s="107"/>
      <c r="E64" s="107"/>
      <c r="F64" s="107"/>
      <c r="G64" s="107"/>
    </row>
    <row r="65" spans="1:7" s="23" customFormat="1" ht="15" x14ac:dyDescent="0.15">
      <c r="A65" s="24">
        <v>54</v>
      </c>
      <c r="B65" s="25"/>
      <c r="C65" s="25"/>
      <c r="D65" s="107"/>
      <c r="E65" s="107"/>
      <c r="F65" s="107"/>
      <c r="G65" s="107"/>
    </row>
    <row r="66" spans="1:7" s="23" customFormat="1" ht="15" x14ac:dyDescent="0.15">
      <c r="A66" s="24">
        <v>55</v>
      </c>
      <c r="B66" s="25"/>
      <c r="C66" s="25"/>
      <c r="D66" s="107"/>
      <c r="E66" s="107"/>
      <c r="F66" s="107"/>
      <c r="G66" s="107"/>
    </row>
    <row r="67" spans="1:7" s="23" customFormat="1" ht="15" x14ac:dyDescent="0.15">
      <c r="A67" s="24">
        <v>56</v>
      </c>
      <c r="B67" s="25"/>
      <c r="C67" s="25"/>
      <c r="D67" s="107"/>
      <c r="E67" s="107"/>
      <c r="F67" s="107"/>
      <c r="G67" s="107"/>
    </row>
    <row r="68" spans="1:7" s="23" customFormat="1" ht="15" x14ac:dyDescent="0.15">
      <c r="A68" s="24">
        <v>57</v>
      </c>
      <c r="B68" s="25"/>
      <c r="C68" s="25"/>
      <c r="D68" s="107"/>
      <c r="E68" s="107"/>
      <c r="F68" s="107"/>
      <c r="G68" s="107"/>
    </row>
    <row r="69" spans="1:7" s="23" customFormat="1" ht="15" x14ac:dyDescent="0.15">
      <c r="A69" s="24">
        <v>58</v>
      </c>
      <c r="B69" s="25"/>
      <c r="C69" s="25"/>
      <c r="D69" s="107"/>
      <c r="E69" s="107"/>
      <c r="F69" s="107"/>
      <c r="G69" s="107"/>
    </row>
    <row r="70" spans="1:7" s="23" customFormat="1" ht="15" x14ac:dyDescent="0.15">
      <c r="A70" s="24">
        <v>59</v>
      </c>
      <c r="B70" s="25"/>
      <c r="C70" s="25"/>
      <c r="D70" s="107"/>
      <c r="E70" s="107"/>
      <c r="F70" s="107"/>
      <c r="G70" s="107"/>
    </row>
    <row r="71" spans="1:7" s="23" customFormat="1" ht="15" x14ac:dyDescent="0.15">
      <c r="A71" s="24">
        <v>60</v>
      </c>
      <c r="B71" s="25"/>
      <c r="C71" s="25"/>
      <c r="D71" s="107"/>
      <c r="E71" s="107"/>
      <c r="F71" s="107"/>
      <c r="G71" s="107"/>
    </row>
    <row r="72" spans="1:7" s="23" customFormat="1" ht="15" x14ac:dyDescent="0.15">
      <c r="A72" s="24">
        <v>61</v>
      </c>
      <c r="B72" s="25"/>
      <c r="C72" s="25"/>
      <c r="D72" s="107"/>
      <c r="E72" s="107"/>
      <c r="F72" s="107"/>
      <c r="G72" s="107"/>
    </row>
    <row r="73" spans="1:7" s="23" customFormat="1" ht="15" x14ac:dyDescent="0.15">
      <c r="A73" s="24">
        <v>62</v>
      </c>
      <c r="B73" s="25"/>
      <c r="C73" s="25"/>
      <c r="D73" s="107"/>
      <c r="E73" s="107"/>
      <c r="F73" s="107"/>
      <c r="G73" s="107"/>
    </row>
    <row r="74" spans="1:7" s="23" customFormat="1" ht="15" x14ac:dyDescent="0.15">
      <c r="A74" s="24">
        <v>63</v>
      </c>
      <c r="B74" s="25"/>
      <c r="C74" s="25"/>
      <c r="D74" s="107"/>
      <c r="E74" s="107"/>
      <c r="F74" s="107"/>
      <c r="G74" s="107"/>
    </row>
    <row r="75" spans="1:7" s="23" customFormat="1" ht="15" x14ac:dyDescent="0.15">
      <c r="A75" s="24">
        <v>64</v>
      </c>
      <c r="B75" s="25"/>
      <c r="C75" s="25"/>
      <c r="D75" s="107"/>
      <c r="E75" s="107"/>
      <c r="F75" s="107"/>
      <c r="G75" s="107"/>
    </row>
    <row r="76" spans="1:7" s="23" customFormat="1" ht="15" x14ac:dyDescent="0.15">
      <c r="A76" s="24">
        <v>65</v>
      </c>
      <c r="B76" s="25"/>
      <c r="C76" s="25"/>
      <c r="D76" s="107"/>
      <c r="E76" s="107"/>
      <c r="F76" s="107"/>
      <c r="G76" s="107"/>
    </row>
    <row r="77" spans="1:7" s="23" customFormat="1" ht="15" x14ac:dyDescent="0.15">
      <c r="A77" s="24">
        <v>66</v>
      </c>
      <c r="B77" s="25"/>
      <c r="C77" s="25"/>
      <c r="D77" s="107"/>
      <c r="E77" s="107"/>
      <c r="F77" s="107"/>
      <c r="G77" s="107"/>
    </row>
    <row r="78" spans="1:7" s="23" customFormat="1" ht="15" x14ac:dyDescent="0.15">
      <c r="A78" s="24">
        <v>67</v>
      </c>
      <c r="B78" s="25"/>
      <c r="C78" s="25"/>
      <c r="D78" s="107"/>
      <c r="E78" s="107"/>
      <c r="F78" s="107"/>
      <c r="G78" s="107"/>
    </row>
    <row r="79" spans="1:7" s="23" customFormat="1" ht="15" x14ac:dyDescent="0.15">
      <c r="A79" s="24">
        <v>68</v>
      </c>
      <c r="B79" s="25"/>
      <c r="C79" s="25"/>
      <c r="D79" s="107"/>
      <c r="E79" s="107"/>
      <c r="F79" s="107"/>
      <c r="G79" s="107"/>
    </row>
    <row r="80" spans="1:7" s="23" customFormat="1" ht="15" x14ac:dyDescent="0.15">
      <c r="A80" s="24">
        <v>69</v>
      </c>
      <c r="B80" s="25"/>
      <c r="C80" s="25"/>
      <c r="D80" s="107"/>
      <c r="E80" s="107"/>
      <c r="F80" s="107"/>
      <c r="G80" s="107"/>
    </row>
    <row r="81" spans="1:7" s="23" customFormat="1" ht="15" x14ac:dyDescent="0.15">
      <c r="A81" s="24">
        <v>70</v>
      </c>
      <c r="B81" s="25"/>
      <c r="C81" s="25"/>
      <c r="D81" s="107"/>
      <c r="E81" s="107"/>
      <c r="F81" s="107"/>
      <c r="G81" s="107"/>
    </row>
    <row r="82" spans="1:7" s="23" customFormat="1" ht="15" x14ac:dyDescent="0.15">
      <c r="A82" s="24">
        <v>71</v>
      </c>
      <c r="B82" s="25"/>
      <c r="C82" s="25"/>
      <c r="D82" s="107"/>
      <c r="E82" s="107"/>
      <c r="F82" s="107"/>
      <c r="G82" s="107"/>
    </row>
    <row r="83" spans="1:7" s="23" customFormat="1" ht="15" x14ac:dyDescent="0.15">
      <c r="A83" s="24">
        <v>72</v>
      </c>
      <c r="B83" s="25"/>
      <c r="C83" s="25"/>
      <c r="D83" s="107"/>
      <c r="E83" s="107"/>
      <c r="F83" s="107"/>
      <c r="G83" s="107"/>
    </row>
    <row r="84" spans="1:7" s="23" customFormat="1" ht="15" x14ac:dyDescent="0.15">
      <c r="A84" s="24">
        <v>73</v>
      </c>
      <c r="B84" s="25"/>
      <c r="C84" s="25"/>
      <c r="D84" s="107"/>
      <c r="E84" s="107"/>
      <c r="F84" s="107"/>
      <c r="G84" s="107"/>
    </row>
    <row r="85" spans="1:7" s="23" customFormat="1" ht="15" x14ac:dyDescent="0.15">
      <c r="A85" s="24">
        <v>74</v>
      </c>
      <c r="B85" s="25"/>
      <c r="C85" s="25"/>
      <c r="D85" s="107"/>
      <c r="E85" s="107"/>
      <c r="F85" s="107"/>
      <c r="G85" s="107"/>
    </row>
    <row r="86" spans="1:7" s="23" customFormat="1" ht="15" x14ac:dyDescent="0.15">
      <c r="A86" s="24">
        <v>75</v>
      </c>
      <c r="B86" s="25"/>
      <c r="C86" s="25"/>
      <c r="D86" s="107"/>
      <c r="E86" s="107"/>
      <c r="F86" s="107"/>
      <c r="G86" s="107"/>
    </row>
    <row r="87" spans="1:7" s="23" customFormat="1" ht="15" x14ac:dyDescent="0.15">
      <c r="A87" s="24">
        <v>76</v>
      </c>
      <c r="B87" s="25"/>
      <c r="C87" s="25"/>
      <c r="D87" s="107"/>
      <c r="E87" s="107"/>
      <c r="F87" s="107"/>
      <c r="G87" s="107"/>
    </row>
    <row r="88" spans="1:7" s="23" customFormat="1" ht="15" x14ac:dyDescent="0.15">
      <c r="A88" s="24">
        <v>77</v>
      </c>
      <c r="B88" s="25"/>
      <c r="C88" s="25"/>
      <c r="D88" s="107"/>
      <c r="E88" s="107"/>
      <c r="F88" s="107"/>
      <c r="G88" s="107"/>
    </row>
    <row r="89" spans="1:7" s="23" customFormat="1" ht="15" x14ac:dyDescent="0.15">
      <c r="A89" s="24">
        <v>78</v>
      </c>
      <c r="B89" s="25"/>
      <c r="C89" s="25"/>
      <c r="D89" s="107"/>
      <c r="E89" s="107"/>
      <c r="F89" s="107"/>
      <c r="G89" s="107"/>
    </row>
    <row r="90" spans="1:7" s="23" customFormat="1" ht="15" x14ac:dyDescent="0.15">
      <c r="A90" s="24">
        <v>79</v>
      </c>
      <c r="B90" s="25"/>
      <c r="C90" s="25"/>
      <c r="D90" s="107"/>
      <c r="E90" s="107"/>
      <c r="F90" s="107"/>
      <c r="G90" s="107"/>
    </row>
    <row r="91" spans="1:7" s="23" customFormat="1" ht="15" x14ac:dyDescent="0.15">
      <c r="A91" s="24">
        <v>80</v>
      </c>
      <c r="B91" s="25"/>
      <c r="C91" s="25"/>
      <c r="D91" s="107"/>
      <c r="E91" s="107"/>
      <c r="F91" s="107"/>
      <c r="G91" s="107"/>
    </row>
    <row r="92" spans="1:7" s="23" customFormat="1" ht="15" x14ac:dyDescent="0.15">
      <c r="A92" s="24">
        <v>81</v>
      </c>
      <c r="B92" s="25"/>
      <c r="C92" s="25"/>
      <c r="D92" s="107"/>
      <c r="E92" s="107"/>
      <c r="F92" s="107"/>
      <c r="G92" s="107"/>
    </row>
    <row r="93" spans="1:7" s="23" customFormat="1" ht="15" x14ac:dyDescent="0.15">
      <c r="A93" s="24">
        <v>82</v>
      </c>
      <c r="B93" s="25"/>
      <c r="C93" s="25"/>
      <c r="D93" s="107"/>
      <c r="E93" s="107"/>
      <c r="F93" s="107"/>
      <c r="G93" s="107"/>
    </row>
    <row r="94" spans="1:7" s="23" customFormat="1" ht="15" x14ac:dyDescent="0.15">
      <c r="A94" s="24">
        <v>83</v>
      </c>
      <c r="B94" s="25"/>
      <c r="C94" s="25"/>
      <c r="D94" s="107"/>
      <c r="E94" s="107"/>
      <c r="F94" s="107"/>
      <c r="G94" s="107"/>
    </row>
    <row r="95" spans="1:7" s="23" customFormat="1" ht="15" x14ac:dyDescent="0.15">
      <c r="A95" s="24">
        <v>84</v>
      </c>
      <c r="B95" s="25"/>
      <c r="C95" s="25"/>
      <c r="D95" s="107"/>
      <c r="E95" s="107"/>
      <c r="F95" s="107"/>
      <c r="G95" s="107"/>
    </row>
    <row r="96" spans="1:7" s="23" customFormat="1" ht="15" x14ac:dyDescent="0.15">
      <c r="A96" s="24">
        <v>85</v>
      </c>
      <c r="B96" s="25"/>
      <c r="C96" s="25"/>
      <c r="D96" s="107"/>
      <c r="E96" s="107"/>
      <c r="F96" s="107"/>
      <c r="G96" s="107"/>
    </row>
    <row r="97" spans="1:7" s="23" customFormat="1" ht="15" x14ac:dyDescent="0.15">
      <c r="A97" s="24">
        <v>86</v>
      </c>
      <c r="B97" s="25"/>
      <c r="C97" s="25"/>
      <c r="D97" s="107"/>
      <c r="E97" s="107"/>
      <c r="F97" s="107"/>
      <c r="G97" s="107"/>
    </row>
    <row r="98" spans="1:7" s="23" customFormat="1" ht="15" x14ac:dyDescent="0.15">
      <c r="A98" s="24">
        <v>87</v>
      </c>
      <c r="B98" s="25"/>
      <c r="C98" s="25"/>
      <c r="D98" s="107"/>
      <c r="E98" s="107"/>
      <c r="F98" s="107"/>
      <c r="G98" s="107"/>
    </row>
    <row r="99" spans="1:7" s="23" customFormat="1" ht="15" x14ac:dyDescent="0.15">
      <c r="A99" s="24">
        <v>88</v>
      </c>
      <c r="B99" s="25"/>
      <c r="C99" s="25"/>
      <c r="D99" s="107"/>
      <c r="E99" s="107"/>
      <c r="F99" s="107"/>
      <c r="G99" s="107"/>
    </row>
    <row r="100" spans="1:7" s="23" customFormat="1" ht="15" x14ac:dyDescent="0.15">
      <c r="A100" s="24">
        <v>89</v>
      </c>
      <c r="B100" s="25"/>
      <c r="C100" s="25"/>
      <c r="D100" s="107"/>
      <c r="E100" s="107"/>
      <c r="F100" s="107"/>
      <c r="G100" s="107"/>
    </row>
    <row r="101" spans="1:7" s="23" customFormat="1" ht="15" x14ac:dyDescent="0.15">
      <c r="A101" s="24">
        <v>90</v>
      </c>
      <c r="B101" s="25"/>
      <c r="C101" s="25"/>
      <c r="D101" s="107"/>
      <c r="E101" s="107"/>
      <c r="F101" s="107"/>
      <c r="G101" s="107"/>
    </row>
    <row r="102" spans="1:7" s="23" customFormat="1" ht="15" x14ac:dyDescent="0.15">
      <c r="A102" s="24">
        <v>91</v>
      </c>
      <c r="B102" s="25"/>
      <c r="C102" s="25"/>
      <c r="D102" s="107"/>
      <c r="E102" s="107"/>
      <c r="F102" s="107"/>
      <c r="G102" s="107"/>
    </row>
    <row r="103" spans="1:7" s="23" customFormat="1" ht="15" x14ac:dyDescent="0.15">
      <c r="A103" s="24">
        <v>92</v>
      </c>
      <c r="B103" s="25"/>
      <c r="C103" s="25"/>
      <c r="D103" s="107"/>
      <c r="E103" s="107"/>
      <c r="F103" s="107"/>
      <c r="G103" s="107"/>
    </row>
    <row r="104" spans="1:7" s="23" customFormat="1" ht="15" x14ac:dyDescent="0.15">
      <c r="A104" s="24">
        <v>93</v>
      </c>
      <c r="B104" s="25"/>
      <c r="C104" s="25"/>
      <c r="D104" s="107"/>
      <c r="E104" s="107"/>
      <c r="F104" s="107"/>
      <c r="G104" s="107"/>
    </row>
    <row r="105" spans="1:7" s="23" customFormat="1" ht="15" x14ac:dyDescent="0.15">
      <c r="A105" s="24">
        <v>94</v>
      </c>
      <c r="B105" s="25"/>
      <c r="C105" s="25"/>
      <c r="D105" s="107"/>
      <c r="E105" s="107"/>
      <c r="F105" s="107"/>
      <c r="G105" s="107"/>
    </row>
    <row r="106" spans="1:7" s="23" customFormat="1" ht="15" x14ac:dyDescent="0.15">
      <c r="A106" s="24">
        <v>95</v>
      </c>
      <c r="B106" s="25"/>
      <c r="C106" s="25"/>
      <c r="D106" s="107"/>
      <c r="E106" s="107"/>
      <c r="F106" s="107"/>
      <c r="G106" s="107"/>
    </row>
    <row r="107" spans="1:7" s="23" customFormat="1" ht="15" x14ac:dyDescent="0.15">
      <c r="A107" s="24">
        <v>96</v>
      </c>
      <c r="B107" s="25"/>
      <c r="C107" s="25"/>
      <c r="D107" s="107"/>
      <c r="E107" s="107"/>
      <c r="F107" s="107"/>
      <c r="G107" s="107"/>
    </row>
    <row r="108" spans="1:7" s="23" customFormat="1" ht="15" x14ac:dyDescent="0.15">
      <c r="A108" s="24">
        <v>97</v>
      </c>
      <c r="B108" s="25"/>
      <c r="C108" s="25"/>
      <c r="D108" s="107"/>
      <c r="E108" s="107"/>
      <c r="F108" s="107"/>
      <c r="G108" s="107"/>
    </row>
    <row r="109" spans="1:7" s="23" customFormat="1" ht="15" x14ac:dyDescent="0.15">
      <c r="A109" s="24">
        <v>98</v>
      </c>
      <c r="B109" s="25"/>
      <c r="C109" s="25"/>
      <c r="D109" s="107"/>
      <c r="E109" s="107"/>
      <c r="F109" s="107"/>
      <c r="G109" s="107"/>
    </row>
    <row r="110" spans="1:7" s="23" customFormat="1" ht="15" x14ac:dyDescent="0.15">
      <c r="A110" s="24">
        <v>99</v>
      </c>
      <c r="B110" s="25"/>
      <c r="C110" s="25"/>
      <c r="D110" s="107"/>
      <c r="E110" s="107"/>
      <c r="F110" s="107"/>
      <c r="G110" s="107"/>
    </row>
    <row r="111" spans="1:7" s="23" customFormat="1" ht="15" x14ac:dyDescent="0.15">
      <c r="A111" s="24">
        <v>100</v>
      </c>
      <c r="B111" s="25"/>
      <c r="C111" s="25"/>
      <c r="D111" s="107"/>
      <c r="E111" s="107"/>
      <c r="F111" s="107"/>
      <c r="G111" s="107"/>
    </row>
  </sheetData>
  <mergeCells count="3">
    <mergeCell ref="A10:A11"/>
    <mergeCell ref="B2:E2"/>
    <mergeCell ref="B8:C8"/>
  </mergeCells>
  <phoneticPr fontId="26"/>
  <dataValidations count="1">
    <dataValidation type="list" allowBlank="1" showInputMessage="1" showErrorMessage="1" sqref="F5">
      <formula1>EF</formula1>
    </dataValidation>
  </dataValidations>
  <pageMargins left="0.7" right="0.7" top="0.75" bottom="0.75" header="0.3" footer="0.3"/>
  <pageSetup paperSize="9" scale="30" orientation="portrait" r:id="rId1"/>
  <rowBreaks count="1" manualBreakCount="1">
    <brk id="6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2"/>
  <sheetViews>
    <sheetView showGridLines="0" view="pageBreakPreview" zoomScale="55" zoomScaleNormal="100" zoomScaleSheetLayoutView="55" workbookViewId="0"/>
  </sheetViews>
  <sheetFormatPr defaultColWidth="9" defaultRowHeight="14.25" x14ac:dyDescent="0.15"/>
  <cols>
    <col min="1" max="4" width="3.625" style="1" customWidth="1"/>
    <col min="5" max="5" width="57" style="1" customWidth="1"/>
    <col min="6" max="6" width="13.625" style="1" customWidth="1"/>
    <col min="7" max="7" width="12.625" style="1" customWidth="1"/>
    <col min="8" max="8" width="14.625" style="1" customWidth="1"/>
    <col min="9" max="9" width="12.125" style="7" customWidth="1"/>
    <col min="10" max="16384" width="9" style="1"/>
  </cols>
  <sheetData>
    <row r="1" spans="1:11" ht="18" customHeight="1" x14ac:dyDescent="0.15">
      <c r="I1" s="16" t="str">
        <f>'PMS(input)'!K1</f>
        <v>JCM_ID_F_PMS_ver01.1</v>
      </c>
    </row>
    <row r="2" spans="1:11" ht="27.75" customHeight="1" x14ac:dyDescent="0.15">
      <c r="A2" s="130" t="s">
        <v>60</v>
      </c>
      <c r="B2" s="130"/>
      <c r="C2" s="130"/>
      <c r="D2" s="130"/>
      <c r="E2" s="130"/>
      <c r="F2" s="130"/>
      <c r="G2" s="130"/>
      <c r="H2" s="130"/>
      <c r="I2" s="130"/>
    </row>
    <row r="3" spans="1:11" ht="18" customHeight="1" x14ac:dyDescent="0.15">
      <c r="A3" s="131" t="s">
        <v>61</v>
      </c>
      <c r="B3" s="132"/>
      <c r="C3" s="132"/>
      <c r="D3" s="132"/>
      <c r="E3" s="132"/>
      <c r="F3" s="132"/>
      <c r="G3" s="132"/>
      <c r="H3" s="132"/>
      <c r="I3" s="132"/>
    </row>
    <row r="4" spans="1:11" ht="11.25" customHeight="1" x14ac:dyDescent="0.15"/>
    <row r="5" spans="1:11" ht="18.75" customHeight="1" x14ac:dyDescent="0.15">
      <c r="A5" s="44" t="s">
        <v>62</v>
      </c>
      <c r="B5" s="45"/>
      <c r="C5" s="45"/>
      <c r="D5" s="45"/>
      <c r="E5" s="46"/>
      <c r="F5" s="47" t="s">
        <v>63</v>
      </c>
      <c r="G5" s="47" t="s">
        <v>64</v>
      </c>
      <c r="H5" s="47" t="s">
        <v>65</v>
      </c>
      <c r="I5" s="48" t="s">
        <v>0</v>
      </c>
    </row>
    <row r="6" spans="1:11" ht="18.75" customHeight="1" x14ac:dyDescent="0.15">
      <c r="A6" s="50"/>
      <c r="B6" s="49" t="s">
        <v>2</v>
      </c>
      <c r="C6" s="49"/>
      <c r="D6" s="49"/>
      <c r="E6" s="49"/>
      <c r="F6" s="20" t="s">
        <v>8</v>
      </c>
      <c r="G6" s="56">
        <f>G12-G14</f>
        <v>0</v>
      </c>
      <c r="H6" s="20" t="s">
        <v>11</v>
      </c>
      <c r="I6" s="21" t="s">
        <v>3</v>
      </c>
    </row>
    <row r="7" spans="1:11" ht="18.75" customHeight="1" x14ac:dyDescent="0.15">
      <c r="A7" s="78" t="s">
        <v>66</v>
      </c>
      <c r="B7" s="57"/>
      <c r="C7" s="57"/>
      <c r="D7" s="57"/>
      <c r="E7" s="58"/>
      <c r="F7" s="58"/>
      <c r="G7" s="58"/>
      <c r="H7" s="58"/>
      <c r="I7" s="59"/>
      <c r="J7" s="15"/>
      <c r="K7" s="15"/>
    </row>
    <row r="8" spans="1:11" ht="18.75" customHeight="1" x14ac:dyDescent="0.15">
      <c r="A8" s="71"/>
      <c r="B8" s="79" t="s">
        <v>108</v>
      </c>
      <c r="C8" s="80"/>
      <c r="D8" s="80"/>
      <c r="E8" s="80"/>
      <c r="F8" s="81"/>
      <c r="G8" s="82"/>
      <c r="H8" s="82"/>
      <c r="I8" s="83"/>
      <c r="J8" s="15"/>
      <c r="K8" s="15"/>
    </row>
    <row r="9" spans="1:11" ht="18.75" customHeight="1" x14ac:dyDescent="0.15">
      <c r="A9" s="60"/>
      <c r="B9" s="84"/>
      <c r="C9" s="85" t="s">
        <v>109</v>
      </c>
      <c r="D9" s="85"/>
      <c r="E9" s="85"/>
      <c r="F9" s="81" t="s">
        <v>9</v>
      </c>
      <c r="G9" s="86"/>
      <c r="H9" s="87" t="s">
        <v>122</v>
      </c>
      <c r="I9" s="88" t="s">
        <v>123</v>
      </c>
    </row>
    <row r="10" spans="1:11" s="72" customFormat="1" ht="18.75" customHeight="1" x14ac:dyDescent="0.15">
      <c r="A10" s="60"/>
      <c r="B10" s="89"/>
      <c r="C10" s="133" t="s">
        <v>24</v>
      </c>
      <c r="D10" s="133"/>
      <c r="E10" s="133"/>
      <c r="F10" s="90" t="s">
        <v>110</v>
      </c>
      <c r="G10" s="91">
        <v>0.53300000000000003</v>
      </c>
      <c r="H10" s="92" t="s">
        <v>122</v>
      </c>
      <c r="I10" s="88" t="s">
        <v>124</v>
      </c>
    </row>
    <row r="11" spans="1:11" ht="18.75" customHeight="1" x14ac:dyDescent="0.15">
      <c r="A11" s="44" t="s">
        <v>67</v>
      </c>
      <c r="B11" s="93"/>
      <c r="C11" s="94"/>
      <c r="D11" s="95"/>
      <c r="E11" s="95"/>
      <c r="F11" s="95"/>
      <c r="G11" s="93"/>
      <c r="H11" s="93"/>
      <c r="I11" s="95"/>
      <c r="K11" s="70"/>
    </row>
    <row r="12" spans="1:11" ht="18.75" customHeight="1" x14ac:dyDescent="0.15">
      <c r="A12" s="50"/>
      <c r="B12" s="80" t="s">
        <v>126</v>
      </c>
      <c r="C12" s="80"/>
      <c r="D12" s="80"/>
      <c r="E12" s="80"/>
      <c r="F12" s="96" t="s">
        <v>8</v>
      </c>
      <c r="G12" s="110" t="str">
        <f>IF('MPS(input_separate)_Option1'!B5&gt;0, (('MPS(input_separate)_Option1'!B5*(1-'MPS(input_separate)_Option1'!C5))*'MPS(input_separate)_Option1'!D5), IF('MPS(input_separate)_Option2'!B5&gt;0, (('MPS(input_separate)_Option2'!B5-'MPS(input_separate)_Option2'!C5*'MPS(input_separate)_Option2'!D5)*'MPS(input_separate)_Option2'!E5), IF('MPS(input_separate)_Option3-1'!B5&gt;0, (('MPS(input_separate)_Option3-1'!B5-'MPS(input_separate)_Option3-1'!C5+'MPS(input_separate)_Option3-1'!D5)*'MPS(input_separate)_Option3-1'!E5), IF('MPS(input_separate)_Option3-2'!B5&gt;0, (('MPS(input_separate)_Option3-2'!B5-'MPS(input_separate)_Option3-2'!C5+'MPS(input_separate)_Option3-2'!D5*'MPS(input_separate)_Option3-2'!C5/'MPS(input_separate)_Option3-2'!E5)*'MPS(input_separate)_Option3-2'!F5), "0"))))</f>
        <v>0</v>
      </c>
      <c r="H12" s="96" t="s">
        <v>125</v>
      </c>
      <c r="I12" s="83" t="s">
        <v>127</v>
      </c>
    </row>
    <row r="13" spans="1:11" ht="18.75" customHeight="1" x14ac:dyDescent="0.15">
      <c r="A13" s="44" t="s">
        <v>68</v>
      </c>
      <c r="B13" s="94"/>
      <c r="C13" s="94"/>
      <c r="D13" s="94"/>
      <c r="E13" s="93"/>
      <c r="F13" s="95"/>
      <c r="G13" s="93"/>
      <c r="H13" s="93"/>
      <c r="I13" s="95"/>
    </row>
    <row r="14" spans="1:11" ht="18.75" customHeight="1" x14ac:dyDescent="0.15">
      <c r="A14" s="50"/>
      <c r="B14" s="97" t="s">
        <v>128</v>
      </c>
      <c r="C14" s="97"/>
      <c r="D14" s="97"/>
      <c r="E14" s="97"/>
      <c r="F14" s="98" t="s">
        <v>8</v>
      </c>
      <c r="G14" s="96">
        <v>0</v>
      </c>
      <c r="H14" s="96" t="s">
        <v>125</v>
      </c>
      <c r="I14" s="83" t="s">
        <v>129</v>
      </c>
    </row>
    <row r="15" spans="1:11" x14ac:dyDescent="0.15">
      <c r="A15" s="2"/>
      <c r="B15" s="2"/>
      <c r="C15" s="9"/>
      <c r="D15" s="2"/>
      <c r="E15" s="9"/>
      <c r="F15" s="11"/>
      <c r="G15" s="10"/>
      <c r="H15" s="10"/>
      <c r="I15" s="8"/>
    </row>
    <row r="16" spans="1:11" x14ac:dyDescent="0.15">
      <c r="A16" s="2"/>
      <c r="B16" s="2"/>
      <c r="C16" s="9"/>
      <c r="D16" s="2"/>
      <c r="E16" s="2" t="s">
        <v>26</v>
      </c>
      <c r="F16" s="11"/>
      <c r="G16" s="10"/>
      <c r="H16" s="10"/>
      <c r="I16" s="8"/>
    </row>
    <row r="17" spans="1:9" ht="18.75" x14ac:dyDescent="0.15">
      <c r="A17" s="2"/>
      <c r="B17" s="2"/>
      <c r="C17" s="9"/>
      <c r="D17" s="2"/>
      <c r="E17" s="54" t="s">
        <v>70</v>
      </c>
      <c r="F17" s="11"/>
      <c r="G17" s="10"/>
      <c r="H17" s="10"/>
      <c r="I17" s="8"/>
    </row>
    <row r="18" spans="1:9" s="72" customFormat="1" ht="17.100000000000001" customHeight="1" x14ac:dyDescent="0.15">
      <c r="A18" s="2"/>
      <c r="B18" s="2"/>
      <c r="C18" s="9"/>
      <c r="D18" s="2"/>
      <c r="E18" s="134" t="s">
        <v>28</v>
      </c>
      <c r="F18" s="135" t="s">
        <v>27</v>
      </c>
      <c r="G18" s="136" t="s">
        <v>144</v>
      </c>
      <c r="H18" s="136"/>
      <c r="I18" s="8"/>
    </row>
    <row r="19" spans="1:9" ht="31.5" x14ac:dyDescent="0.15">
      <c r="E19" s="134"/>
      <c r="F19" s="135"/>
      <c r="G19" s="99" t="s">
        <v>130</v>
      </c>
      <c r="H19" s="99" t="s">
        <v>131</v>
      </c>
    </row>
    <row r="20" spans="1:9" ht="36.75" customHeight="1" x14ac:dyDescent="0.15">
      <c r="E20" s="100" t="s">
        <v>25</v>
      </c>
      <c r="F20" s="101" t="s">
        <v>9</v>
      </c>
      <c r="G20" s="102">
        <v>0.61599999999999999</v>
      </c>
      <c r="H20" s="102">
        <v>0.53300000000000003</v>
      </c>
    </row>
    <row r="21" spans="1:9" ht="36.75" customHeight="1" x14ac:dyDescent="0.15">
      <c r="E21" s="100" t="s">
        <v>21</v>
      </c>
      <c r="F21" s="101" t="s">
        <v>9</v>
      </c>
      <c r="G21" s="102">
        <v>0.47699999999999998</v>
      </c>
      <c r="H21" s="102">
        <v>0.47699999999999998</v>
      </c>
    </row>
    <row r="22" spans="1:9" ht="36.75" customHeight="1" x14ac:dyDescent="0.15">
      <c r="E22" s="100" t="s">
        <v>22</v>
      </c>
      <c r="F22" s="101" t="s">
        <v>9</v>
      </c>
      <c r="G22" s="102">
        <v>0.66400000000000003</v>
      </c>
      <c r="H22" s="102">
        <v>0.53300000000000003</v>
      </c>
    </row>
    <row r="23" spans="1:9" ht="36.75" customHeight="1" x14ac:dyDescent="0.15">
      <c r="E23" s="100" t="s">
        <v>76</v>
      </c>
      <c r="F23" s="101" t="s">
        <v>9</v>
      </c>
      <c r="G23" s="102">
        <v>0.55500000000000005</v>
      </c>
      <c r="H23" s="102">
        <v>0.53300000000000003</v>
      </c>
    </row>
    <row r="24" spans="1:9" ht="36.75" customHeight="1" x14ac:dyDescent="0.15">
      <c r="E24" s="100" t="s">
        <v>77</v>
      </c>
      <c r="F24" s="101" t="s">
        <v>9</v>
      </c>
      <c r="G24" s="102">
        <v>0.55300000000000005</v>
      </c>
      <c r="H24" s="102">
        <v>0.53300000000000003</v>
      </c>
    </row>
    <row r="25" spans="1:9" ht="36.75" customHeight="1" x14ac:dyDescent="0.15">
      <c r="E25" s="100" t="s">
        <v>78</v>
      </c>
      <c r="F25" s="101" t="s">
        <v>9</v>
      </c>
      <c r="G25" s="102">
        <v>0.53200000000000003</v>
      </c>
      <c r="H25" s="102">
        <v>0.53200000000000003</v>
      </c>
    </row>
    <row r="26" spans="1:9" ht="36.75" customHeight="1" x14ac:dyDescent="0.15">
      <c r="E26" s="100" t="s">
        <v>79</v>
      </c>
      <c r="F26" s="101" t="s">
        <v>9</v>
      </c>
      <c r="G26" s="102">
        <v>0.66600000000000004</v>
      </c>
      <c r="H26" s="102">
        <v>0.53300000000000003</v>
      </c>
    </row>
    <row r="27" spans="1:9" ht="36.75" customHeight="1" x14ac:dyDescent="0.15">
      <c r="E27" s="100" t="s">
        <v>23</v>
      </c>
      <c r="F27" s="101" t="s">
        <v>9</v>
      </c>
      <c r="G27" s="102">
        <v>0.52700000000000002</v>
      </c>
      <c r="H27" s="102">
        <v>0.52700000000000002</v>
      </c>
    </row>
    <row r="28" spans="1:9" ht="36.75" customHeight="1" x14ac:dyDescent="0.15">
      <c r="E28" s="100" t="s">
        <v>80</v>
      </c>
      <c r="F28" s="101" t="s">
        <v>9</v>
      </c>
      <c r="G28" s="102">
        <v>0.49299999999999999</v>
      </c>
      <c r="H28" s="102">
        <v>0.49299999999999999</v>
      </c>
    </row>
    <row r="29" spans="1:9" ht="36.75" customHeight="1" x14ac:dyDescent="0.15">
      <c r="E29" s="100" t="s">
        <v>81</v>
      </c>
      <c r="F29" s="101" t="s">
        <v>9</v>
      </c>
      <c r="G29" s="102">
        <v>0.32500000000000001</v>
      </c>
      <c r="H29" s="102">
        <v>0.32500000000000001</v>
      </c>
    </row>
    <row r="30" spans="1:9" ht="36.75" customHeight="1" x14ac:dyDescent="0.15">
      <c r="E30" s="100" t="s">
        <v>82</v>
      </c>
      <c r="F30" s="101" t="s">
        <v>9</v>
      </c>
      <c r="G30" s="102">
        <v>0.32</v>
      </c>
      <c r="H30" s="102">
        <v>0.32</v>
      </c>
    </row>
    <row r="31" spans="1:9" ht="36.75" customHeight="1" x14ac:dyDescent="0.15">
      <c r="E31" s="100" t="s">
        <v>83</v>
      </c>
      <c r="F31" s="101" t="s">
        <v>9</v>
      </c>
      <c r="G31" s="102">
        <v>0.59299999999999997</v>
      </c>
      <c r="H31" s="102">
        <v>0.53300000000000003</v>
      </c>
    </row>
    <row r="32" spans="1:9" ht="36.75" customHeight="1" x14ac:dyDescent="0.15">
      <c r="E32" s="100" t="s">
        <v>84</v>
      </c>
      <c r="F32" s="101" t="s">
        <v>9</v>
      </c>
      <c r="G32" s="102">
        <v>0.51700000000000002</v>
      </c>
      <c r="H32" s="102">
        <v>0.51700000000000002</v>
      </c>
    </row>
    <row r="33" spans="5:9" ht="36.75" customHeight="1" x14ac:dyDescent="0.15">
      <c r="E33" s="100" t="s">
        <v>85</v>
      </c>
      <c r="F33" s="101" t="s">
        <v>9</v>
      </c>
      <c r="G33" s="102">
        <v>0.56100000000000005</v>
      </c>
      <c r="H33" s="102">
        <v>0.53300000000000003</v>
      </c>
    </row>
    <row r="34" spans="5:9" ht="36.75" customHeight="1" x14ac:dyDescent="0.15">
      <c r="E34" s="100" t="s">
        <v>86</v>
      </c>
      <c r="F34" s="101" t="s">
        <v>9</v>
      </c>
      <c r="G34" s="102">
        <v>0.50700000000000001</v>
      </c>
      <c r="H34" s="102">
        <v>0.50700000000000001</v>
      </c>
    </row>
    <row r="35" spans="5:9" ht="36.75" customHeight="1" x14ac:dyDescent="0.15">
      <c r="E35" s="103" t="s">
        <v>87</v>
      </c>
      <c r="F35" s="101" t="s">
        <v>9</v>
      </c>
      <c r="G35" s="104">
        <v>0.53300000000000003</v>
      </c>
      <c r="H35" s="104">
        <v>0.53300000000000003</v>
      </c>
    </row>
    <row r="36" spans="5:9" ht="36.75" customHeight="1" x14ac:dyDescent="0.15">
      <c r="E36" s="103" t="s">
        <v>88</v>
      </c>
      <c r="F36" s="101" t="s">
        <v>9</v>
      </c>
      <c r="G36" s="104">
        <v>0.53200000000000003</v>
      </c>
      <c r="H36" s="104">
        <v>0.53200000000000003</v>
      </c>
    </row>
    <row r="37" spans="5:9" ht="36.75" customHeight="1" x14ac:dyDescent="0.15">
      <c r="E37" s="103" t="s">
        <v>89</v>
      </c>
      <c r="F37" s="101" t="s">
        <v>9</v>
      </c>
      <c r="G37" s="104">
        <v>0.52300000000000002</v>
      </c>
      <c r="H37" s="104">
        <v>0.52300000000000002</v>
      </c>
    </row>
    <row r="38" spans="5:9" ht="36.75" customHeight="1" x14ac:dyDescent="0.15">
      <c r="E38" s="100" t="s">
        <v>90</v>
      </c>
      <c r="F38" s="101" t="s">
        <v>9</v>
      </c>
      <c r="G38" s="102">
        <v>0.52500000000000002</v>
      </c>
      <c r="H38" s="102">
        <v>0.52500000000000002</v>
      </c>
    </row>
    <row r="39" spans="5:9" s="35" customFormat="1" ht="36.75" customHeight="1" x14ac:dyDescent="0.15">
      <c r="E39" s="32"/>
      <c r="F39" s="33"/>
      <c r="G39" s="30"/>
      <c r="H39" s="30"/>
      <c r="I39" s="36"/>
    </row>
    <row r="40" spans="5:9" s="31" customFormat="1" ht="18.75" x14ac:dyDescent="0.15">
      <c r="E40" s="54" t="s">
        <v>69</v>
      </c>
      <c r="F40" s="33"/>
      <c r="G40" s="34"/>
      <c r="H40" s="30"/>
      <c r="I40" s="33"/>
    </row>
    <row r="41" spans="5:9" ht="36.75" customHeight="1" x14ac:dyDescent="0.15">
      <c r="E41" s="53" t="s">
        <v>24</v>
      </c>
      <c r="F41" s="51" t="s">
        <v>10</v>
      </c>
      <c r="G41" s="52">
        <v>0.53300000000000003</v>
      </c>
      <c r="H41" s="3"/>
    </row>
    <row r="42" spans="5:9" s="7" customFormat="1" x14ac:dyDescent="0.15">
      <c r="E42" s="2"/>
      <c r="F42" s="2"/>
      <c r="G42" s="2"/>
      <c r="H42" s="2"/>
    </row>
  </sheetData>
  <mergeCells count="6">
    <mergeCell ref="A2:I2"/>
    <mergeCell ref="A3:I3"/>
    <mergeCell ref="C10:E10"/>
    <mergeCell ref="E18:E19"/>
    <mergeCell ref="F18:F19"/>
    <mergeCell ref="G18:H18"/>
  </mergeCells>
  <phoneticPr fontId="2"/>
  <pageMargins left="0.70866141732283472" right="0.70866141732283472" top="0.74803149606299213" bottom="0.74803149606299213" header="0.31496062992125984" footer="0.31496062992125984"/>
  <pageSetup paperSize="9" scale="70"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7</vt:i4>
      </vt:variant>
    </vt:vector>
  </HeadingPairs>
  <TitlesOfParts>
    <vt:vector size="13" baseType="lpstr">
      <vt:lpstr>PMS(input)</vt:lpstr>
      <vt:lpstr>MPS(input_separate)_Option1</vt:lpstr>
      <vt:lpstr>MPS(input_separate)_Option2</vt:lpstr>
      <vt:lpstr>MPS(input_separate)_Option3-1</vt:lpstr>
      <vt:lpstr>MPS(input_separate)_Option3-2</vt:lpstr>
      <vt:lpstr>PMS(calc_process)</vt:lpstr>
      <vt:lpstr>EF</vt:lpstr>
      <vt:lpstr>'MPS(input_separate)_Option1'!Print_Area</vt:lpstr>
      <vt:lpstr>'MPS(input_separate)_Option2'!Print_Area</vt:lpstr>
      <vt:lpstr>'MPS(input_separate)_Option3-1'!Print_Area</vt:lpstr>
      <vt:lpstr>'MPS(input_separate)_Option3-2'!Print_Area</vt:lpstr>
      <vt:lpstr>'PMS(calc_process)'!Print_Area</vt:lpstr>
      <vt:lpstr>'PMS(input)'!Print_Area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2018-06-11T04:46:51Z</dcterms:created>
  <dcterms:modified xsi:type="dcterms:W3CDTF">2018-06-13T01:37:21Z</dcterms:modified>
</cp:coreProperties>
</file>