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BackupLinux\FacePython\"/>
    </mc:Choice>
  </mc:AlternateContent>
  <xr:revisionPtr revIDLastSave="0" documentId="13_ncr:1_{E2E5F23B-101F-4AFB-AFA1-F71EB972B43A}" xr6:coauthVersionLast="47" xr6:coauthVersionMax="47" xr10:uidLastSave="{00000000-0000-0000-0000-000000000000}"/>
  <bookViews>
    <workbookView xWindow="-21720" yWindow="-120" windowWidth="21840" windowHeight="13020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<sst xmlns="http://schemas.openxmlformats.org/spreadsheetml/2006/main" count="1000" uniqueCount="230">
  <si>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</si>
  <si>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</si>
  <si>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</si>
  <si>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</si>
  <si>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</si>
  <si>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</si>
  <si>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</si>
  <si>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</si>
  <si>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</si>
  <si>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</si>
  <si>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đen</t>
  </si>
  <si>
    <t>OLED6.1"Super Retina XDR</t>
  </si>
  <si>
    <t>iOS 16</t>
  </si>
  <si>
    <t>Chính 48 MP &amp; Phụ 12 MP  12 MP</t>
  </si>
  <si>
    <t>1 Nano SIM &amp; 1 eSIMHỗ trợ 5G</t>
  </si>
  <si>
    <t>3200 mAh20 W</t>
  </si>
  <si>
    <t>vàng</t>
  </si>
  <si>
    <t>tím</t>
  </si>
  <si>
    <t>bạc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</si>
  <si>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</si>
  <si>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</si>
  <si>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</si>
  <si>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</si>
  <si>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</si>
  <si>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</si>
  <si>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</si>
  <si>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</si>
  <si>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</si>
  <si>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</si>
  <si>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</si>
  <si>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</si>
  <si>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xám</t>
  </si>
  <si>
    <t>xanh</t>
  </si>
  <si>
    <t>kem</t>
  </si>
  <si>
    <t>OPPO Reno8</t>
  </si>
  <si>
    <t>Qualcomm Snapdragon 680</t>
  </si>
  <si>
    <t xml:space="preserve">đen 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</si>
  <si>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</si>
  <si>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</si>
  <si>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</si>
  <si>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</si>
  <si>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</si>
  <si>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</si>
  <si>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</si>
  <si>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</si>
  <si>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</si>
  <si>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</si>
  <si>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xanh lá</t>
  </si>
  <si>
    <t>AMOLED6.67"Full HD+</t>
  </si>
  <si>
    <t>Android 11</t>
  </si>
  <si>
    <t>Chính 108 MP &amp; Phụ 8 MP  2 MP</t>
  </si>
  <si>
    <t>4500 mAh120 W</t>
  </si>
  <si>
    <t>xanh dương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</si>
  <si>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</si>
  <si>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</si>
  <si>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</si>
  <si>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</si>
  <si>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</si>
  <si>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</si>
  <si>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</si>
  <si>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256 GB SSD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</si>
  <si>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</si>
  <si>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</si>
  <si>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</si>
  <si>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</si>
  <si>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</si>
  <si>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</si>
  <si>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</si>
  <si>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</si>
  <si>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</si>
  <si>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</si>
  <si>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16 GBLPDDR5 (Onboard)5200 MHz</t>
  </si>
  <si>
    <t>512 GB SSD NVMe PCIe (Có thể tháo ra lắp thanh khác tối đa 2TB)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</si>
  <si>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</si>
  <si>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</si>
  <si>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</si>
  <si>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</si>
  <si>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</si>
  <si>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</si>
  <si>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</si>
  <si>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8 GBDDR4 2 khe (1 khe 8 GB + 1 khe rời)3200 MHz</t>
  </si>
  <si>
    <t>Hỗ trợ khe cắm HDD SATA 2.5 inch mở rộng (nâng cấp tối đa 2 TB)512 GB SSD NVMe PCIe (Có thể tháo ra lắp thanh khác tối đa 1TB (2280) / 512GB (2230))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</si>
  <si>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</si>
  <si>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</si>
  <si>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</si>
  <si>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</si>
  <si>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</si>
  <si>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</si>
  <si>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4 GBDDR4 2 khe (1 khe 4 GB + 1 khe rời)3200 MHz</t>
  </si>
  <si>
    <t>256 GB SSD NVMe PCIe (Có thể tháo ra lắp thanh khác tối đa 1TB)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</si>
  <si>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</si>
  <si>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</si>
  <si>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</si>
  <si>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</si>
  <si>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</si>
  <si>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</si>
  <si>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8 GBDDR4 (Onboard 4 GB + 1 khe 4 GB)3200 MHz</t>
  </si>
  <si>
    <t>Hỗ trợ thêm 1 khe cắm HDD SATA (nâng cấp tối đa 1TB)512 GB SSD NVMe PCIe (Có thể tháo ra lắp thanh khác tối đa 1TB)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</si>
  <si>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</si>
  <si>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</si>
  <si>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</si>
  <si>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</si>
  <si>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</si>
  <si>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</si>
  <si>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</si>
  <si>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</si>
  <si>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</si>
  <si>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</si>
  <si>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Xanh đen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</si>
  <si>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</si>
  <si>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</si>
  <si>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</si>
  <si>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</si>
  <si>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</si>
  <si>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</si>
  <si>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Trắng kem</t>
  </si>
  <si>
    <t>Apple Watch S5 LTE</t>
  </si>
  <si>
    <t>Bạc</t>
  </si>
  <si>
    <t>Kính cường lực Sapphire</t>
  </si>
  <si>
    <t>Tính quãng đường chạyTính lượng calories tiêu thụĐếm số bước chânChế độ luyện tậpĐo nhịp tim</t>
  </si>
  <si>
    <t>Vàng</t>
  </si>
  <si>
    <t>Apple Watch Series 7 GPS 41mm</t>
  </si>
  <si>
    <t>Đen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</si>
  <si>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</si>
  <si>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</si>
  <si>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</si>
  <si>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</si>
  <si>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Đỏ</t>
  </si>
  <si>
    <t>Xanh dương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</si>
  <si>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</si>
  <si>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</si>
  <si>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</si>
  <si>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</si>
  <si>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</si>
  <si>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</si>
  <si>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</si>
  <si>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</si>
  <si>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</si>
  <si>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</si>
  <si>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</si>
  <si>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</si>
  <si>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</si>
  <si>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</si>
  <si>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</si>
  <si>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</si>
  <si>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</si>
  <si>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</si>
  <si>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</si>
  <si>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</si>
  <si>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</si>
  <si>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</si>
  <si>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</si>
  <si>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</si>
  <si>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</si>
  <si>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</si>
  <si>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</si>
  <si>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</si>
  <si>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</si>
  <si>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</si>
  <si>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</si>
  <si>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</si>
  <si>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</si>
  <si>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</si>
  <si>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</si>
  <si>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</si>
  <si>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</si>
  <si>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</si>
  <si>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</si>
  <si>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</si>
  <si>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</si>
  <si>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</si>
  <si>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</si>
  <si>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</si>
  <si>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</si>
  <si>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</si>
  <si>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</si>
  <si>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</si>
  <si>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</si>
  <si>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</si>
  <si>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</si>
  <si>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</si>
  <si>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</si>
  <si>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</si>
  <si>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</si>
  <si>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</si>
  <si>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</si>
  <si>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</si>
  <si>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</si>
  <si>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</si>
  <si>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</si>
  <si>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</si>
  <si>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</si>
  <si>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</si>
  <si>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</si>
  <si>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</si>
  <si>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</si>
  <si>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</si>
  <si>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</si>
  <si>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</si>
  <si>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</si>
  <si>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</si>
  <si>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</si>
  <si>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</si>
  <si>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</si>
  <si>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</si>
  <si>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</si>
  <si>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Ổ cứng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</si>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</sst>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Border="1"/>
    <xf numFmtId="49" fontId="0" fillId="0" borderId="0" xfId="0" applyNumberFormat="1" applyFont="1" applyAlignment="1"/>
    <xf numFmtId="0" fontId="5" fillId="0" borderId="0" xfId="0" applyFont="1" applyFill="1" applyBorder="1"/>
    <xf numFmtId="0" fontId="0" fillId="0" borderId="0" xfId="0" applyNumberFormat="1" applyFont="1" applyAlignment="1"/>
    <xf numFmtId="0" fontId="9" fillId="0" borderId="0" xfId="0" applyFont="1" applyBorder="1"/>
    <xf numFmtId="0" fontId="5" fillId="0" borderId="0" xfId="0" applyFont="1" applyBorder="1" applyAlignment="1"/>
    <xf numFmtId="0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"/>
  <sheetViews>
    <sheetView tabSelected="1" zoomScale="82" zoomScaleNormal="82" workbookViewId="0">
      <selection activeCell="F18" sqref="F18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8" width="10.59765625" customWidth="1"/>
    <col min="9" max="9" width="16.796875" customWidth="1"/>
    <col min="10" max="10" width="16.69921875" customWidth="1"/>
    <col min="11" max="12" width="10.59765625" customWidth="1"/>
    <col min="13" max="13" width="28.69921875" customWidth="1"/>
    <col min="14" max="14" width="10.59765625" customWidth="1"/>
    <col min="15" max="15" width="16" customWidth="1"/>
    <col min="16" max="22" width="10.59765625" customWidth="1"/>
  </cols>
  <sheetData>
    <row r="1" spans="1:18" s="8" customFormat="1" ht="15.75" customHeight="1" x14ac:dyDescent="0.3">
      <c r="A1" s="6" t="s">
        <v>129</v>
      </c>
      <c r="B1" s="6" t="s">
        <v>164</v>
      </c>
      <c r="C1" s="6" t="s">
        <v>166</v>
      </c>
      <c r="D1" s="13" t="s">
        <v>190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133</v>
      </c>
      <c r="L1" s="7" t="s">
        <v>134</v>
      </c>
      <c r="M1" s="7" t="s">
        <v>165</v>
      </c>
      <c r="N1" s="7" t="s">
        <v>131</v>
      </c>
      <c r="O1" s="7" t="s">
        <v>135</v>
      </c>
      <c r="P1" s="9" t="s">
        <v>191</v>
      </c>
      <c r="Q1" s="9" t="s">
        <v>192</v>
      </c>
      <c r="R1" s="9" t="s">
        <v>195</v>
      </c>
    </row>
    <row r="2" spans="1:18" ht="15.75" customHeight="1" x14ac:dyDescent="0.3">
      <c r="A2" s="3">
        <v>1</v>
      </c>
      <c r="B2" s="11" t="s">
        <v>150</v>
      </c>
      <c r="C2" s="11" t="s">
        <v>150</v>
      </c>
      <c r="D2" s="3" t="str">
        <f>CONCATENATE(B2,C2)</f>
        <v>00010001</v>
      </c>
      <c r="E2" s="3" t="s">
        <v>7</v>
      </c>
      <c r="F2" s="6" t="s">
        <v>19</v>
      </c>
      <c r="G2" s="3" t="s">
        <v>8</v>
      </c>
      <c r="H2" s="3" t="s">
        <v>9</v>
      </c>
      <c r="I2" s="3" t="s">
        <v>10</v>
      </c>
      <c r="J2" s="3">
        <v>30990000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4">
        <v>100</v>
      </c>
      <c r="Q2" s="9" t="s">
        <v>193</v>
      </c>
      <c r="R2" s="9" t="s">
        <v>196</v>
      </c>
    </row>
    <row r="3" spans="1:18" ht="15.75" customHeight="1" x14ac:dyDescent="0.3">
      <c r="A3" s="3">
        <v>2</v>
      </c>
      <c r="B3" s="11" t="s">
        <v>150</v>
      </c>
      <c r="C3" s="11" t="s">
        <v>151</v>
      </c>
      <c r="D3" s="3" t="str">
        <f t="shared" ref="D3:D38" si="0">CONCATENATE(B3,C3)</f>
        <v>00010002</v>
      </c>
      <c r="E3" s="3" t="s">
        <v>7</v>
      </c>
      <c r="F3" s="3" t="s">
        <v>19</v>
      </c>
      <c r="G3" s="3" t="s">
        <v>8</v>
      </c>
      <c r="H3" s="3" t="s">
        <v>9</v>
      </c>
      <c r="I3" s="3" t="s">
        <v>16</v>
      </c>
      <c r="J3" s="3">
        <v>30990000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4">
        <v>100</v>
      </c>
      <c r="Q3" s="9" t="s">
        <v>193</v>
      </c>
      <c r="R3" s="9" t="s">
        <v>196</v>
      </c>
    </row>
    <row r="4" spans="1:18" ht="15.75" customHeight="1" x14ac:dyDescent="0.3">
      <c r="A4" s="3">
        <v>3</v>
      </c>
      <c r="B4" s="11" t="s">
        <v>150</v>
      </c>
      <c r="C4" s="11" t="s">
        <v>152</v>
      </c>
      <c r="D4" s="3" t="str">
        <f t="shared" si="0"/>
        <v>00010003</v>
      </c>
      <c r="E4" s="3" t="s">
        <v>7</v>
      </c>
      <c r="F4" s="3" t="s">
        <v>19</v>
      </c>
      <c r="G4" s="3" t="s">
        <v>8</v>
      </c>
      <c r="H4" s="3" t="s">
        <v>9</v>
      </c>
      <c r="I4" s="3" t="s">
        <v>17</v>
      </c>
      <c r="J4" s="3">
        <v>30990000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14">
        <v>100</v>
      </c>
      <c r="Q4" s="9" t="s">
        <v>193</v>
      </c>
      <c r="R4" s="9" t="s">
        <v>196</v>
      </c>
    </row>
    <row r="5" spans="1:18" ht="15.75" customHeight="1" x14ac:dyDescent="0.3">
      <c r="A5" s="3">
        <v>4</v>
      </c>
      <c r="B5" s="11" t="s">
        <v>150</v>
      </c>
      <c r="C5" s="11" t="s">
        <v>153</v>
      </c>
      <c r="D5" s="3" t="str">
        <f t="shared" si="0"/>
        <v>00010004</v>
      </c>
      <c r="E5" s="3" t="s">
        <v>7</v>
      </c>
      <c r="F5" s="3" t="s">
        <v>19</v>
      </c>
      <c r="G5" s="3" t="s">
        <v>8</v>
      </c>
      <c r="H5" s="3" t="s">
        <v>9</v>
      </c>
      <c r="I5" s="3" t="s">
        <v>18</v>
      </c>
      <c r="J5" s="3">
        <v>30990000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14">
        <v>100</v>
      </c>
      <c r="Q5" s="9" t="s">
        <v>193</v>
      </c>
      <c r="R5" s="9" t="s">
        <v>196</v>
      </c>
    </row>
    <row r="6" spans="1:18" ht="15.75" customHeight="1" x14ac:dyDescent="0.3">
      <c r="A6" s="3">
        <v>5</v>
      </c>
      <c r="B6" s="11" t="s">
        <v>150</v>
      </c>
      <c r="C6" s="11" t="s">
        <v>154</v>
      </c>
      <c r="D6" s="3" t="str">
        <f t="shared" si="0"/>
        <v>00010005</v>
      </c>
      <c r="E6" s="3" t="s">
        <v>7</v>
      </c>
      <c r="F6" s="3" t="s">
        <v>19</v>
      </c>
      <c r="G6" s="3" t="s">
        <v>8</v>
      </c>
      <c r="H6" s="3" t="s">
        <v>20</v>
      </c>
      <c r="I6" s="3" t="s">
        <v>10</v>
      </c>
      <c r="J6" s="3">
        <v>31990000</v>
      </c>
      <c r="K6" s="4" t="s">
        <v>11</v>
      </c>
      <c r="L6" s="4" t="s">
        <v>12</v>
      </c>
      <c r="M6" s="4" t="s">
        <v>21</v>
      </c>
      <c r="N6" s="4" t="s">
        <v>14</v>
      </c>
      <c r="O6" s="4" t="s">
        <v>15</v>
      </c>
      <c r="P6" s="14">
        <v>100</v>
      </c>
      <c r="Q6" s="9" t="s">
        <v>193</v>
      </c>
      <c r="R6" s="9" t="s">
        <v>196</v>
      </c>
    </row>
    <row r="7" spans="1:18" ht="15.75" customHeight="1" x14ac:dyDescent="0.3">
      <c r="A7" s="3">
        <v>6</v>
      </c>
      <c r="B7" s="11" t="s">
        <v>150</v>
      </c>
      <c r="C7" s="11" t="s">
        <v>155</v>
      </c>
      <c r="D7" s="3" t="str">
        <f t="shared" si="0"/>
        <v>00010006</v>
      </c>
      <c r="E7" s="3" t="s">
        <v>7</v>
      </c>
      <c r="F7" s="3" t="s">
        <v>19</v>
      </c>
      <c r="G7" s="3" t="s">
        <v>8</v>
      </c>
      <c r="H7" s="3" t="s">
        <v>20</v>
      </c>
      <c r="I7" s="3" t="s">
        <v>16</v>
      </c>
      <c r="J7" s="5">
        <v>32990000</v>
      </c>
      <c r="K7" s="4" t="s">
        <v>11</v>
      </c>
      <c r="L7" s="4" t="s">
        <v>12</v>
      </c>
      <c r="M7" s="4" t="s">
        <v>21</v>
      </c>
      <c r="N7" s="4" t="s">
        <v>14</v>
      </c>
      <c r="O7" s="4" t="s">
        <v>15</v>
      </c>
      <c r="P7" s="14">
        <v>100</v>
      </c>
      <c r="Q7" s="9" t="s">
        <v>193</v>
      </c>
      <c r="R7" s="9" t="s">
        <v>196</v>
      </c>
    </row>
    <row r="8" spans="1:18" ht="15.75" customHeight="1" x14ac:dyDescent="0.3">
      <c r="A8" s="3">
        <v>7</v>
      </c>
      <c r="B8" s="11" t="s">
        <v>150</v>
      </c>
      <c r="C8" s="11" t="s">
        <v>156</v>
      </c>
      <c r="D8" s="3" t="str">
        <f t="shared" si="0"/>
        <v>00010007</v>
      </c>
      <c r="E8" s="3" t="s">
        <v>7</v>
      </c>
      <c r="F8" s="3" t="s">
        <v>19</v>
      </c>
      <c r="G8" s="3" t="s">
        <v>8</v>
      </c>
      <c r="H8" s="3" t="s">
        <v>20</v>
      </c>
      <c r="I8" s="3" t="s">
        <v>17</v>
      </c>
      <c r="J8" s="3">
        <v>31990000</v>
      </c>
      <c r="K8" s="4" t="s">
        <v>11</v>
      </c>
      <c r="L8" s="4" t="s">
        <v>12</v>
      </c>
      <c r="M8" s="4" t="s">
        <v>21</v>
      </c>
      <c r="N8" s="4" t="s">
        <v>14</v>
      </c>
      <c r="O8" s="4" t="s">
        <v>15</v>
      </c>
      <c r="P8" s="14">
        <v>100</v>
      </c>
      <c r="Q8" s="9" t="s">
        <v>193</v>
      </c>
      <c r="R8" s="9" t="s">
        <v>196</v>
      </c>
    </row>
    <row r="9" spans="1:18" ht="15.75" customHeight="1" x14ac:dyDescent="0.3">
      <c r="A9" s="3">
        <v>8</v>
      </c>
      <c r="B9" s="11" t="s">
        <v>150</v>
      </c>
      <c r="C9" s="11" t="s">
        <v>157</v>
      </c>
      <c r="D9" s="3" t="str">
        <f t="shared" si="0"/>
        <v>00010008</v>
      </c>
      <c r="E9" s="3" t="s">
        <v>7</v>
      </c>
      <c r="F9" s="3" t="s">
        <v>19</v>
      </c>
      <c r="G9" s="3" t="s">
        <v>8</v>
      </c>
      <c r="H9" s="3" t="s">
        <v>20</v>
      </c>
      <c r="I9" s="3" t="s">
        <v>18</v>
      </c>
      <c r="J9" s="5">
        <v>32990000</v>
      </c>
      <c r="K9" s="4" t="s">
        <v>11</v>
      </c>
      <c r="L9" s="4" t="s">
        <v>12</v>
      </c>
      <c r="M9" s="4" t="s">
        <v>21</v>
      </c>
      <c r="N9" s="4" t="s">
        <v>14</v>
      </c>
      <c r="O9" s="4" t="s">
        <v>15</v>
      </c>
      <c r="P9" s="14">
        <v>100</v>
      </c>
      <c r="Q9" s="9" t="s">
        <v>193</v>
      </c>
      <c r="R9" s="9" t="s">
        <v>196</v>
      </c>
    </row>
    <row r="10" spans="1:18" ht="15.75" customHeight="1" x14ac:dyDescent="0.3">
      <c r="A10" s="3">
        <v>9</v>
      </c>
      <c r="B10" s="11" t="s">
        <v>150</v>
      </c>
      <c r="C10" s="11" t="s">
        <v>158</v>
      </c>
      <c r="D10" s="3" t="str">
        <f t="shared" si="0"/>
        <v>00010009</v>
      </c>
      <c r="E10" s="3" t="s">
        <v>7</v>
      </c>
      <c r="F10" s="3" t="s">
        <v>19</v>
      </c>
      <c r="G10" s="3" t="s">
        <v>8</v>
      </c>
      <c r="H10" s="3" t="s">
        <v>23</v>
      </c>
      <c r="I10" s="3" t="s">
        <v>10</v>
      </c>
      <c r="J10" s="3">
        <v>37590000</v>
      </c>
      <c r="K10" s="4" t="s">
        <v>11</v>
      </c>
      <c r="L10" s="4" t="s">
        <v>12</v>
      </c>
      <c r="M10" s="4" t="s">
        <v>21</v>
      </c>
      <c r="N10" s="4" t="s">
        <v>14</v>
      </c>
      <c r="O10" s="4" t="s">
        <v>15</v>
      </c>
      <c r="P10" s="14">
        <v>100</v>
      </c>
      <c r="Q10" s="9" t="s">
        <v>193</v>
      </c>
      <c r="R10" s="9" t="s">
        <v>196</v>
      </c>
    </row>
    <row r="11" spans="1:18" ht="15.75" customHeight="1" x14ac:dyDescent="0.3">
      <c r="A11" s="3">
        <v>10</v>
      </c>
      <c r="B11" s="11" t="s">
        <v>150</v>
      </c>
      <c r="C11" s="11" t="s">
        <v>159</v>
      </c>
      <c r="D11" s="3" t="str">
        <f t="shared" si="0"/>
        <v>00010010</v>
      </c>
      <c r="E11" s="3" t="s">
        <v>7</v>
      </c>
      <c r="F11" s="3" t="s">
        <v>19</v>
      </c>
      <c r="G11" s="3" t="s">
        <v>8</v>
      </c>
      <c r="H11" s="3" t="s">
        <v>23</v>
      </c>
      <c r="I11" s="3" t="s">
        <v>16</v>
      </c>
      <c r="J11" s="3">
        <v>37590000</v>
      </c>
      <c r="K11" s="4" t="s">
        <v>11</v>
      </c>
      <c r="L11" s="4" t="s">
        <v>12</v>
      </c>
      <c r="M11" s="4" t="s">
        <v>21</v>
      </c>
      <c r="N11" s="4" t="s">
        <v>14</v>
      </c>
      <c r="O11" s="4" t="s">
        <v>15</v>
      </c>
      <c r="P11" s="14">
        <v>100</v>
      </c>
      <c r="Q11" s="9" t="s">
        <v>193</v>
      </c>
      <c r="R11" s="9" t="s">
        <v>196</v>
      </c>
    </row>
    <row r="12" spans="1:18" ht="15.75" customHeight="1" x14ac:dyDescent="0.3">
      <c r="A12" s="3">
        <v>11</v>
      </c>
      <c r="B12" s="11" t="s">
        <v>150</v>
      </c>
      <c r="C12" s="11" t="s">
        <v>160</v>
      </c>
      <c r="D12" s="3" t="str">
        <f t="shared" si="0"/>
        <v>00010011</v>
      </c>
      <c r="E12" s="3" t="s">
        <v>7</v>
      </c>
      <c r="F12" s="3" t="s">
        <v>19</v>
      </c>
      <c r="G12" s="3" t="s">
        <v>8</v>
      </c>
      <c r="H12" s="3" t="s">
        <v>23</v>
      </c>
      <c r="I12" s="3" t="s">
        <v>17</v>
      </c>
      <c r="J12" s="3">
        <v>37590000</v>
      </c>
      <c r="K12" s="4" t="s">
        <v>11</v>
      </c>
      <c r="L12" s="4" t="s">
        <v>12</v>
      </c>
      <c r="M12" s="4" t="s">
        <v>21</v>
      </c>
      <c r="N12" s="4" t="s">
        <v>14</v>
      </c>
      <c r="O12" s="4" t="s">
        <v>15</v>
      </c>
      <c r="P12" s="14">
        <v>100</v>
      </c>
      <c r="Q12" s="9" t="s">
        <v>193</v>
      </c>
      <c r="R12" s="9" t="s">
        <v>196</v>
      </c>
    </row>
    <row r="13" spans="1:18" ht="15.75" customHeight="1" x14ac:dyDescent="0.3">
      <c r="A13" s="3">
        <v>12</v>
      </c>
      <c r="B13" s="11" t="s">
        <v>150</v>
      </c>
      <c r="C13" s="11" t="s">
        <v>161</v>
      </c>
      <c r="D13" s="3" t="str">
        <f t="shared" si="0"/>
        <v>00010012</v>
      </c>
      <c r="E13" s="3" t="s">
        <v>7</v>
      </c>
      <c r="F13" s="3" t="s">
        <v>19</v>
      </c>
      <c r="G13" s="3" t="s">
        <v>8</v>
      </c>
      <c r="H13" s="3" t="s">
        <v>23</v>
      </c>
      <c r="I13" s="3" t="s">
        <v>18</v>
      </c>
      <c r="J13" s="3">
        <v>37590000</v>
      </c>
      <c r="K13" s="4" t="s">
        <v>11</v>
      </c>
      <c r="L13" s="4" t="s">
        <v>12</v>
      </c>
      <c r="M13" s="4" t="s">
        <v>21</v>
      </c>
      <c r="N13" s="4" t="s">
        <v>14</v>
      </c>
      <c r="O13" s="4" t="s">
        <v>15</v>
      </c>
      <c r="P13" s="14">
        <v>100</v>
      </c>
      <c r="Q13" s="9" t="s">
        <v>193</v>
      </c>
      <c r="R13" s="9" t="s">
        <v>196</v>
      </c>
    </row>
    <row r="14" spans="1:18" ht="15.75" customHeight="1" x14ac:dyDescent="0.3">
      <c r="A14" s="3">
        <v>13</v>
      </c>
      <c r="B14" s="11" t="s">
        <v>150</v>
      </c>
      <c r="C14" s="11" t="s">
        <v>162</v>
      </c>
      <c r="D14" s="3" t="str">
        <f t="shared" si="0"/>
        <v>00010013</v>
      </c>
      <c r="E14" s="3" t="s">
        <v>7</v>
      </c>
      <c r="F14" s="3" t="s">
        <v>19</v>
      </c>
      <c r="G14" s="3" t="s">
        <v>8</v>
      </c>
      <c r="H14" s="6" t="s">
        <v>132</v>
      </c>
      <c r="I14" s="3" t="s">
        <v>10</v>
      </c>
      <c r="J14" s="3">
        <v>42590000</v>
      </c>
      <c r="K14" s="4" t="s">
        <v>11</v>
      </c>
      <c r="L14" s="4" t="s">
        <v>12</v>
      </c>
      <c r="M14" s="4" t="s">
        <v>21</v>
      </c>
      <c r="N14" s="4" t="s">
        <v>14</v>
      </c>
      <c r="O14" s="4" t="s">
        <v>15</v>
      </c>
      <c r="P14" s="14">
        <v>100</v>
      </c>
      <c r="Q14" s="9" t="s">
        <v>193</v>
      </c>
      <c r="R14" s="9" t="s">
        <v>196</v>
      </c>
    </row>
    <row r="15" spans="1:18" ht="15.75" customHeight="1" x14ac:dyDescent="0.3">
      <c r="A15" s="3">
        <v>14</v>
      </c>
      <c r="B15" s="11" t="s">
        <v>150</v>
      </c>
      <c r="C15" s="11" t="s">
        <v>163</v>
      </c>
      <c r="D15" s="3" t="str">
        <f t="shared" si="0"/>
        <v>00010014</v>
      </c>
      <c r="E15" s="3" t="s">
        <v>7</v>
      </c>
      <c r="F15" s="3" t="s">
        <v>19</v>
      </c>
      <c r="G15" s="3" t="s">
        <v>8</v>
      </c>
      <c r="H15" s="6" t="s">
        <v>132</v>
      </c>
      <c r="I15" s="3" t="s">
        <v>16</v>
      </c>
      <c r="J15" s="3">
        <v>42590000</v>
      </c>
      <c r="K15" s="4" t="s">
        <v>11</v>
      </c>
      <c r="L15" s="4" t="s">
        <v>12</v>
      </c>
      <c r="M15" s="4" t="s">
        <v>21</v>
      </c>
      <c r="N15" s="4" t="s">
        <v>14</v>
      </c>
      <c r="O15" s="4" t="s">
        <v>15</v>
      </c>
      <c r="P15" s="14">
        <v>100</v>
      </c>
      <c r="Q15" s="9" t="s">
        <v>193</v>
      </c>
      <c r="R15" s="9" t="s">
        <v>196</v>
      </c>
    </row>
    <row r="16" spans="1:18" ht="15.75" customHeight="1" x14ac:dyDescent="0.3">
      <c r="A16" s="3">
        <v>15</v>
      </c>
      <c r="B16" s="11" t="s">
        <v>150</v>
      </c>
      <c r="C16" s="11" t="s">
        <v>167</v>
      </c>
      <c r="D16" s="3" t="str">
        <f t="shared" si="0"/>
        <v>00010015</v>
      </c>
      <c r="E16" s="3" t="s">
        <v>7</v>
      </c>
      <c r="F16" s="3" t="s">
        <v>19</v>
      </c>
      <c r="G16" s="3" t="s">
        <v>8</v>
      </c>
      <c r="H16" s="6" t="s">
        <v>132</v>
      </c>
      <c r="I16" s="3" t="s">
        <v>17</v>
      </c>
      <c r="J16" s="3">
        <v>42590000</v>
      </c>
      <c r="K16" s="4" t="s">
        <v>11</v>
      </c>
      <c r="L16" s="4" t="s">
        <v>12</v>
      </c>
      <c r="M16" s="4" t="s">
        <v>21</v>
      </c>
      <c r="N16" s="4" t="s">
        <v>14</v>
      </c>
      <c r="O16" s="4" t="s">
        <v>15</v>
      </c>
      <c r="P16" s="14">
        <v>100</v>
      </c>
      <c r="Q16" s="9" t="s">
        <v>193</v>
      </c>
      <c r="R16" s="9" t="s">
        <v>196</v>
      </c>
    </row>
    <row r="17" spans="1:18" ht="15.75" customHeight="1" x14ac:dyDescent="0.3">
      <c r="A17" s="3">
        <v>16</v>
      </c>
      <c r="B17" s="11" t="s">
        <v>150</v>
      </c>
      <c r="C17" s="11" t="s">
        <v>168</v>
      </c>
      <c r="D17" s="3" t="str">
        <f t="shared" si="0"/>
        <v>00010016</v>
      </c>
      <c r="E17" s="3" t="s">
        <v>7</v>
      </c>
      <c r="F17" s="3" t="s">
        <v>19</v>
      </c>
      <c r="G17" s="3" t="s">
        <v>8</v>
      </c>
      <c r="H17" s="6" t="s">
        <v>132</v>
      </c>
      <c r="I17" s="3" t="s">
        <v>18</v>
      </c>
      <c r="J17" s="5">
        <v>41590000</v>
      </c>
      <c r="K17" s="4" t="s">
        <v>11</v>
      </c>
      <c r="L17" s="4" t="s">
        <v>12</v>
      </c>
      <c r="M17" s="4" t="s">
        <v>21</v>
      </c>
      <c r="N17" s="4" t="s">
        <v>14</v>
      </c>
      <c r="O17" s="4" t="s">
        <v>15</v>
      </c>
      <c r="P17" s="14">
        <v>100</v>
      </c>
      <c r="Q17" s="9" t="s">
        <v>193</v>
      </c>
      <c r="R17" s="9" t="s">
        <v>196</v>
      </c>
    </row>
    <row r="18" spans="1:18" ht="15.75" customHeight="1" x14ac:dyDescent="0.3">
      <c r="A18" s="3">
        <v>17</v>
      </c>
      <c r="B18" s="11" t="s">
        <v>151</v>
      </c>
      <c r="C18" s="11" t="s">
        <v>169</v>
      </c>
      <c r="D18" s="3" t="str">
        <f t="shared" si="0"/>
        <v>00020017</v>
      </c>
      <c r="E18" s="3" t="s">
        <v>24</v>
      </c>
      <c r="F18" s="3" t="s">
        <v>25</v>
      </c>
      <c r="G18" s="3" t="s">
        <v>26</v>
      </c>
      <c r="H18" s="3" t="s">
        <v>9</v>
      </c>
      <c r="I18" s="3" t="s">
        <v>16</v>
      </c>
      <c r="J18" s="3">
        <v>20590000</v>
      </c>
      <c r="K18" s="4" t="s">
        <v>27</v>
      </c>
      <c r="L18" s="4" t="s">
        <v>28</v>
      </c>
      <c r="M18" s="4" t="s">
        <v>29</v>
      </c>
      <c r="N18" s="4" t="s">
        <v>14</v>
      </c>
      <c r="O18" s="4" t="s">
        <v>30</v>
      </c>
      <c r="P18" s="14">
        <v>100</v>
      </c>
      <c r="Q18" s="9" t="s">
        <v>194</v>
      </c>
      <c r="R18" s="9" t="s">
        <v>197</v>
      </c>
    </row>
    <row r="19" spans="1:18" ht="15.75" customHeight="1" x14ac:dyDescent="0.3">
      <c r="A19" s="3">
        <v>18</v>
      </c>
      <c r="B19" s="11" t="s">
        <v>151</v>
      </c>
      <c r="C19" s="11" t="s">
        <v>170</v>
      </c>
      <c r="D19" s="3" t="str">
        <f t="shared" si="0"/>
        <v>00020018</v>
      </c>
      <c r="E19" s="3" t="s">
        <v>24</v>
      </c>
      <c r="F19" s="3" t="s">
        <v>25</v>
      </c>
      <c r="G19" s="3" t="s">
        <v>26</v>
      </c>
      <c r="H19" s="3" t="s">
        <v>9</v>
      </c>
      <c r="I19" s="3" t="s">
        <v>31</v>
      </c>
      <c r="J19" s="3">
        <v>20590000</v>
      </c>
      <c r="K19" s="4" t="s">
        <v>27</v>
      </c>
      <c r="L19" s="4" t="s">
        <v>28</v>
      </c>
      <c r="M19" s="4" t="s">
        <v>29</v>
      </c>
      <c r="N19" s="4" t="s">
        <v>14</v>
      </c>
      <c r="O19" s="4" t="s">
        <v>30</v>
      </c>
      <c r="P19" s="14">
        <v>100</v>
      </c>
      <c r="Q19" s="9" t="s">
        <v>194</v>
      </c>
      <c r="R19" s="9" t="s">
        <v>197</v>
      </c>
    </row>
    <row r="20" spans="1:18" ht="15.75" customHeight="1" x14ac:dyDescent="0.3">
      <c r="A20" s="3">
        <v>19</v>
      </c>
      <c r="B20" s="11" t="s">
        <v>151</v>
      </c>
      <c r="C20" s="11" t="s">
        <v>171</v>
      </c>
      <c r="D20" s="3" t="str">
        <f t="shared" si="0"/>
        <v>00020019</v>
      </c>
      <c r="E20" s="3" t="s">
        <v>24</v>
      </c>
      <c r="F20" s="3" t="s">
        <v>25</v>
      </c>
      <c r="G20" s="3" t="s">
        <v>26</v>
      </c>
      <c r="H20" s="3" t="s">
        <v>9</v>
      </c>
      <c r="I20" s="3" t="s">
        <v>17</v>
      </c>
      <c r="J20" s="3">
        <v>20590000</v>
      </c>
      <c r="K20" s="4" t="s">
        <v>27</v>
      </c>
      <c r="L20" s="4" t="s">
        <v>28</v>
      </c>
      <c r="M20" s="4" t="s">
        <v>29</v>
      </c>
      <c r="N20" s="4" t="s">
        <v>14</v>
      </c>
      <c r="O20" s="4" t="s">
        <v>30</v>
      </c>
      <c r="P20" s="14">
        <v>100</v>
      </c>
      <c r="Q20" s="9" t="s">
        <v>194</v>
      </c>
      <c r="R20" s="9" t="s">
        <v>197</v>
      </c>
    </row>
    <row r="21" spans="1:18" ht="15.75" customHeight="1" x14ac:dyDescent="0.3">
      <c r="A21" s="3">
        <v>20</v>
      </c>
      <c r="B21" s="11" t="s">
        <v>151</v>
      </c>
      <c r="C21" s="11" t="s">
        <v>172</v>
      </c>
      <c r="D21" s="3" t="str">
        <f t="shared" si="0"/>
        <v>00020020</v>
      </c>
      <c r="E21" s="3" t="s">
        <v>24</v>
      </c>
      <c r="F21" s="3" t="s">
        <v>25</v>
      </c>
      <c r="G21" s="3" t="s">
        <v>26</v>
      </c>
      <c r="H21" s="3" t="s">
        <v>9</v>
      </c>
      <c r="I21" s="3" t="s">
        <v>32</v>
      </c>
      <c r="J21" s="3">
        <v>20590000</v>
      </c>
      <c r="K21" s="4" t="s">
        <v>27</v>
      </c>
      <c r="L21" s="4" t="s">
        <v>28</v>
      </c>
      <c r="M21" s="4" t="s">
        <v>29</v>
      </c>
      <c r="N21" s="4" t="s">
        <v>14</v>
      </c>
      <c r="O21" s="4" t="s">
        <v>30</v>
      </c>
      <c r="P21" s="14">
        <v>100</v>
      </c>
      <c r="Q21" s="9" t="s">
        <v>194</v>
      </c>
      <c r="R21" s="9" t="s">
        <v>197</v>
      </c>
    </row>
    <row r="22" spans="1:18" ht="15.75" customHeight="1" x14ac:dyDescent="0.3">
      <c r="A22" s="3">
        <v>21</v>
      </c>
      <c r="B22" s="11" t="s">
        <v>151</v>
      </c>
      <c r="C22" s="11" t="s">
        <v>173</v>
      </c>
      <c r="D22" s="3" t="str">
        <f t="shared" si="0"/>
        <v>00020021</v>
      </c>
      <c r="E22" s="3" t="s">
        <v>24</v>
      </c>
      <c r="F22" s="3" t="s">
        <v>25</v>
      </c>
      <c r="G22" s="3" t="s">
        <v>26</v>
      </c>
      <c r="H22" s="3" t="s">
        <v>20</v>
      </c>
      <c r="I22" s="3" t="s">
        <v>31</v>
      </c>
      <c r="J22" s="3">
        <v>22590000</v>
      </c>
      <c r="K22" s="4" t="s">
        <v>27</v>
      </c>
      <c r="L22" s="4" t="s">
        <v>28</v>
      </c>
      <c r="M22" s="4" t="s">
        <v>29</v>
      </c>
      <c r="N22" s="4" t="s">
        <v>14</v>
      </c>
      <c r="O22" s="4" t="s">
        <v>30</v>
      </c>
      <c r="P22" s="14">
        <v>100</v>
      </c>
      <c r="Q22" s="9" t="s">
        <v>194</v>
      </c>
      <c r="R22" s="9" t="s">
        <v>197</v>
      </c>
    </row>
    <row r="23" spans="1:18" ht="15.75" customHeight="1" x14ac:dyDescent="0.3">
      <c r="A23" s="3">
        <v>22</v>
      </c>
      <c r="B23" s="11" t="s">
        <v>151</v>
      </c>
      <c r="C23" s="11" t="s">
        <v>174</v>
      </c>
      <c r="D23" s="3" t="str">
        <f t="shared" si="0"/>
        <v>00020022</v>
      </c>
      <c r="E23" s="3" t="s">
        <v>24</v>
      </c>
      <c r="F23" s="3" t="s">
        <v>25</v>
      </c>
      <c r="G23" s="3" t="s">
        <v>26</v>
      </c>
      <c r="H23" s="3" t="s">
        <v>20</v>
      </c>
      <c r="I23" s="3" t="s">
        <v>17</v>
      </c>
      <c r="J23" s="3">
        <v>22590000</v>
      </c>
      <c r="K23" s="4" t="s">
        <v>27</v>
      </c>
      <c r="L23" s="4" t="s">
        <v>28</v>
      </c>
      <c r="M23" s="4" t="s">
        <v>29</v>
      </c>
      <c r="N23" s="4" t="s">
        <v>14</v>
      </c>
      <c r="O23" s="4" t="s">
        <v>30</v>
      </c>
      <c r="P23" s="14">
        <v>100</v>
      </c>
      <c r="Q23" s="9" t="s">
        <v>194</v>
      </c>
      <c r="R23" s="9" t="s">
        <v>197</v>
      </c>
    </row>
    <row r="24" spans="1:18" ht="15.75" customHeight="1" x14ac:dyDescent="0.3">
      <c r="A24" s="3">
        <v>23</v>
      </c>
      <c r="B24" s="11" t="s">
        <v>151</v>
      </c>
      <c r="C24" s="11" t="s">
        <v>175</v>
      </c>
      <c r="D24" s="3" t="str">
        <f t="shared" si="0"/>
        <v>00020023</v>
      </c>
      <c r="E24" s="3" t="s">
        <v>24</v>
      </c>
      <c r="F24" s="3" t="s">
        <v>25</v>
      </c>
      <c r="G24" s="3" t="s">
        <v>26</v>
      </c>
      <c r="H24" s="3" t="s">
        <v>20</v>
      </c>
      <c r="I24" s="3" t="s">
        <v>32</v>
      </c>
      <c r="J24" s="3">
        <v>22590000</v>
      </c>
      <c r="K24" s="4" t="s">
        <v>27</v>
      </c>
      <c r="L24" s="4" t="s">
        <v>28</v>
      </c>
      <c r="M24" s="4" t="s">
        <v>29</v>
      </c>
      <c r="N24" s="4" t="s">
        <v>14</v>
      </c>
      <c r="O24" s="4" t="s">
        <v>30</v>
      </c>
      <c r="P24" s="14">
        <v>100</v>
      </c>
      <c r="Q24" s="9" t="s">
        <v>194</v>
      </c>
      <c r="R24" s="9" t="s">
        <v>197</v>
      </c>
    </row>
    <row r="25" spans="1:18" ht="15.75" customHeight="1" x14ac:dyDescent="0.3">
      <c r="A25" s="3">
        <v>24</v>
      </c>
      <c r="B25" s="11" t="s">
        <v>151</v>
      </c>
      <c r="C25" s="11" t="s">
        <v>176</v>
      </c>
      <c r="D25" s="3" t="str">
        <f t="shared" si="0"/>
        <v>00020024</v>
      </c>
      <c r="E25" s="3" t="s">
        <v>24</v>
      </c>
      <c r="F25" s="3" t="s">
        <v>25</v>
      </c>
      <c r="G25" s="3" t="s">
        <v>26</v>
      </c>
      <c r="H25" s="3" t="s">
        <v>20</v>
      </c>
      <c r="I25" s="3" t="s">
        <v>33</v>
      </c>
      <c r="J25" s="3">
        <v>22590000</v>
      </c>
      <c r="K25" s="4" t="s">
        <v>27</v>
      </c>
      <c r="L25" s="4" t="s">
        <v>28</v>
      </c>
      <c r="M25" s="4" t="s">
        <v>29</v>
      </c>
      <c r="N25" s="4" t="s">
        <v>14</v>
      </c>
      <c r="O25" s="4" t="s">
        <v>30</v>
      </c>
      <c r="P25" s="14">
        <v>100</v>
      </c>
      <c r="Q25" s="9" t="s">
        <v>194</v>
      </c>
      <c r="R25" s="9" t="s">
        <v>197</v>
      </c>
    </row>
    <row r="26" spans="1:18" ht="15.75" customHeight="1" x14ac:dyDescent="0.3">
      <c r="A26" s="3">
        <v>25</v>
      </c>
      <c r="B26" s="11" t="s">
        <v>152</v>
      </c>
      <c r="C26" s="11" t="s">
        <v>177</v>
      </c>
      <c r="D26" s="3" t="str">
        <f t="shared" si="0"/>
        <v>00030025</v>
      </c>
      <c r="E26" s="3" t="s">
        <v>34</v>
      </c>
      <c r="F26" s="3" t="s">
        <v>35</v>
      </c>
      <c r="G26" s="3" t="s">
        <v>26</v>
      </c>
      <c r="H26" s="3" t="s">
        <v>22</v>
      </c>
      <c r="I26" s="3" t="s">
        <v>36</v>
      </c>
      <c r="J26" s="3">
        <v>8690000</v>
      </c>
      <c r="K26" s="4" t="s">
        <v>37</v>
      </c>
      <c r="L26" s="4" t="s">
        <v>28</v>
      </c>
      <c r="M26" s="4" t="s">
        <v>38</v>
      </c>
      <c r="N26" s="4" t="s">
        <v>39</v>
      </c>
      <c r="O26" s="4" t="s">
        <v>40</v>
      </c>
      <c r="P26" s="14">
        <v>100</v>
      </c>
      <c r="Q26" s="9" t="s">
        <v>194</v>
      </c>
      <c r="R26" s="9" t="s">
        <v>198</v>
      </c>
    </row>
    <row r="27" spans="1:18" ht="15.75" customHeight="1" x14ac:dyDescent="0.3">
      <c r="A27" s="3">
        <v>26</v>
      </c>
      <c r="B27" s="11" t="s">
        <v>152</v>
      </c>
      <c r="C27" s="11" t="s">
        <v>178</v>
      </c>
      <c r="D27" s="3" t="str">
        <f t="shared" si="0"/>
        <v>00030026</v>
      </c>
      <c r="E27" s="3" t="s">
        <v>34</v>
      </c>
      <c r="F27" s="3" t="s">
        <v>35</v>
      </c>
      <c r="G27" s="3" t="s">
        <v>26</v>
      </c>
      <c r="H27" s="3" t="s">
        <v>22</v>
      </c>
      <c r="I27" s="3" t="s">
        <v>16</v>
      </c>
      <c r="J27" s="3">
        <v>8690000</v>
      </c>
      <c r="K27" s="4" t="s">
        <v>37</v>
      </c>
      <c r="L27" s="4" t="s">
        <v>28</v>
      </c>
      <c r="M27" s="4" t="s">
        <v>38</v>
      </c>
      <c r="N27" s="4" t="s">
        <v>39</v>
      </c>
      <c r="O27" s="4" t="s">
        <v>40</v>
      </c>
      <c r="P27" s="14">
        <v>100</v>
      </c>
      <c r="Q27" s="9" t="s">
        <v>194</v>
      </c>
      <c r="R27" s="9" t="s">
        <v>198</v>
      </c>
    </row>
    <row r="28" spans="1:18" ht="15.75" customHeight="1" x14ac:dyDescent="0.3">
      <c r="A28" s="3">
        <v>27</v>
      </c>
      <c r="B28" s="11" t="s">
        <v>153</v>
      </c>
      <c r="C28" s="11" t="s">
        <v>179</v>
      </c>
      <c r="D28" s="3" t="str">
        <f t="shared" si="0"/>
        <v>00040027</v>
      </c>
      <c r="E28" s="3" t="s">
        <v>41</v>
      </c>
      <c r="F28" s="3" t="s">
        <v>42</v>
      </c>
      <c r="G28" s="3" t="s">
        <v>26</v>
      </c>
      <c r="H28" s="3" t="s">
        <v>22</v>
      </c>
      <c r="I28" s="3" t="s">
        <v>36</v>
      </c>
      <c r="J28" s="3">
        <v>10090000</v>
      </c>
      <c r="K28" s="4" t="s">
        <v>43</v>
      </c>
      <c r="L28" s="4" t="s">
        <v>28</v>
      </c>
      <c r="M28" s="4" t="s">
        <v>38</v>
      </c>
      <c r="N28" s="4" t="s">
        <v>44</v>
      </c>
      <c r="O28" s="4" t="s">
        <v>40</v>
      </c>
      <c r="P28" s="14">
        <v>100</v>
      </c>
      <c r="Q28" s="9" t="s">
        <v>194</v>
      </c>
      <c r="R28" s="9" t="s">
        <v>198</v>
      </c>
    </row>
    <row r="29" spans="1:18" ht="15.75" customHeight="1" x14ac:dyDescent="0.3">
      <c r="A29" s="3">
        <v>28</v>
      </c>
      <c r="B29" s="11" t="s">
        <v>153</v>
      </c>
      <c r="C29" s="11" t="s">
        <v>180</v>
      </c>
      <c r="D29" s="3" t="str">
        <f t="shared" si="0"/>
        <v>00040028</v>
      </c>
      <c r="E29" s="3" t="s">
        <v>41</v>
      </c>
      <c r="F29" s="3" t="s">
        <v>42</v>
      </c>
      <c r="G29" s="3" t="s">
        <v>26</v>
      </c>
      <c r="H29" s="3" t="s">
        <v>22</v>
      </c>
      <c r="I29" s="3" t="s">
        <v>16</v>
      </c>
      <c r="J29" s="3">
        <v>10090000</v>
      </c>
      <c r="K29" s="4" t="s">
        <v>43</v>
      </c>
      <c r="L29" s="4" t="s">
        <v>28</v>
      </c>
      <c r="M29" s="4" t="s">
        <v>38</v>
      </c>
      <c r="N29" s="4" t="s">
        <v>44</v>
      </c>
      <c r="O29" s="4" t="s">
        <v>40</v>
      </c>
      <c r="P29" s="14">
        <v>100</v>
      </c>
      <c r="Q29" s="9" t="s">
        <v>194</v>
      </c>
      <c r="R29" s="9" t="s">
        <v>198</v>
      </c>
    </row>
    <row r="30" spans="1:18" ht="15.75" customHeight="1" x14ac:dyDescent="0.3">
      <c r="A30" s="3">
        <v>29</v>
      </c>
      <c r="B30" s="11" t="s">
        <v>154</v>
      </c>
      <c r="C30" s="11" t="s">
        <v>181</v>
      </c>
      <c r="D30" s="3" t="str">
        <f t="shared" si="0"/>
        <v>00050029</v>
      </c>
      <c r="E30" s="3" t="s">
        <v>45</v>
      </c>
      <c r="F30" s="3" t="s">
        <v>46</v>
      </c>
      <c r="G30" s="3" t="s">
        <v>26</v>
      </c>
      <c r="H30" s="3" t="s">
        <v>22</v>
      </c>
      <c r="I30" s="3" t="s">
        <v>47</v>
      </c>
      <c r="J30" s="3">
        <v>8890000</v>
      </c>
      <c r="K30" s="4" t="s">
        <v>48</v>
      </c>
      <c r="L30" s="4" t="s">
        <v>49</v>
      </c>
      <c r="M30" s="4" t="s">
        <v>50</v>
      </c>
      <c r="N30" s="4" t="s">
        <v>44</v>
      </c>
      <c r="O30" s="4" t="s">
        <v>51</v>
      </c>
      <c r="P30" s="14">
        <v>100</v>
      </c>
      <c r="Q30" s="9" t="s">
        <v>194</v>
      </c>
      <c r="R30" s="9" t="s">
        <v>198</v>
      </c>
    </row>
    <row r="31" spans="1:18" ht="15.75" customHeight="1" x14ac:dyDescent="0.3">
      <c r="A31" s="3">
        <v>30</v>
      </c>
      <c r="B31" s="11" t="s">
        <v>154</v>
      </c>
      <c r="C31" s="11" t="s">
        <v>182</v>
      </c>
      <c r="D31" s="3" t="str">
        <f t="shared" si="0"/>
        <v>00050030</v>
      </c>
      <c r="E31" s="3" t="s">
        <v>45</v>
      </c>
      <c r="F31" s="3" t="s">
        <v>46</v>
      </c>
      <c r="G31" s="3" t="s">
        <v>26</v>
      </c>
      <c r="H31" s="3" t="s">
        <v>22</v>
      </c>
      <c r="I31" s="3" t="s">
        <v>52</v>
      </c>
      <c r="J31" s="3">
        <v>8890000</v>
      </c>
      <c r="K31" s="4" t="s">
        <v>48</v>
      </c>
      <c r="L31" s="4" t="s">
        <v>49</v>
      </c>
      <c r="M31" s="4" t="s">
        <v>50</v>
      </c>
      <c r="N31" s="4" t="s">
        <v>44</v>
      </c>
      <c r="O31" s="4" t="s">
        <v>51</v>
      </c>
      <c r="P31" s="14">
        <v>100</v>
      </c>
      <c r="Q31" s="9" t="s">
        <v>194</v>
      </c>
      <c r="R31" s="9" t="s">
        <v>198</v>
      </c>
    </row>
    <row r="32" spans="1:18" ht="15.75" customHeight="1" x14ac:dyDescent="0.3">
      <c r="A32" s="3">
        <v>31</v>
      </c>
      <c r="B32" s="11" t="s">
        <v>154</v>
      </c>
      <c r="C32" s="11" t="s">
        <v>183</v>
      </c>
      <c r="D32" s="3" t="str">
        <f t="shared" si="0"/>
        <v>00050031</v>
      </c>
      <c r="E32" s="3" t="s">
        <v>45</v>
      </c>
      <c r="F32" s="3" t="s">
        <v>46</v>
      </c>
      <c r="G32" s="3" t="s">
        <v>26</v>
      </c>
      <c r="H32" s="3" t="s">
        <v>22</v>
      </c>
      <c r="I32" s="3" t="s">
        <v>31</v>
      </c>
      <c r="J32" s="3">
        <v>8890000</v>
      </c>
      <c r="K32" s="4" t="s">
        <v>48</v>
      </c>
      <c r="L32" s="4" t="s">
        <v>49</v>
      </c>
      <c r="M32" s="4" t="s">
        <v>50</v>
      </c>
      <c r="N32" s="4" t="s">
        <v>44</v>
      </c>
      <c r="O32" s="4" t="s">
        <v>51</v>
      </c>
      <c r="P32" s="14">
        <v>100</v>
      </c>
      <c r="Q32" s="9" t="s">
        <v>194</v>
      </c>
      <c r="R32" s="9" t="s">
        <v>198</v>
      </c>
    </row>
    <row r="33" spans="1:18" ht="15.75" customHeight="1" x14ac:dyDescent="0.3">
      <c r="A33" s="3">
        <v>32</v>
      </c>
      <c r="B33" s="11" t="s">
        <v>155</v>
      </c>
      <c r="C33" s="11" t="s">
        <v>184</v>
      </c>
      <c r="D33" s="3" t="str">
        <f t="shared" si="0"/>
        <v>00060032</v>
      </c>
      <c r="E33" s="3" t="s">
        <v>53</v>
      </c>
      <c r="F33" s="3" t="s">
        <v>54</v>
      </c>
      <c r="G33" s="3" t="s">
        <v>55</v>
      </c>
      <c r="H33" s="3" t="s">
        <v>22</v>
      </c>
      <c r="I33" s="3" t="s">
        <v>32</v>
      </c>
      <c r="J33" s="3">
        <v>36390000</v>
      </c>
      <c r="K33" s="4" t="s">
        <v>56</v>
      </c>
      <c r="L33" s="4" t="s">
        <v>28</v>
      </c>
      <c r="M33" s="4" t="s">
        <v>57</v>
      </c>
      <c r="N33" s="4" t="s">
        <v>14</v>
      </c>
      <c r="O33" s="4" t="s">
        <v>58</v>
      </c>
      <c r="P33" s="14">
        <v>100</v>
      </c>
      <c r="Q33" s="9" t="s">
        <v>194</v>
      </c>
      <c r="R33" s="9" t="s">
        <v>196</v>
      </c>
    </row>
    <row r="34" spans="1:18" ht="15.75" customHeight="1" x14ac:dyDescent="0.3">
      <c r="A34" s="3">
        <v>33</v>
      </c>
      <c r="B34" s="11" t="s">
        <v>155</v>
      </c>
      <c r="C34" s="11" t="s">
        <v>185</v>
      </c>
      <c r="D34" s="3" t="str">
        <f t="shared" si="0"/>
        <v>00060033</v>
      </c>
      <c r="E34" s="3" t="s">
        <v>53</v>
      </c>
      <c r="F34" s="3" t="s">
        <v>54</v>
      </c>
      <c r="G34" s="3" t="s">
        <v>55</v>
      </c>
      <c r="H34" s="3" t="s">
        <v>22</v>
      </c>
      <c r="I34" s="3" t="s">
        <v>33</v>
      </c>
      <c r="J34" s="3">
        <v>36390000</v>
      </c>
      <c r="K34" s="4" t="s">
        <v>56</v>
      </c>
      <c r="L34" s="4" t="s">
        <v>28</v>
      </c>
      <c r="M34" s="4" t="s">
        <v>57</v>
      </c>
      <c r="N34" s="4" t="s">
        <v>14</v>
      </c>
      <c r="O34" s="4" t="s">
        <v>58</v>
      </c>
      <c r="P34" s="14">
        <v>100</v>
      </c>
      <c r="Q34" s="9" t="s">
        <v>194</v>
      </c>
      <c r="R34" s="9" t="s">
        <v>196</v>
      </c>
    </row>
    <row r="35" spans="1:18" ht="15.75" customHeight="1" x14ac:dyDescent="0.3">
      <c r="A35" s="3">
        <v>34</v>
      </c>
      <c r="B35" s="11" t="s">
        <v>155</v>
      </c>
      <c r="C35" s="11" t="s">
        <v>186</v>
      </c>
      <c r="D35" s="3" t="str">
        <f t="shared" si="0"/>
        <v>00060034</v>
      </c>
      <c r="E35" s="3" t="s">
        <v>53</v>
      </c>
      <c r="F35" s="3" t="s">
        <v>54</v>
      </c>
      <c r="G35" s="3" t="s">
        <v>55</v>
      </c>
      <c r="H35" s="3" t="s">
        <v>22</v>
      </c>
      <c r="I35" s="3" t="s">
        <v>10</v>
      </c>
      <c r="J35" s="3">
        <v>36390000</v>
      </c>
      <c r="K35" s="4" t="s">
        <v>56</v>
      </c>
      <c r="L35" s="4" t="s">
        <v>28</v>
      </c>
      <c r="M35" s="4" t="s">
        <v>57</v>
      </c>
      <c r="N35" s="4" t="s">
        <v>14</v>
      </c>
      <c r="O35" s="4" t="s">
        <v>58</v>
      </c>
      <c r="P35" s="14">
        <v>100</v>
      </c>
      <c r="Q35" s="9" t="s">
        <v>194</v>
      </c>
      <c r="R35" s="9" t="s">
        <v>196</v>
      </c>
    </row>
    <row r="36" spans="1:18" ht="15.75" customHeight="1" x14ac:dyDescent="0.3">
      <c r="A36" s="3">
        <v>35</v>
      </c>
      <c r="B36" s="11" t="s">
        <v>155</v>
      </c>
      <c r="C36" s="11" t="s">
        <v>187</v>
      </c>
      <c r="D36" s="3" t="str">
        <f t="shared" si="0"/>
        <v>00060035</v>
      </c>
      <c r="E36" s="3" t="s">
        <v>53</v>
      </c>
      <c r="F36" s="3" t="s">
        <v>54</v>
      </c>
      <c r="G36" s="3" t="s">
        <v>55</v>
      </c>
      <c r="H36" s="3" t="s">
        <v>23</v>
      </c>
      <c r="I36" s="3" t="s">
        <v>32</v>
      </c>
      <c r="J36" s="3">
        <v>39890000</v>
      </c>
      <c r="K36" s="4" t="s">
        <v>56</v>
      </c>
      <c r="L36" s="4" t="s">
        <v>28</v>
      </c>
      <c r="M36" s="4" t="s">
        <v>57</v>
      </c>
      <c r="N36" s="4" t="s">
        <v>14</v>
      </c>
      <c r="O36" s="4" t="s">
        <v>58</v>
      </c>
      <c r="P36" s="14">
        <v>100</v>
      </c>
      <c r="Q36" s="9" t="s">
        <v>194</v>
      </c>
      <c r="R36" s="9" t="s">
        <v>196</v>
      </c>
    </row>
    <row r="37" spans="1:18" ht="15.75" customHeight="1" x14ac:dyDescent="0.3">
      <c r="A37" s="3">
        <v>36</v>
      </c>
      <c r="B37" s="11" t="s">
        <v>155</v>
      </c>
      <c r="C37" s="11" t="s">
        <v>188</v>
      </c>
      <c r="D37" s="3" t="str">
        <f t="shared" si="0"/>
        <v>00060036</v>
      </c>
      <c r="E37" s="3" t="s">
        <v>53</v>
      </c>
      <c r="F37" s="3" t="s">
        <v>54</v>
      </c>
      <c r="G37" s="3" t="s">
        <v>55</v>
      </c>
      <c r="H37" s="3" t="s">
        <v>23</v>
      </c>
      <c r="I37" s="3" t="s">
        <v>33</v>
      </c>
      <c r="J37" s="3">
        <v>39890000</v>
      </c>
      <c r="K37" s="4" t="s">
        <v>56</v>
      </c>
      <c r="L37" s="4" t="s">
        <v>28</v>
      </c>
      <c r="M37" s="4" t="s">
        <v>57</v>
      </c>
      <c r="N37" s="4" t="s">
        <v>14</v>
      </c>
      <c r="O37" s="4" t="s">
        <v>58</v>
      </c>
      <c r="P37" s="14">
        <v>100</v>
      </c>
      <c r="Q37" s="9" t="s">
        <v>194</v>
      </c>
      <c r="R37" s="9" t="s">
        <v>196</v>
      </c>
    </row>
    <row r="38" spans="1:18" ht="15.75" customHeight="1" x14ac:dyDescent="0.3">
      <c r="A38" s="3">
        <v>37</v>
      </c>
      <c r="B38" s="11" t="s">
        <v>155</v>
      </c>
      <c r="C38" s="11" t="s">
        <v>189</v>
      </c>
      <c r="D38" s="3" t="str">
        <f t="shared" si="0"/>
        <v>00060037</v>
      </c>
      <c r="E38" s="3" t="s">
        <v>53</v>
      </c>
      <c r="F38" s="3" t="s">
        <v>54</v>
      </c>
      <c r="G38" s="3" t="s">
        <v>55</v>
      </c>
      <c r="H38" s="3" t="s">
        <v>23</v>
      </c>
      <c r="I38" s="3" t="s">
        <v>10</v>
      </c>
      <c r="J38" s="3">
        <v>39890000</v>
      </c>
      <c r="K38" s="4" t="s">
        <v>56</v>
      </c>
      <c r="L38" s="4" t="s">
        <v>28</v>
      </c>
      <c r="M38" s="4" t="s">
        <v>57</v>
      </c>
      <c r="N38" s="4" t="s">
        <v>14</v>
      </c>
      <c r="O38" s="4" t="s">
        <v>58</v>
      </c>
      <c r="P38" s="14">
        <v>100</v>
      </c>
      <c r="Q38" s="9" t="s">
        <v>194</v>
      </c>
      <c r="R38" s="9" t="s">
        <v>196</v>
      </c>
    </row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6" t="s">
        <v>164</v>
      </c>
      <c r="B1" s="6" t="s">
        <v>1</v>
      </c>
      <c r="C1" s="7" t="s">
        <v>133</v>
      </c>
      <c r="D1" s="7" t="s">
        <v>134</v>
      </c>
      <c r="E1" s="7" t="s">
        <v>165</v>
      </c>
      <c r="F1" s="7" t="s">
        <v>131</v>
      </c>
      <c r="G1" s="7" t="s">
        <v>135</v>
      </c>
      <c r="H1" s="9" t="s">
        <v>192</v>
      </c>
      <c r="I1" s="9" t="s">
        <v>195</v>
      </c>
    </row>
    <row r="2" spans="1:9" x14ac:dyDescent="0.3">
      <c r="A2" s="11" t="s">
        <v>150</v>
      </c>
      <c r="B2" s="3" t="s">
        <v>19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9" t="s">
        <v>193</v>
      </c>
      <c r="I2" s="9" t="s">
        <v>196</v>
      </c>
    </row>
    <row r="3" spans="1:9" x14ac:dyDescent="0.3">
      <c r="A3" s="11" t="s">
        <v>151</v>
      </c>
      <c r="B3" s="3" t="s">
        <v>25</v>
      </c>
      <c r="C3" s="4" t="s">
        <v>27</v>
      </c>
      <c r="D3" s="4" t="s">
        <v>28</v>
      </c>
      <c r="E3" s="4" t="s">
        <v>29</v>
      </c>
      <c r="F3" s="4" t="s">
        <v>14</v>
      </c>
      <c r="G3" s="4" t="s">
        <v>30</v>
      </c>
      <c r="H3" s="9" t="s">
        <v>194</v>
      </c>
      <c r="I3" s="9" t="s">
        <v>197</v>
      </c>
    </row>
    <row r="4" spans="1:9" x14ac:dyDescent="0.3">
      <c r="A4" s="11" t="s">
        <v>152</v>
      </c>
      <c r="B4" s="3" t="s">
        <v>35</v>
      </c>
      <c r="C4" s="4" t="s">
        <v>37</v>
      </c>
      <c r="D4" s="4" t="s">
        <v>28</v>
      </c>
      <c r="E4" s="4" t="s">
        <v>38</v>
      </c>
      <c r="F4" s="4" t="s">
        <v>39</v>
      </c>
      <c r="G4" s="4" t="s">
        <v>40</v>
      </c>
      <c r="H4" s="9" t="s">
        <v>194</v>
      </c>
      <c r="I4" s="9" t="s">
        <v>198</v>
      </c>
    </row>
    <row r="5" spans="1:9" x14ac:dyDescent="0.3">
      <c r="A5" s="11" t="s">
        <v>153</v>
      </c>
      <c r="B5" s="3" t="s">
        <v>42</v>
      </c>
      <c r="C5" s="4" t="s">
        <v>43</v>
      </c>
      <c r="D5" s="4" t="s">
        <v>28</v>
      </c>
      <c r="E5" s="4" t="s">
        <v>38</v>
      </c>
      <c r="F5" s="4" t="s">
        <v>44</v>
      </c>
      <c r="G5" s="4" t="s">
        <v>40</v>
      </c>
      <c r="H5" s="9" t="s">
        <v>194</v>
      </c>
      <c r="I5" s="9" t="s">
        <v>198</v>
      </c>
    </row>
    <row r="6" spans="1:9" x14ac:dyDescent="0.3">
      <c r="A6" s="11" t="s">
        <v>154</v>
      </c>
      <c r="B6" s="3" t="s">
        <v>46</v>
      </c>
      <c r="C6" s="4" t="s">
        <v>48</v>
      </c>
      <c r="D6" s="4" t="s">
        <v>49</v>
      </c>
      <c r="E6" s="4" t="s">
        <v>50</v>
      </c>
      <c r="F6" s="4" t="s">
        <v>44</v>
      </c>
      <c r="G6" s="4" t="s">
        <v>51</v>
      </c>
      <c r="H6" s="9" t="s">
        <v>194</v>
      </c>
      <c r="I6" s="9" t="s">
        <v>198</v>
      </c>
    </row>
    <row r="7" spans="1:9" x14ac:dyDescent="0.3">
      <c r="A7" s="11" t="s">
        <v>155</v>
      </c>
      <c r="B7" s="3" t="s">
        <v>54</v>
      </c>
      <c r="C7" s="4" t="s">
        <v>56</v>
      </c>
      <c r="D7" s="4" t="s">
        <v>28</v>
      </c>
      <c r="E7" s="4" t="s">
        <v>57</v>
      </c>
      <c r="F7" s="4" t="s">
        <v>14</v>
      </c>
      <c r="G7" s="4" t="s">
        <v>58</v>
      </c>
      <c r="H7" s="9" t="s">
        <v>194</v>
      </c>
      <c r="I7" s="9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C15"/>
  <sheetViews>
    <sheetView workbookViewId="0">
      <selection activeCell="A7" sqref="A7"/>
    </sheetView>
  </sheetViews>
  <sheetFormatPr defaultRowHeight="15.6" x14ac:dyDescent="0.3"/>
  <cols>
    <col min="1" max="1" width="11.69921875" style="12" customWidth="1"/>
    <col min="2" max="2" width="35.796875" customWidth="1"/>
  </cols>
  <sheetData>
    <row r="1" spans="1:3" x14ac:dyDescent="0.3">
      <c r="A1" s="11" t="s">
        <v>144</v>
      </c>
      <c r="B1" s="6" t="s">
        <v>148</v>
      </c>
      <c r="C1" s="8" t="s">
        <v>149</v>
      </c>
    </row>
    <row r="2" spans="1:3" x14ac:dyDescent="0.3">
      <c r="A2" s="11" t="s">
        <v>150</v>
      </c>
      <c r="B2" s="3" t="s">
        <v>7</v>
      </c>
      <c r="C2">
        <v>1</v>
      </c>
    </row>
    <row r="3" spans="1:3" x14ac:dyDescent="0.3">
      <c r="A3" s="11" t="s">
        <v>151</v>
      </c>
      <c r="B3" s="3" t="s">
        <v>24</v>
      </c>
      <c r="C3">
        <v>2</v>
      </c>
    </row>
    <row r="4" spans="1:3" x14ac:dyDescent="0.3">
      <c r="A4" s="11" t="s">
        <v>152</v>
      </c>
      <c r="B4" s="3" t="s">
        <v>34</v>
      </c>
      <c r="C4">
        <v>3</v>
      </c>
    </row>
    <row r="5" spans="1:3" x14ac:dyDescent="0.3">
      <c r="A5" s="11" t="s">
        <v>153</v>
      </c>
      <c r="B5" s="3" t="s">
        <v>41</v>
      </c>
      <c r="C5">
        <v>3</v>
      </c>
    </row>
    <row r="6" spans="1:3" x14ac:dyDescent="0.3">
      <c r="A6" s="11" t="s">
        <v>154</v>
      </c>
      <c r="B6" s="3" t="s">
        <v>45</v>
      </c>
      <c r="C6">
        <v>4</v>
      </c>
    </row>
    <row r="7" spans="1:3" x14ac:dyDescent="0.3">
      <c r="A7" s="11" t="s">
        <v>155</v>
      </c>
      <c r="B7" s="3" t="s">
        <v>53</v>
      </c>
      <c r="C7">
        <v>2</v>
      </c>
    </row>
    <row r="8" spans="1:3" x14ac:dyDescent="0.3">
      <c r="A8" s="11" t="s">
        <v>156</v>
      </c>
      <c r="B8" s="1" t="s">
        <v>59</v>
      </c>
      <c r="C8">
        <v>1</v>
      </c>
    </row>
    <row r="9" spans="1:3" x14ac:dyDescent="0.3">
      <c r="A9" s="11" t="s">
        <v>157</v>
      </c>
      <c r="B9" s="1" t="s">
        <v>69</v>
      </c>
      <c r="C9">
        <v>5</v>
      </c>
    </row>
    <row r="10" spans="1:3" x14ac:dyDescent="0.3">
      <c r="A10" s="11" t="s">
        <v>158</v>
      </c>
      <c r="B10" s="1" t="s">
        <v>79</v>
      </c>
      <c r="C10">
        <v>5</v>
      </c>
    </row>
    <row r="11" spans="1:3" x14ac:dyDescent="0.3">
      <c r="A11" s="11" t="s">
        <v>159</v>
      </c>
      <c r="B11" s="1" t="s">
        <v>87</v>
      </c>
      <c r="C11">
        <v>6</v>
      </c>
    </row>
    <row r="12" spans="1:3" x14ac:dyDescent="0.3">
      <c r="A12" s="11" t="s">
        <v>160</v>
      </c>
      <c r="B12" s="3" t="s">
        <v>95</v>
      </c>
      <c r="C12">
        <v>7</v>
      </c>
    </row>
    <row r="13" spans="1:3" x14ac:dyDescent="0.3">
      <c r="A13" s="11" t="s">
        <v>161</v>
      </c>
      <c r="B13" s="1" t="s">
        <v>107</v>
      </c>
      <c r="C13">
        <v>1</v>
      </c>
    </row>
    <row r="14" spans="1:3" x14ac:dyDescent="0.3">
      <c r="A14" s="11" t="s">
        <v>162</v>
      </c>
      <c r="B14" s="1" t="s">
        <v>116</v>
      </c>
      <c r="C14">
        <v>1</v>
      </c>
    </row>
    <row r="15" spans="1:3" x14ac:dyDescent="0.3">
      <c r="A15" s="11" t="s">
        <v>163</v>
      </c>
      <c r="B15" s="1" t="s">
        <v>121</v>
      </c>
      <c r="C15"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8" t="s">
        <v>144</v>
      </c>
      <c r="B1" s="8" t="s">
        <v>136</v>
      </c>
      <c r="C1" s="8" t="s">
        <v>137</v>
      </c>
    </row>
    <row r="2" spans="1:3" x14ac:dyDescent="0.3">
      <c r="A2">
        <v>1</v>
      </c>
      <c r="B2" s="8" t="s">
        <v>114</v>
      </c>
      <c r="C2" s="8" t="s">
        <v>138</v>
      </c>
    </row>
    <row r="3" spans="1:3" x14ac:dyDescent="0.3">
      <c r="A3">
        <v>2</v>
      </c>
      <c r="B3" s="8" t="s">
        <v>139</v>
      </c>
      <c r="C3" s="8" t="s">
        <v>140</v>
      </c>
    </row>
    <row r="4" spans="1:3" x14ac:dyDescent="0.3">
      <c r="A4">
        <v>3</v>
      </c>
      <c r="B4" s="8" t="s">
        <v>141</v>
      </c>
      <c r="C4" s="8" t="s">
        <v>143</v>
      </c>
    </row>
    <row r="5" spans="1:3" x14ac:dyDescent="0.3">
      <c r="A5">
        <v>4</v>
      </c>
      <c r="B5" s="8" t="s">
        <v>142</v>
      </c>
      <c r="C5" s="8" t="s">
        <v>143</v>
      </c>
    </row>
    <row r="6" spans="1:3" x14ac:dyDescent="0.3">
      <c r="A6">
        <v>5</v>
      </c>
      <c r="B6" s="8" t="s">
        <v>145</v>
      </c>
      <c r="C6" s="8" t="s">
        <v>138</v>
      </c>
    </row>
    <row r="7" spans="1:3" x14ac:dyDescent="0.3">
      <c r="A7">
        <v>6</v>
      </c>
      <c r="B7" s="8" t="s">
        <v>146</v>
      </c>
      <c r="C7" s="8" t="s">
        <v>138</v>
      </c>
    </row>
    <row r="8" spans="1:3" x14ac:dyDescent="0.3">
      <c r="A8">
        <v>7</v>
      </c>
      <c r="B8" s="8" t="s">
        <v>147</v>
      </c>
      <c r="C8" s="8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1"/>
  <sheetViews>
    <sheetView workbookViewId="0">
      <selection activeCell="I9" sqref="I9"/>
    </sheetView>
  </sheetViews>
  <sheetFormatPr defaultColWidth="11.19921875" defaultRowHeight="15" customHeight="1" x14ac:dyDescent="0.3"/>
  <cols>
    <col min="2" max="3" width="11.3984375" style="12" customWidth="1"/>
    <col min="4" max="4" width="12.3984375" style="14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8" ht="15.75" customHeight="1" x14ac:dyDescent="0.3">
      <c r="A1" s="8" t="s">
        <v>144</v>
      </c>
      <c r="B1" s="11" t="s">
        <v>164</v>
      </c>
      <c r="C1" s="11" t="s">
        <v>166</v>
      </c>
      <c r="D1" s="17" t="s">
        <v>190</v>
      </c>
      <c r="E1" s="6" t="s">
        <v>0</v>
      </c>
      <c r="F1" s="6" t="s">
        <v>4</v>
      </c>
      <c r="G1" s="6" t="s">
        <v>5</v>
      </c>
      <c r="H1" s="6" t="s">
        <v>1</v>
      </c>
      <c r="I1" s="6" t="s">
        <v>130</v>
      </c>
      <c r="J1" s="6" t="s">
        <v>206</v>
      </c>
      <c r="K1" s="6" t="s">
        <v>133</v>
      </c>
      <c r="L1" s="6" t="s">
        <v>207</v>
      </c>
      <c r="M1" s="6" t="s">
        <v>192</v>
      </c>
      <c r="N1" s="6" t="s">
        <v>134</v>
      </c>
      <c r="O1" s="6" t="s">
        <v>195</v>
      </c>
      <c r="P1" s="6" t="s">
        <v>208</v>
      </c>
      <c r="Q1" s="6" t="s">
        <v>209</v>
      </c>
      <c r="R1" s="10" t="s">
        <v>191</v>
      </c>
    </row>
    <row r="2" spans="1:18" ht="15.75" customHeight="1" x14ac:dyDescent="0.3">
      <c r="A2">
        <v>1</v>
      </c>
      <c r="B2" s="11" t="s">
        <v>156</v>
      </c>
      <c r="C2" s="11" t="s">
        <v>150</v>
      </c>
      <c r="D2" s="17" t="str">
        <f>CONCATENATE(B2,C2)</f>
        <v>00070001</v>
      </c>
      <c r="E2" s="6" t="s">
        <v>59</v>
      </c>
      <c r="F2" s="6" t="s">
        <v>10</v>
      </c>
      <c r="G2" s="6">
        <v>29590000</v>
      </c>
      <c r="H2" s="6" t="s">
        <v>223</v>
      </c>
      <c r="I2" s="6" t="s">
        <v>26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6">
        <v>2022</v>
      </c>
      <c r="R2">
        <v>50</v>
      </c>
    </row>
    <row r="3" spans="1:18" ht="15.75" customHeight="1" x14ac:dyDescent="0.3">
      <c r="A3">
        <v>2</v>
      </c>
      <c r="B3" s="11" t="s">
        <v>156</v>
      </c>
      <c r="C3" s="11" t="s">
        <v>151</v>
      </c>
      <c r="D3" s="17" t="str">
        <f t="shared" ref="D3:D13" si="0">CONCATENATE(B3,C3)</f>
        <v>00070002</v>
      </c>
      <c r="E3" s="6" t="s">
        <v>199</v>
      </c>
      <c r="F3" s="6" t="s">
        <v>31</v>
      </c>
      <c r="G3" s="6">
        <v>29590000</v>
      </c>
      <c r="H3" s="6" t="s">
        <v>223</v>
      </c>
      <c r="I3" s="6" t="s">
        <v>26</v>
      </c>
      <c r="J3" s="6" t="s">
        <v>60</v>
      </c>
      <c r="K3" s="6" t="s">
        <v>61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>
        <v>2022</v>
      </c>
      <c r="R3">
        <v>50</v>
      </c>
    </row>
    <row r="4" spans="1:18" ht="15.75" customHeight="1" x14ac:dyDescent="0.3">
      <c r="A4">
        <v>3</v>
      </c>
      <c r="B4" s="11" t="s">
        <v>156</v>
      </c>
      <c r="C4" s="11" t="s">
        <v>152</v>
      </c>
      <c r="D4" s="17" t="str">
        <f t="shared" si="0"/>
        <v>00070003</v>
      </c>
      <c r="E4" s="6" t="s">
        <v>200</v>
      </c>
      <c r="F4" s="6" t="s">
        <v>16</v>
      </c>
      <c r="G4" s="15">
        <v>28990000</v>
      </c>
      <c r="H4" s="6" t="s">
        <v>223</v>
      </c>
      <c r="I4" s="6" t="s">
        <v>26</v>
      </c>
      <c r="J4" s="6" t="s">
        <v>60</v>
      </c>
      <c r="K4" s="6" t="s">
        <v>61</v>
      </c>
      <c r="L4" s="6" t="s">
        <v>62</v>
      </c>
      <c r="M4" s="6" t="s">
        <v>63</v>
      </c>
      <c r="N4" s="6" t="s">
        <v>64</v>
      </c>
      <c r="O4" s="6" t="s">
        <v>65</v>
      </c>
      <c r="P4" s="6" t="s">
        <v>66</v>
      </c>
      <c r="Q4" s="6">
        <v>2022</v>
      </c>
      <c r="R4">
        <v>50</v>
      </c>
    </row>
    <row r="5" spans="1:18" ht="15.75" customHeight="1" x14ac:dyDescent="0.3">
      <c r="A5">
        <v>4</v>
      </c>
      <c r="B5" s="11" t="s">
        <v>156</v>
      </c>
      <c r="C5" s="11" t="s">
        <v>153</v>
      </c>
      <c r="D5" s="17" t="str">
        <f t="shared" si="0"/>
        <v>00070004</v>
      </c>
      <c r="E5" s="6" t="s">
        <v>201</v>
      </c>
      <c r="F5" s="6" t="s">
        <v>18</v>
      </c>
      <c r="G5" s="6">
        <v>29590000</v>
      </c>
      <c r="H5" s="6" t="s">
        <v>223</v>
      </c>
      <c r="I5" s="6" t="s">
        <v>26</v>
      </c>
      <c r="J5" s="6" t="s">
        <v>60</v>
      </c>
      <c r="K5" s="6" t="s">
        <v>61</v>
      </c>
      <c r="L5" s="6" t="s">
        <v>62</v>
      </c>
      <c r="M5" s="6" t="s">
        <v>63</v>
      </c>
      <c r="N5" s="6" t="s">
        <v>64</v>
      </c>
      <c r="O5" s="6" t="s">
        <v>65</v>
      </c>
      <c r="P5" s="6" t="s">
        <v>66</v>
      </c>
      <c r="Q5" s="6">
        <v>2022</v>
      </c>
      <c r="R5">
        <v>50</v>
      </c>
    </row>
    <row r="6" spans="1:18" ht="15.75" customHeight="1" x14ac:dyDescent="0.3">
      <c r="A6">
        <v>5</v>
      </c>
      <c r="B6" s="11" t="s">
        <v>156</v>
      </c>
      <c r="C6" s="11" t="s">
        <v>154</v>
      </c>
      <c r="D6" s="17" t="str">
        <f t="shared" si="0"/>
        <v>00070005</v>
      </c>
      <c r="E6" s="6" t="s">
        <v>202</v>
      </c>
      <c r="F6" s="6" t="s">
        <v>10</v>
      </c>
      <c r="G6" s="15">
        <v>35590000</v>
      </c>
      <c r="H6" s="6" t="s">
        <v>223</v>
      </c>
      <c r="I6" s="6" t="s">
        <v>67</v>
      </c>
      <c r="J6" s="6" t="s">
        <v>60</v>
      </c>
      <c r="K6" s="6" t="s">
        <v>61</v>
      </c>
      <c r="L6" s="6" t="s">
        <v>62</v>
      </c>
      <c r="M6" s="6" t="s">
        <v>68</v>
      </c>
      <c r="N6" s="6" t="s">
        <v>64</v>
      </c>
      <c r="O6" s="6" t="s">
        <v>65</v>
      </c>
      <c r="P6" s="6" t="s">
        <v>66</v>
      </c>
      <c r="Q6" s="6">
        <v>2022</v>
      </c>
      <c r="R6">
        <v>50</v>
      </c>
    </row>
    <row r="7" spans="1:18" ht="15.75" customHeight="1" x14ac:dyDescent="0.3">
      <c r="A7">
        <v>6</v>
      </c>
      <c r="B7" s="11" t="s">
        <v>156</v>
      </c>
      <c r="C7" s="11" t="s">
        <v>155</v>
      </c>
      <c r="D7" s="17" t="str">
        <f t="shared" si="0"/>
        <v>00070006</v>
      </c>
      <c r="E7" s="6" t="s">
        <v>203</v>
      </c>
      <c r="F7" s="6" t="s">
        <v>31</v>
      </c>
      <c r="G7" s="6">
        <v>34990000</v>
      </c>
      <c r="H7" s="6" t="s">
        <v>223</v>
      </c>
      <c r="I7" s="6" t="s">
        <v>67</v>
      </c>
      <c r="J7" s="6" t="s">
        <v>60</v>
      </c>
      <c r="K7" s="6" t="s">
        <v>61</v>
      </c>
      <c r="L7" s="6" t="s">
        <v>62</v>
      </c>
      <c r="M7" s="6" t="s">
        <v>68</v>
      </c>
      <c r="N7" s="6" t="s">
        <v>64</v>
      </c>
      <c r="O7" s="6" t="s">
        <v>65</v>
      </c>
      <c r="P7" s="6" t="s">
        <v>66</v>
      </c>
      <c r="Q7" s="6">
        <v>2022</v>
      </c>
      <c r="R7">
        <v>50</v>
      </c>
    </row>
    <row r="8" spans="1:18" ht="15.75" customHeight="1" x14ac:dyDescent="0.3">
      <c r="A8">
        <v>7</v>
      </c>
      <c r="B8" s="11" t="s">
        <v>156</v>
      </c>
      <c r="C8" s="11" t="s">
        <v>156</v>
      </c>
      <c r="D8" s="17" t="str">
        <f t="shared" si="0"/>
        <v>00070007</v>
      </c>
      <c r="E8" s="6" t="s">
        <v>204</v>
      </c>
      <c r="F8" s="6" t="s">
        <v>18</v>
      </c>
      <c r="G8" s="6">
        <v>34990000</v>
      </c>
      <c r="H8" s="6" t="s">
        <v>223</v>
      </c>
      <c r="I8" s="6" t="s">
        <v>67</v>
      </c>
      <c r="J8" s="6" t="s">
        <v>60</v>
      </c>
      <c r="K8" s="6" t="s">
        <v>61</v>
      </c>
      <c r="L8" s="6" t="s">
        <v>62</v>
      </c>
      <c r="M8" s="6" t="s">
        <v>68</v>
      </c>
      <c r="N8" s="6" t="s">
        <v>64</v>
      </c>
      <c r="O8" s="6" t="s">
        <v>65</v>
      </c>
      <c r="P8" s="6" t="s">
        <v>66</v>
      </c>
      <c r="Q8" s="6">
        <v>2022</v>
      </c>
      <c r="R8">
        <v>50</v>
      </c>
    </row>
    <row r="9" spans="1:18" ht="15.75" customHeight="1" x14ac:dyDescent="0.3">
      <c r="A9">
        <v>8</v>
      </c>
      <c r="B9" s="11" t="s">
        <v>156</v>
      </c>
      <c r="C9" s="11" t="s">
        <v>157</v>
      </c>
      <c r="D9" s="17" t="str">
        <f t="shared" si="0"/>
        <v>00070008</v>
      </c>
      <c r="E9" s="6" t="s">
        <v>205</v>
      </c>
      <c r="F9" s="6" t="s">
        <v>16</v>
      </c>
      <c r="G9" s="6">
        <v>34990000</v>
      </c>
      <c r="H9" s="6" t="s">
        <v>223</v>
      </c>
      <c r="I9" s="6" t="s">
        <v>67</v>
      </c>
      <c r="J9" s="6" t="s">
        <v>60</v>
      </c>
      <c r="K9" s="6" t="s">
        <v>61</v>
      </c>
      <c r="L9" s="6" t="s">
        <v>62</v>
      </c>
      <c r="M9" s="6" t="s">
        <v>68</v>
      </c>
      <c r="N9" s="6" t="s">
        <v>64</v>
      </c>
      <c r="O9" s="6" t="s">
        <v>65</v>
      </c>
      <c r="P9" s="6" t="s">
        <v>66</v>
      </c>
      <c r="Q9" s="6">
        <v>2022</v>
      </c>
      <c r="R9">
        <v>50</v>
      </c>
    </row>
    <row r="10" spans="1:18" ht="15.75" customHeight="1" x14ac:dyDescent="0.3">
      <c r="A10">
        <v>9</v>
      </c>
      <c r="B10" s="11" t="s">
        <v>157</v>
      </c>
      <c r="C10" s="11" t="s">
        <v>158</v>
      </c>
      <c r="D10" s="17" t="str">
        <f t="shared" si="0"/>
        <v>00080009</v>
      </c>
      <c r="E10" s="6" t="s">
        <v>69</v>
      </c>
      <c r="F10" s="6" t="s">
        <v>18</v>
      </c>
      <c r="G10" s="6">
        <v>46990000</v>
      </c>
      <c r="H10" s="16" t="s">
        <v>70</v>
      </c>
      <c r="I10" s="6" t="s">
        <v>71</v>
      </c>
      <c r="J10" s="6" t="s">
        <v>72</v>
      </c>
      <c r="K10" s="6" t="s">
        <v>73</v>
      </c>
      <c r="L10" s="6" t="s">
        <v>74</v>
      </c>
      <c r="M10" s="6" t="s">
        <v>75</v>
      </c>
      <c r="N10" s="6" t="s">
        <v>76</v>
      </c>
      <c r="O10" s="6" t="s">
        <v>77</v>
      </c>
      <c r="P10" s="6" t="s">
        <v>78</v>
      </c>
      <c r="Q10" s="6">
        <v>2022</v>
      </c>
      <c r="R10">
        <v>50</v>
      </c>
    </row>
    <row r="11" spans="1:18" ht="15.75" customHeight="1" x14ac:dyDescent="0.3">
      <c r="A11">
        <v>10</v>
      </c>
      <c r="B11" s="11" t="s">
        <v>158</v>
      </c>
      <c r="C11" s="11" t="s">
        <v>159</v>
      </c>
      <c r="D11" s="17" t="str">
        <f t="shared" si="0"/>
        <v>00090010</v>
      </c>
      <c r="E11" s="6" t="s">
        <v>79</v>
      </c>
      <c r="F11" s="6" t="s">
        <v>10</v>
      </c>
      <c r="G11" s="6">
        <v>18590000</v>
      </c>
      <c r="H11" s="16" t="s">
        <v>70</v>
      </c>
      <c r="I11" s="6" t="s">
        <v>80</v>
      </c>
      <c r="J11" s="6" t="s">
        <v>81</v>
      </c>
      <c r="K11" s="6" t="s">
        <v>82</v>
      </c>
      <c r="L11" s="6" t="s">
        <v>83</v>
      </c>
      <c r="M11" s="6" t="s">
        <v>84</v>
      </c>
      <c r="N11" s="6" t="s">
        <v>76</v>
      </c>
      <c r="O11" s="6" t="s">
        <v>85</v>
      </c>
      <c r="P11" s="6" t="s">
        <v>86</v>
      </c>
      <c r="Q11" s="6">
        <v>2022</v>
      </c>
      <c r="R11">
        <v>50</v>
      </c>
    </row>
    <row r="12" spans="1:18" ht="15.75" customHeight="1" x14ac:dyDescent="0.3">
      <c r="A12">
        <v>11</v>
      </c>
      <c r="B12" s="11" t="s">
        <v>159</v>
      </c>
      <c r="C12" s="11" t="s">
        <v>160</v>
      </c>
      <c r="D12" s="17" t="str">
        <f t="shared" si="0"/>
        <v>00100011</v>
      </c>
      <c r="E12" s="6" t="s">
        <v>87</v>
      </c>
      <c r="F12" s="6" t="s">
        <v>18</v>
      </c>
      <c r="G12" s="6">
        <v>12090000</v>
      </c>
      <c r="H12" s="16" t="s">
        <v>70</v>
      </c>
      <c r="I12" s="6" t="s">
        <v>88</v>
      </c>
      <c r="J12" s="6" t="s">
        <v>89</v>
      </c>
      <c r="K12" s="6" t="s">
        <v>82</v>
      </c>
      <c r="L12" s="6" t="s">
        <v>90</v>
      </c>
      <c r="M12" s="6" t="s">
        <v>91</v>
      </c>
      <c r="N12" s="6" t="s">
        <v>92</v>
      </c>
      <c r="O12" s="6" t="s">
        <v>93</v>
      </c>
      <c r="P12" s="6" t="s">
        <v>94</v>
      </c>
      <c r="Q12" s="6">
        <v>2021</v>
      </c>
      <c r="R12">
        <v>50</v>
      </c>
    </row>
    <row r="13" spans="1:18" ht="15.75" customHeight="1" x14ac:dyDescent="0.3">
      <c r="A13">
        <v>12</v>
      </c>
      <c r="B13" s="11" t="s">
        <v>160</v>
      </c>
      <c r="C13" s="11" t="s">
        <v>161</v>
      </c>
      <c r="D13" s="17" t="str">
        <f t="shared" si="0"/>
        <v>00110012</v>
      </c>
      <c r="E13" s="6" t="s">
        <v>95</v>
      </c>
      <c r="F13" s="6" t="s">
        <v>10</v>
      </c>
      <c r="G13" s="6">
        <v>17790000</v>
      </c>
      <c r="H13" s="16" t="s">
        <v>70</v>
      </c>
      <c r="I13" s="6" t="s">
        <v>96</v>
      </c>
      <c r="J13" s="6" t="s">
        <v>97</v>
      </c>
      <c r="K13" s="6" t="s">
        <v>98</v>
      </c>
      <c r="L13" s="6" t="s">
        <v>74</v>
      </c>
      <c r="M13" s="6" t="s">
        <v>99</v>
      </c>
      <c r="N13" s="6" t="s">
        <v>92</v>
      </c>
      <c r="O13" s="6" t="s">
        <v>85</v>
      </c>
      <c r="P13" s="6" t="s">
        <v>100</v>
      </c>
      <c r="Q13" s="6">
        <v>2021</v>
      </c>
      <c r="R13">
        <v>50</v>
      </c>
    </row>
    <row r="14" spans="1:18" ht="15.75" customHeight="1" x14ac:dyDescent="0.3"/>
    <row r="15" spans="1:18" ht="15.75" customHeight="1" x14ac:dyDescent="0.3"/>
    <row r="16" spans="1:1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H6"/>
  <sheetViews>
    <sheetView workbookViewId="0">
      <selection activeCell="E19" sqref="E19"/>
    </sheetView>
  </sheetViews>
  <sheetFormatPr defaultRowHeight="15.6" x14ac:dyDescent="0.3"/>
  <cols>
    <col min="1" max="1" width="11.3984375" style="12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8" x14ac:dyDescent="0.3">
      <c r="A1" s="11" t="s">
        <v>164</v>
      </c>
      <c r="B1" s="6" t="s">
        <v>133</v>
      </c>
      <c r="C1" s="6" t="s">
        <v>192</v>
      </c>
      <c r="D1" s="6" t="s">
        <v>134</v>
      </c>
      <c r="E1" s="6" t="s">
        <v>195</v>
      </c>
      <c r="F1" s="6" t="s">
        <v>208</v>
      </c>
      <c r="G1" s="10" t="s">
        <v>211</v>
      </c>
      <c r="H1" s="10" t="s">
        <v>165</v>
      </c>
    </row>
    <row r="2" spans="1:8" x14ac:dyDescent="0.3">
      <c r="A2" s="11" t="s">
        <v>156</v>
      </c>
      <c r="B2" s="6" t="s">
        <v>61</v>
      </c>
      <c r="C2" s="6" t="s">
        <v>63</v>
      </c>
      <c r="D2" s="6" t="s">
        <v>64</v>
      </c>
      <c r="E2" s="6" t="s">
        <v>65</v>
      </c>
      <c r="F2" s="6" t="s">
        <v>210</v>
      </c>
      <c r="G2" t="s">
        <v>212</v>
      </c>
      <c r="H2" s="8" t="s">
        <v>222</v>
      </c>
    </row>
    <row r="3" spans="1:8" x14ac:dyDescent="0.3">
      <c r="A3" s="11" t="s">
        <v>157</v>
      </c>
      <c r="B3" s="6" t="s">
        <v>73</v>
      </c>
      <c r="C3" s="6" t="s">
        <v>75</v>
      </c>
      <c r="D3" s="6" t="s">
        <v>76</v>
      </c>
      <c r="E3" s="6" t="s">
        <v>77</v>
      </c>
      <c r="F3" s="6" t="s">
        <v>213</v>
      </c>
      <c r="G3" s="8" t="s">
        <v>214</v>
      </c>
      <c r="H3" s="8" t="s">
        <v>221</v>
      </c>
    </row>
    <row r="4" spans="1:8" x14ac:dyDescent="0.3">
      <c r="A4" s="11" t="s">
        <v>158</v>
      </c>
      <c r="B4" s="6" t="s">
        <v>82</v>
      </c>
      <c r="C4" s="6" t="s">
        <v>84</v>
      </c>
      <c r="D4" s="6" t="s">
        <v>76</v>
      </c>
      <c r="E4" s="6" t="s">
        <v>85</v>
      </c>
      <c r="F4" s="6" t="s">
        <v>215</v>
      </c>
      <c r="G4" s="10" t="s">
        <v>216</v>
      </c>
      <c r="H4" s="8" t="s">
        <v>221</v>
      </c>
    </row>
    <row r="5" spans="1:8" x14ac:dyDescent="0.3">
      <c r="A5" s="11" t="s">
        <v>159</v>
      </c>
      <c r="B5" s="6" t="s">
        <v>82</v>
      </c>
      <c r="C5" s="6" t="s">
        <v>91</v>
      </c>
      <c r="D5" s="6" t="s">
        <v>92</v>
      </c>
      <c r="E5" s="6" t="s">
        <v>93</v>
      </c>
      <c r="F5" s="6" t="s">
        <v>217</v>
      </c>
      <c r="G5" s="8" t="s">
        <v>218</v>
      </c>
      <c r="H5" s="8" t="s">
        <v>221</v>
      </c>
    </row>
    <row r="6" spans="1:8" x14ac:dyDescent="0.3">
      <c r="A6" s="11" t="s">
        <v>160</v>
      </c>
      <c r="B6" s="6" t="s">
        <v>98</v>
      </c>
      <c r="C6" s="6" t="s">
        <v>99</v>
      </c>
      <c r="D6" s="6" t="s">
        <v>92</v>
      </c>
      <c r="E6" s="6" t="s">
        <v>85</v>
      </c>
      <c r="F6" s="6" t="s">
        <v>219</v>
      </c>
      <c r="G6" s="8" t="s">
        <v>220</v>
      </c>
      <c r="H6" s="8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workbookViewId="0">
      <selection activeCell="I4" sqref="I4"/>
    </sheetView>
  </sheetViews>
  <sheetFormatPr defaultColWidth="11.19921875" defaultRowHeight="15" customHeight="1" x14ac:dyDescent="0.3"/>
  <cols>
    <col min="1" max="2" width="10.59765625" style="12" customWidth="1"/>
    <col min="3" max="3" width="10.59765625" style="14" customWidth="1"/>
    <col min="4" max="4" width="26" customWidth="1"/>
    <col min="5" max="5" width="18.296875" customWidth="1"/>
    <col min="6" max="6" width="11.09765625" customWidth="1"/>
    <col min="7" max="7" width="14.296875" customWidth="1"/>
    <col min="8" max="8" width="16.296875" customWidth="1"/>
    <col min="9" max="9" width="17.69921875" customWidth="1"/>
    <col min="10" max="10" width="18.796875" customWidth="1"/>
    <col min="11" max="11" width="22.09765625" customWidth="1"/>
    <col min="12" max="27" width="10.59765625" customWidth="1"/>
  </cols>
  <sheetData>
    <row r="1" spans="1:15" ht="15.75" customHeight="1" x14ac:dyDescent="0.3">
      <c r="A1" s="11" t="s">
        <v>164</v>
      </c>
      <c r="B1" s="11" t="s">
        <v>166</v>
      </c>
      <c r="C1" s="17" t="s">
        <v>190</v>
      </c>
      <c r="D1" s="6" t="s">
        <v>101</v>
      </c>
      <c r="E1" s="6" t="s">
        <v>5</v>
      </c>
      <c r="F1" s="6" t="s">
        <v>4</v>
      </c>
      <c r="G1" s="6" t="s">
        <v>6</v>
      </c>
      <c r="H1" s="6" t="s">
        <v>102</v>
      </c>
      <c r="I1" s="6" t="s">
        <v>103</v>
      </c>
      <c r="J1" s="6" t="s">
        <v>104</v>
      </c>
      <c r="K1" s="6" t="s">
        <v>105</v>
      </c>
      <c r="L1" s="6" t="s">
        <v>106</v>
      </c>
      <c r="M1" s="10" t="s">
        <v>134</v>
      </c>
      <c r="N1" s="10" t="s">
        <v>191</v>
      </c>
      <c r="O1" s="10" t="s">
        <v>226</v>
      </c>
    </row>
    <row r="2" spans="1:15" ht="15.75" customHeight="1" x14ac:dyDescent="0.3">
      <c r="A2" s="11" t="s">
        <v>161</v>
      </c>
      <c r="B2" s="11" t="s">
        <v>150</v>
      </c>
      <c r="C2" s="17" t="str">
        <f>CONCATENATE(A2,B2)</f>
        <v>00120001</v>
      </c>
      <c r="D2" s="6" t="s">
        <v>107</v>
      </c>
      <c r="E2" s="6">
        <v>6990000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113</v>
      </c>
      <c r="L2" s="6" t="s">
        <v>114</v>
      </c>
      <c r="M2" s="10" t="s">
        <v>224</v>
      </c>
      <c r="N2">
        <v>38</v>
      </c>
      <c r="O2" s="8" t="s">
        <v>229</v>
      </c>
    </row>
    <row r="3" spans="1:15" ht="15.75" customHeight="1" x14ac:dyDescent="0.3">
      <c r="A3" s="11" t="s">
        <v>161</v>
      </c>
      <c r="B3" s="11" t="s">
        <v>151</v>
      </c>
      <c r="C3" s="17" t="str">
        <f t="shared" ref="C3:C9" si="0">CONCATENATE(A3,B3)</f>
        <v>00120002</v>
      </c>
      <c r="D3" s="6" t="s">
        <v>107</v>
      </c>
      <c r="E3" s="6">
        <v>6990000</v>
      </c>
      <c r="F3" s="6" t="s">
        <v>115</v>
      </c>
      <c r="G3" s="6" t="s">
        <v>109</v>
      </c>
      <c r="H3" s="6" t="s">
        <v>110</v>
      </c>
      <c r="I3" s="6" t="s">
        <v>111</v>
      </c>
      <c r="J3" s="6" t="s">
        <v>112</v>
      </c>
      <c r="K3" s="6" t="s">
        <v>113</v>
      </c>
      <c r="L3" s="6" t="s">
        <v>114</v>
      </c>
      <c r="M3" s="10" t="s">
        <v>224</v>
      </c>
      <c r="N3">
        <v>38</v>
      </c>
      <c r="O3" s="8" t="s">
        <v>229</v>
      </c>
    </row>
    <row r="4" spans="1:15" ht="15.75" customHeight="1" x14ac:dyDescent="0.3">
      <c r="A4" s="11" t="s">
        <v>162</v>
      </c>
      <c r="B4" s="11" t="s">
        <v>152</v>
      </c>
      <c r="C4" s="17" t="str">
        <f t="shared" si="0"/>
        <v>00130003</v>
      </c>
      <c r="D4" s="6" t="s">
        <v>116</v>
      </c>
      <c r="E4" s="6">
        <v>16990000</v>
      </c>
      <c r="F4" s="6" t="s">
        <v>117</v>
      </c>
      <c r="G4" s="6" t="s">
        <v>109</v>
      </c>
      <c r="H4" s="6" t="s">
        <v>110</v>
      </c>
      <c r="I4" s="6" t="s">
        <v>111</v>
      </c>
      <c r="J4" s="6" t="s">
        <v>118</v>
      </c>
      <c r="K4" s="6" t="s">
        <v>119</v>
      </c>
      <c r="L4" s="6" t="s">
        <v>114</v>
      </c>
      <c r="M4" s="10" t="s">
        <v>224</v>
      </c>
      <c r="N4">
        <v>38</v>
      </c>
      <c r="O4" s="8" t="s">
        <v>228</v>
      </c>
    </row>
    <row r="5" spans="1:15" ht="15.75" customHeight="1" x14ac:dyDescent="0.3">
      <c r="A5" s="11" t="s">
        <v>162</v>
      </c>
      <c r="B5" s="11" t="s">
        <v>153</v>
      </c>
      <c r="C5" s="17" t="str">
        <f t="shared" si="0"/>
        <v>00130004</v>
      </c>
      <c r="D5" s="6" t="s">
        <v>116</v>
      </c>
      <c r="E5" s="6">
        <v>16990000</v>
      </c>
      <c r="F5" s="6" t="s">
        <v>120</v>
      </c>
      <c r="G5" s="6" t="s">
        <v>109</v>
      </c>
      <c r="H5" s="6" t="s">
        <v>110</v>
      </c>
      <c r="I5" s="6" t="s">
        <v>111</v>
      </c>
      <c r="J5" s="6" t="s">
        <v>118</v>
      </c>
      <c r="K5" s="6" t="s">
        <v>119</v>
      </c>
      <c r="L5" s="6" t="s">
        <v>114</v>
      </c>
      <c r="M5" s="10" t="s">
        <v>224</v>
      </c>
      <c r="N5">
        <v>38</v>
      </c>
      <c r="O5" s="8" t="s">
        <v>228</v>
      </c>
    </row>
    <row r="6" spans="1:15" ht="15.75" customHeight="1" x14ac:dyDescent="0.3">
      <c r="A6" s="11" t="s">
        <v>163</v>
      </c>
      <c r="B6" s="11" t="s">
        <v>154</v>
      </c>
      <c r="C6" s="17" t="str">
        <f t="shared" si="0"/>
        <v>00140005</v>
      </c>
      <c r="D6" s="6" t="s">
        <v>121</v>
      </c>
      <c r="E6" s="6">
        <v>9990000</v>
      </c>
      <c r="F6" s="6" t="s">
        <v>122</v>
      </c>
      <c r="G6" s="6" t="s">
        <v>123</v>
      </c>
      <c r="H6" s="6" t="s">
        <v>124</v>
      </c>
      <c r="I6" s="6" t="s">
        <v>111</v>
      </c>
      <c r="J6" s="6" t="s">
        <v>125</v>
      </c>
      <c r="K6" s="6" t="s">
        <v>126</v>
      </c>
      <c r="L6" s="6" t="s">
        <v>114</v>
      </c>
      <c r="M6" s="10" t="s">
        <v>224</v>
      </c>
      <c r="N6">
        <v>38</v>
      </c>
      <c r="O6" s="8" t="s">
        <v>227</v>
      </c>
    </row>
    <row r="7" spans="1:15" ht="15.75" customHeight="1" x14ac:dyDescent="0.3">
      <c r="A7" s="11" t="s">
        <v>163</v>
      </c>
      <c r="B7" s="11" t="s">
        <v>155</v>
      </c>
      <c r="C7" s="17" t="str">
        <f t="shared" si="0"/>
        <v>00140006</v>
      </c>
      <c r="D7" s="6" t="s">
        <v>121</v>
      </c>
      <c r="E7" s="6">
        <v>9990000</v>
      </c>
      <c r="F7" s="6" t="s">
        <v>120</v>
      </c>
      <c r="G7" s="6" t="s">
        <v>123</v>
      </c>
      <c r="H7" s="6" t="s">
        <v>124</v>
      </c>
      <c r="I7" s="6" t="s">
        <v>111</v>
      </c>
      <c r="J7" s="6" t="s">
        <v>125</v>
      </c>
      <c r="K7" s="6" t="s">
        <v>126</v>
      </c>
      <c r="L7" s="6" t="s">
        <v>114</v>
      </c>
      <c r="M7" s="10" t="s">
        <v>224</v>
      </c>
      <c r="N7">
        <v>38</v>
      </c>
      <c r="O7" s="8" t="s">
        <v>227</v>
      </c>
    </row>
    <row r="8" spans="1:15" ht="15.75" customHeight="1" x14ac:dyDescent="0.3">
      <c r="A8" s="11" t="s">
        <v>163</v>
      </c>
      <c r="B8" s="11" t="s">
        <v>156</v>
      </c>
      <c r="C8" s="17" t="str">
        <f t="shared" si="0"/>
        <v>00140007</v>
      </c>
      <c r="D8" s="6" t="s">
        <v>121</v>
      </c>
      <c r="E8" s="6">
        <v>9990000</v>
      </c>
      <c r="F8" s="6" t="s">
        <v>127</v>
      </c>
      <c r="G8" s="6" t="s">
        <v>123</v>
      </c>
      <c r="H8" s="6" t="s">
        <v>124</v>
      </c>
      <c r="I8" s="6" t="s">
        <v>111</v>
      </c>
      <c r="J8" s="6" t="s">
        <v>125</v>
      </c>
      <c r="K8" s="6" t="s">
        <v>126</v>
      </c>
      <c r="L8" s="6" t="s">
        <v>114</v>
      </c>
      <c r="M8" s="10" t="s">
        <v>224</v>
      </c>
      <c r="N8">
        <v>38</v>
      </c>
      <c r="O8" s="8" t="s">
        <v>227</v>
      </c>
    </row>
    <row r="9" spans="1:15" ht="15.75" customHeight="1" x14ac:dyDescent="0.3">
      <c r="A9" s="11" t="s">
        <v>163</v>
      </c>
      <c r="B9" s="11" t="s">
        <v>157</v>
      </c>
      <c r="C9" s="17" t="str">
        <f t="shared" si="0"/>
        <v>00140008</v>
      </c>
      <c r="D9" s="6" t="s">
        <v>121</v>
      </c>
      <c r="E9" s="6">
        <v>9990000</v>
      </c>
      <c r="F9" s="6" t="s">
        <v>128</v>
      </c>
      <c r="G9" s="6" t="s">
        <v>123</v>
      </c>
      <c r="H9" s="6" t="s">
        <v>124</v>
      </c>
      <c r="I9" s="6" t="s">
        <v>111</v>
      </c>
      <c r="J9" s="6" t="s">
        <v>125</v>
      </c>
      <c r="K9" s="6" t="s">
        <v>126</v>
      </c>
      <c r="L9" s="6" t="s">
        <v>114</v>
      </c>
      <c r="M9" s="10" t="s">
        <v>224</v>
      </c>
      <c r="N9">
        <v>38</v>
      </c>
      <c r="O9" s="8" t="s">
        <v>227</v>
      </c>
    </row>
    <row r="10" spans="1:15" ht="15.75" customHeight="1" x14ac:dyDescent="0.3"/>
    <row r="11" spans="1:15" ht="15.75" customHeight="1" x14ac:dyDescent="0.3"/>
    <row r="12" spans="1:15" ht="15.75" customHeight="1" x14ac:dyDescent="0.3"/>
    <row r="13" spans="1:15" ht="15.75" customHeight="1" x14ac:dyDescent="0.3"/>
    <row r="14" spans="1:15" ht="15.75" customHeight="1" x14ac:dyDescent="0.3"/>
    <row r="15" spans="1:15" ht="15.75" customHeight="1" x14ac:dyDescent="0.3"/>
    <row r="16" spans="1:1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12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11" t="s">
        <v>164</v>
      </c>
      <c r="B1" s="6" t="s">
        <v>133</v>
      </c>
      <c r="C1" s="6" t="s">
        <v>135</v>
      </c>
      <c r="D1" s="6" t="s">
        <v>225</v>
      </c>
      <c r="E1" s="10" t="s">
        <v>134</v>
      </c>
    </row>
    <row r="2" spans="1:5" x14ac:dyDescent="0.3">
      <c r="A2" s="11" t="s">
        <v>161</v>
      </c>
      <c r="B2" s="6" t="s">
        <v>109</v>
      </c>
      <c r="C2" s="6" t="s">
        <v>110</v>
      </c>
      <c r="D2" s="6" t="s">
        <v>112</v>
      </c>
      <c r="E2" s="10" t="s">
        <v>224</v>
      </c>
    </row>
    <row r="3" spans="1:5" x14ac:dyDescent="0.3">
      <c r="A3" s="11" t="s">
        <v>162</v>
      </c>
      <c r="B3" s="6" t="s">
        <v>109</v>
      </c>
      <c r="C3" s="6" t="s">
        <v>110</v>
      </c>
      <c r="D3" s="6" t="s">
        <v>118</v>
      </c>
      <c r="E3" s="10" t="s">
        <v>224</v>
      </c>
    </row>
    <row r="4" spans="1:5" x14ac:dyDescent="0.3">
      <c r="A4" s="11" t="s">
        <v>163</v>
      </c>
      <c r="B4" s="6" t="s">
        <v>123</v>
      </c>
      <c r="C4" s="6" t="s">
        <v>124</v>
      </c>
      <c r="D4" s="6" t="s">
        <v>125</v>
      </c>
      <c r="E4" s="10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Admin</cp:lastModifiedBy>
  <dcterms:created xsi:type="dcterms:W3CDTF">2022-10-23T10:46:42Z</dcterms:created>
  <dcterms:modified xsi:type="dcterms:W3CDTF">2022-11-17T17:42:41Z</dcterms:modified>
</cp:coreProperties>
</file>