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190"/>
  </bookViews>
  <sheets>
    <sheet name="1U 19Pol Two Box RFFE" sheetId="1" r:id="rId1"/>
  </sheets>
  <calcPr calcId="144525" concurrentCalc="0"/>
  <extLst/>
</workbook>
</file>

<file path=xl/sharedStrings.xml><?xml version="1.0" encoding="utf-8"?>
<sst xmlns="http://schemas.openxmlformats.org/spreadsheetml/2006/main" count="51">
  <si>
    <t xml:space="preserve">   </t>
  </si>
  <si>
    <t>BILL OF MATERIALS</t>
  </si>
  <si>
    <t>Project:</t>
  </si>
  <si>
    <t>1U - 19" Two box RFFE</t>
  </si>
  <si>
    <t>REV.: 1</t>
  </si>
  <si>
    <t>Data:</t>
  </si>
  <si>
    <t>29/10/2015</t>
  </si>
  <si>
    <t>Quantity</t>
  </si>
  <si>
    <t>Description</t>
  </si>
  <si>
    <t>Manufacturer PN</t>
  </si>
  <si>
    <t>Manufacturer</t>
  </si>
  <si>
    <t>Link</t>
  </si>
  <si>
    <t>Light pipe for front panel</t>
  </si>
  <si>
    <t>51513010125F</t>
  </si>
  <si>
    <t>Dialight</t>
  </si>
  <si>
    <t>http://www.digikey.com/product-detail/en/51513010125F/350-3721-ND/4965176</t>
  </si>
  <si>
    <t>Panel  1U 19" for two RFFE units and Screws</t>
  </si>
  <si>
    <t xml:space="preserve">PAINEL_RFFEv1BI </t>
  </si>
  <si>
    <t>HDL USINAGEM</t>
  </si>
  <si>
    <t>send to: fernando.santanna@lnls.br to take a mechanical drawings</t>
  </si>
  <si>
    <t>Cable Flex RED - 24AWG - 10cm</t>
  </si>
  <si>
    <t>AP107177</t>
  </si>
  <si>
    <t>Mult Cabo</t>
  </si>
  <si>
    <t>Cable Flex Black - 24AWG - 10cm</t>
  </si>
  <si>
    <t>AP107176</t>
  </si>
  <si>
    <t>Rocker switch</t>
  </si>
  <si>
    <t>RB141C1000-114</t>
  </si>
  <si>
    <t>E-Switch</t>
  </si>
  <si>
    <t>http://www.digikey.com/product-detail/en/RB141C1000-114/RB141C1000-114-ND/3778078</t>
  </si>
  <si>
    <t>Mechanical enclosure RFFE box + 2x shield 2mm</t>
  </si>
  <si>
    <t xml:space="preserve">BOX_RFFEv5BI </t>
  </si>
  <si>
    <t>Fuse holder(slot)</t>
  </si>
  <si>
    <t>BK/HTB-52M-R</t>
  </si>
  <si>
    <t>Eaton Bussmann</t>
  </si>
  <si>
    <t>http://www.digikey.com/product-detail/en/BK%2FHTB-52M-R/283-3839-ND/1024133</t>
  </si>
  <si>
    <t>Fuse 2A 5x20</t>
  </si>
  <si>
    <t>0217002.HXP</t>
  </si>
  <si>
    <t>Littelfuse Inc.</t>
  </si>
  <si>
    <t>http://www.digikey.com/product-detail/en/0217002.HXP/F2393-ND/777109</t>
  </si>
  <si>
    <t>CONN DUST COVER - MINI USB BLACK</t>
  </si>
  <si>
    <t>MUSB2E151015BP</t>
  </si>
  <si>
    <t>Amphenol</t>
  </si>
  <si>
    <t>https://www.amphenolcanada.com/ProductSearch/drawings/AC/MUSB2E1510X5BP.pdf</t>
  </si>
  <si>
    <t>Terminal block with EMI filter</t>
  </si>
  <si>
    <t>7602-602NLF</t>
  </si>
  <si>
    <t>Tusonix CTS Electronic</t>
  </si>
  <si>
    <t>http://www.digikey.com/product-search/en?vendor=0&amp;keywords=7602-602NLF</t>
  </si>
  <si>
    <t>LASER printer Label ID whith QRCode 12x26mm</t>
  </si>
  <si>
    <t>A5Q-1226 A5</t>
  </si>
  <si>
    <t>Etiqueta Pimaco</t>
  </si>
  <si>
    <t>http://www.pimaco.com.br/produto/186/a5q-1226-etiquetas-a5-12-folhas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</si>
</sst>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10">
    <font>
      <sz val="11"/>
      <color indexed="8"/>
      <name val="Calibri"/>
      <family val="2"/>
      <charset val="134"/>
    </font>
    <font>
      <sz val="10"/>
      <name val="Arial"/>
      <family val="38"/>
      <charset val="0"/>
    </font>
    <font>
      <b/>
      <sz val="14"/>
      <name val="Times New Roman"/>
      <family val="22"/>
      <charset val="0"/>
    </font>
    <font>
      <b/>
      <sz val="20"/>
      <name val="Arial"/>
      <family val="38"/>
      <charset val="0"/>
    </font>
    <font>
      <b/>
      <sz val="10"/>
      <name val="Arial"/>
      <family val="38"/>
      <charset val="0"/>
    </font>
    <font>
      <b/>
      <sz val="12"/>
      <name val="Arial"/>
      <family val="38"/>
      <charset val="0"/>
    </font>
    <font>
      <b/>
      <sz val="11"/>
      <name val="Arial"/>
      <family val="38"/>
      <charset val="0"/>
    </font>
    <font>
      <b/>
      <sz val="6"/>
      <name val="Arial"/>
      <family val="38"/>
      <charset val="0"/>
    </font>
    <font>
      <sz val="6"/>
      <color indexed="0"/>
      <name val="Segoe UI"/>
      <family val="38"/>
      <charset val="0"/>
    </font>
    <font>
      <sz val="11"/>
      <color indexed="17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0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3" fillId="2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righ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right"/>
    </xf>
    <xf numFmtId="58" fontId="6" fillId="3" borderId="9" xfId="0" applyNumberFormat="1" applyFont="1" applyFill="1" applyBorder="1" applyAlignment="1">
      <alignment horizontal="left"/>
    </xf>
    <xf numFmtId="0" fontId="1" fillId="0" borderId="4" xfId="0" applyFont="1" applyBorder="1" applyAlignment="1"/>
    <xf numFmtId="0" fontId="1" fillId="0" borderId="5" xfId="0" applyFont="1" applyBorder="1" applyAlignment="1"/>
    <xf numFmtId="176" fontId="7" fillId="2" borderId="10" xfId="0" applyNumberFormat="1" applyFont="1" applyFill="1" applyBorder="1" applyAlignment="1"/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left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Bom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zoomScale="115" zoomScaleNormal="115" workbookViewId="0">
      <selection activeCell="G8" sqref="G8"/>
    </sheetView>
  </sheetViews>
  <sheetFormatPr defaultColWidth="9.14285714285714" defaultRowHeight="12.75" outlineLevelCol="6"/>
  <cols>
    <col min="1" max="1" width="8.32380952380952" style="1" customWidth="1"/>
    <col min="2" max="2" width="28.3238095238095" style="1" customWidth="1"/>
    <col min="3" max="3" width="11.3047619047619" style="1" customWidth="1"/>
    <col min="4" max="4" width="13.1619047619048" style="1" customWidth="1"/>
    <col min="5" max="5" width="46.9523809523809" style="1" customWidth="1"/>
    <col min="6" max="9" width="9.14285714285714" style="1"/>
    <col min="10" max="10" width="33.8761904761905" style="1" customWidth="1"/>
    <col min="11" max="11" width="20.2" style="1" customWidth="1"/>
    <col min="12" max="16384" width="9.14285714285714" style="1"/>
  </cols>
  <sheetData>
    <row r="1" spans="1:5">
      <c r="A1" s="2" t="s">
        <v>0</v>
      </c>
      <c r="B1" s="3"/>
      <c r="C1" s="3"/>
      <c r="D1" s="3"/>
      <c r="E1" s="4"/>
    </row>
    <row r="2" ht="57" customHeight="1" spans="1:5">
      <c r="A2" s="5"/>
      <c r="B2" s="6"/>
      <c r="C2" s="6"/>
      <c r="D2" s="6"/>
      <c r="E2" s="7"/>
    </row>
    <row r="3" ht="26.25" spans="1:5">
      <c r="A3" s="8" t="s">
        <v>1</v>
      </c>
      <c r="B3" s="8"/>
      <c r="C3" s="8"/>
      <c r="D3" s="8"/>
      <c r="E3" s="8"/>
    </row>
    <row r="4" ht="15.75" spans="1:5">
      <c r="A4" s="9" t="s">
        <v>2</v>
      </c>
      <c r="B4" s="10" t="s">
        <v>3</v>
      </c>
      <c r="C4" s="11" t="s">
        <v>4</v>
      </c>
      <c r="D4" s="12" t="s">
        <v>5</v>
      </c>
      <c r="E4" s="13" t="s">
        <v>6</v>
      </c>
    </row>
    <row r="5" ht="7.5" customHeight="1" spans="1:5">
      <c r="A5" s="14"/>
      <c r="E5" s="15"/>
    </row>
    <row r="6" spans="1:5">
      <c r="A6" s="16" t="s">
        <v>7</v>
      </c>
      <c r="B6" s="17" t="s">
        <v>8</v>
      </c>
      <c r="C6" s="17" t="s">
        <v>9</v>
      </c>
      <c r="D6" s="17" t="s">
        <v>10</v>
      </c>
      <c r="E6" s="18" t="s">
        <v>11</v>
      </c>
    </row>
    <row r="7" spans="1:7">
      <c r="A7" s="19">
        <v>2</v>
      </c>
      <c r="B7" s="19" t="s">
        <v>12</v>
      </c>
      <c r="C7" s="19" t="s">
        <v>13</v>
      </c>
      <c r="D7" s="19" t="s">
        <v>14</v>
      </c>
      <c r="E7" s="19" t="s">
        <v>15</v>
      </c>
      <c r="F7" s="1">
        <v>0.86</v>
      </c>
      <c r="G7" s="1">
        <f>F7*4</f>
        <v>3.44</v>
      </c>
    </row>
    <row r="8" spans="1:5">
      <c r="A8" s="19">
        <v>1</v>
      </c>
      <c r="B8" s="19" t="s">
        <v>16</v>
      </c>
      <c r="C8" s="19" t="s">
        <v>17</v>
      </c>
      <c r="D8" s="19" t="s">
        <v>18</v>
      </c>
      <c r="E8" s="19" t="s">
        <v>19</v>
      </c>
    </row>
    <row r="9" spans="1:7">
      <c r="A9" s="19">
        <v>2</v>
      </c>
      <c r="B9" s="19" t="s">
        <v>20</v>
      </c>
      <c r="C9" s="19" t="s">
        <v>21</v>
      </c>
      <c r="D9" s="19" t="s">
        <v>22</v>
      </c>
      <c r="E9" s="19" t="s">
        <v>19</v>
      </c>
      <c r="F9" s="1">
        <v>1</v>
      </c>
      <c r="G9" s="1">
        <f t="shared" ref="G9:G13" si="0">F9*4</f>
        <v>4</v>
      </c>
    </row>
    <row r="10" spans="1:7">
      <c r="A10" s="19">
        <v>2</v>
      </c>
      <c r="B10" s="19" t="s">
        <v>23</v>
      </c>
      <c r="C10" s="19" t="s">
        <v>24</v>
      </c>
      <c r="D10" s="19" t="s">
        <v>22</v>
      </c>
      <c r="E10" s="19" t="s">
        <v>19</v>
      </c>
      <c r="F10" s="1">
        <v>1</v>
      </c>
      <c r="G10" s="1">
        <f>F10*4</f>
        <v>4</v>
      </c>
    </row>
    <row r="11" spans="1:7">
      <c r="A11" s="19">
        <v>2</v>
      </c>
      <c r="B11" s="19" t="s">
        <v>25</v>
      </c>
      <c r="C11" s="19" t="s">
        <v>26</v>
      </c>
      <c r="D11" s="19" t="s">
        <v>27</v>
      </c>
      <c r="E11" s="19" t="s">
        <v>28</v>
      </c>
      <c r="F11" s="1">
        <v>1.09</v>
      </c>
      <c r="G11" s="1">
        <f>F11*4</f>
        <v>4.36</v>
      </c>
    </row>
    <row r="12" spans="1:5">
      <c r="A12" s="19">
        <v>2</v>
      </c>
      <c r="B12" s="19" t="s">
        <v>29</v>
      </c>
      <c r="C12" s="19" t="s">
        <v>30</v>
      </c>
      <c r="D12" s="19" t="s">
        <v>18</v>
      </c>
      <c r="E12" s="19" t="s">
        <v>19</v>
      </c>
    </row>
    <row r="13" spans="1:7">
      <c r="A13" s="19">
        <v>2</v>
      </c>
      <c r="B13" s="19" t="s">
        <v>31</v>
      </c>
      <c r="C13" s="19" t="s">
        <v>32</v>
      </c>
      <c r="D13" s="19" t="s">
        <v>33</v>
      </c>
      <c r="E13" s="19" t="s">
        <v>34</v>
      </c>
      <c r="F13" s="1">
        <v>7</v>
      </c>
      <c r="G13" s="1">
        <f>F13*4</f>
        <v>28</v>
      </c>
    </row>
    <row r="14" spans="1:7">
      <c r="A14" s="19">
        <v>2</v>
      </c>
      <c r="B14" s="19" t="s">
        <v>35</v>
      </c>
      <c r="C14" s="19" t="s">
        <v>36</v>
      </c>
      <c r="D14" s="19" t="s">
        <v>37</v>
      </c>
      <c r="E14" s="19" t="s">
        <v>38</v>
      </c>
      <c r="F14" s="1">
        <v>1</v>
      </c>
      <c r="G14" s="1">
        <f>F14*4</f>
        <v>4</v>
      </c>
    </row>
    <row r="15" spans="1:7">
      <c r="A15" s="19">
        <v>2</v>
      </c>
      <c r="B15" s="19" t="s">
        <v>39</v>
      </c>
      <c r="C15" s="19" t="s">
        <v>40</v>
      </c>
      <c r="D15" s="19" t="s">
        <v>41</v>
      </c>
      <c r="E15" s="19" t="s">
        <v>42</v>
      </c>
      <c r="F15" s="1">
        <v>1.5</v>
      </c>
      <c r="G15" s="1">
        <f>F15*4</f>
        <v>6</v>
      </c>
    </row>
    <row r="16" spans="1:7">
      <c r="A16" s="19">
        <v>2</v>
      </c>
      <c r="B16" s="19" t="s">
        <v>43</v>
      </c>
      <c r="C16" s="19" t="s">
        <v>44</v>
      </c>
      <c r="D16" s="19" t="s">
        <v>45</v>
      </c>
      <c r="E16" s="19" t="s">
        <v>46</v>
      </c>
      <c r="F16" s="1">
        <v>23.04</v>
      </c>
      <c r="G16" s="1">
        <f>F16*4</f>
        <v>92.16</v>
      </c>
    </row>
    <row r="17" spans="1:7">
      <c r="A17" s="19">
        <v>2</v>
      </c>
      <c r="B17" s="19" t="s">
        <v>47</v>
      </c>
      <c r="C17" s="19" t="s">
        <v>48</v>
      </c>
      <c r="D17" s="19" t="s">
        <v>49</v>
      </c>
      <c r="E17" s="19" t="s">
        <v>50</v>
      </c>
      <c r="F17" s="1">
        <v>0.01</v>
      </c>
      <c r="G17" s="1">
        <f>F17*4</f>
        <v>0.04</v>
      </c>
    </row>
    <row r="18" spans="1:5">
      <c r="A18" s="19"/>
      <c r="B18" s="19"/>
      <c r="C18" s="19"/>
      <c r="D18" s="19"/>
      <c r="E18" s="19"/>
    </row>
    <row r="19" spans="1:7">
      <c r="A19" s="19"/>
      <c r="B19" s="19"/>
      <c r="C19" s="19"/>
      <c r="D19" s="19"/>
      <c r="E19" s="19"/>
      <c r="G19" s="1">
        <f>SUM(G7:G18)</f>
        <v>146</v>
      </c>
    </row>
    <row r="20" spans="1:5">
      <c r="A20" s="19"/>
      <c r="B20" s="19"/>
      <c r="C20" s="19"/>
      <c r="D20" s="19"/>
      <c r="E20" s="19"/>
    </row>
    <row r="21" spans="1:5">
      <c r="A21" s="19"/>
      <c r="B21" s="19"/>
      <c r="C21" s="19"/>
      <c r="D21" s="19"/>
      <c r="E21" s="19"/>
    </row>
  </sheetData>
  <mergeCells count="2">
    <mergeCell ref="A3:E3"/>
    <mergeCell ref="A1:E2"/>
  </mergeCells>
  <pageMargins left="0.751388888888889" right="0.751388888888889" top="1" bottom="1" header="0.491666666666667" footer="0.491666666666667"/>
  <pageSetup paperSize="9" orientation="landscape" horizontalDpi="6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1U 19Pol Two Box RFFE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Baron</dc:creator>
  <cp:lastModifiedBy>Rafael Antonio Baron</cp:lastModifiedBy>
  <dcterms:created xsi:type="dcterms:W3CDTF">2014-11-06T19:35:00Z</dcterms:created>
  <dcterms:modified xsi:type="dcterms:W3CDTF">2016-01-04T19:38:54Z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