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770" windowHeight="10245"/>
  </bookViews>
  <sheets>
    <sheet name="BOM_UDC_PLACA_DE_CONTROLE_V2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<sst xmlns="http://schemas.openxmlformats.org/spreadsheetml/2006/main" count="613" uniqueCount="502">
  <si>
    <t>Comment</t>
  </si>
  <si>
    <t>Description</t>
  </si>
  <si>
    <t>Designator</t>
  </si>
  <si>
    <t>Manufacturer</t>
  </si>
  <si>
    <t>Manufacturer Part Number</t>
  </si>
  <si>
    <t>100nF</t>
  </si>
  <si>
    <t>CAP CER 0.1UF 10V 10% X5R 0402</t>
  </si>
  <si>
    <t>Kemet</t>
  </si>
  <si>
    <t>C0402C104K8PACTU</t>
  </si>
  <si>
    <t>10pF</t>
  </si>
  <si>
    <t>CAP CER 10PF 50V 5% NP0 0402</t>
  </si>
  <si>
    <t>C5, C6</t>
  </si>
  <si>
    <t>Samsung Electro-Mechanics America, Inc</t>
  </si>
  <si>
    <t>CL05C100JB51PNC</t>
  </si>
  <si>
    <t>10uF</t>
  </si>
  <si>
    <t>CAP CER 10UF 16V 20% X5R 0603</t>
  </si>
  <si>
    <t>TDK Corporation</t>
  </si>
  <si>
    <t>C1608X5R1C106M080AB</t>
  </si>
  <si>
    <t>1uF</t>
  </si>
  <si>
    <t>CAP CER 1UF 16V 10% X7R 0603</t>
  </si>
  <si>
    <t>C1608X7R1C105K080AC</t>
  </si>
  <si>
    <t>10nF</t>
  </si>
  <si>
    <t>CAP CER 10000PF 16V 10% X7R 0402</t>
  </si>
  <si>
    <t>C13</t>
  </si>
  <si>
    <t>CL05B103KO5NNNC</t>
  </si>
  <si>
    <t>CAP CER 0.1UF 50V 10% X7R 0603</t>
  </si>
  <si>
    <t>Samsung</t>
  </si>
  <si>
    <t>CL10B104KB8SFNC</t>
  </si>
  <si>
    <t>100uF/35V</t>
  </si>
  <si>
    <t>CAP ALUM 100UF 35V 20% SMD</t>
  </si>
  <si>
    <t>C58, C59</t>
  </si>
  <si>
    <t>Panasonic</t>
  </si>
  <si>
    <t>EEE-HAV101XAP</t>
  </si>
  <si>
    <t>CAP CER 10UF 35V 10% X5R 0805</t>
  </si>
  <si>
    <t>C60, C71, C110, C113, C165</t>
  </si>
  <si>
    <t>C2012X5R1V106K085AC</t>
  </si>
  <si>
    <t>22uF</t>
  </si>
  <si>
    <t>CAP CER 22UF 16V 20% X5R 1206</t>
  </si>
  <si>
    <t>C61</t>
  </si>
  <si>
    <t>Murata Electronics</t>
  </si>
  <si>
    <t>GRM31CR61C226ME15L</t>
  </si>
  <si>
    <t>3.3nF</t>
  </si>
  <si>
    <t>CAP CER 3300PF 25V 10% X7R 0402</t>
  </si>
  <si>
    <t>C63</t>
  </si>
  <si>
    <t>C0402C332K3RACTU</t>
  </si>
  <si>
    <t>CAP CER 10000PF 1.5KV X7R 1812</t>
  </si>
  <si>
    <t>C67, C117</t>
  </si>
  <si>
    <t>AVX Corporation</t>
  </si>
  <si>
    <t>1812SC103KAT1A</t>
  </si>
  <si>
    <t>2.2uF</t>
  </si>
  <si>
    <t>CAP CER 2.2UF 10V 10% X7R 0603</t>
  </si>
  <si>
    <t>C77, C78, C79, C88, C89, C90, C91, C92, C93, C94, C95, C96, C97, C98, C99, C100, C101, C102, C103</t>
  </si>
  <si>
    <t>GRM188R71A225KE15D</t>
  </si>
  <si>
    <t>470nF</t>
  </si>
  <si>
    <t>CAP CER 0.47UF 6.3V 10% X5R 0402</t>
  </si>
  <si>
    <t>C80, C81, C82, C83, C84, C85, C86, C87</t>
  </si>
  <si>
    <t>GRM155R60J474KE19D</t>
  </si>
  <si>
    <t>15pF</t>
  </si>
  <si>
    <t>CAP CER 15PF 50V 5% NP0 0402</t>
  </si>
  <si>
    <t>C106, C107</t>
  </si>
  <si>
    <t>GRM1555C1H150JA01D</t>
  </si>
  <si>
    <t>1nF</t>
  </si>
  <si>
    <t>CAP CER 1000PF 50V 10% X7R 0603</t>
  </si>
  <si>
    <t>C116</t>
  </si>
  <si>
    <t>Murata</t>
  </si>
  <si>
    <t>GRM188R71H102KA01D</t>
  </si>
  <si>
    <t>1.2nF</t>
  </si>
  <si>
    <t>CAP CER 1200PF 25V 5% NP0 0603</t>
  </si>
  <si>
    <t>C118, C119, C124, C125, C130, C131, C134, C135</t>
  </si>
  <si>
    <t>Murata Electronics North America</t>
  </si>
  <si>
    <t>GRM1885C1E122JA01D</t>
  </si>
  <si>
    <t>180nF</t>
  </si>
  <si>
    <t>CAP CER 0.18UF 25V 10% X7R 0603</t>
  </si>
  <si>
    <t>C120, C121, C126, C127, C132, C133, C136, C137</t>
  </si>
  <si>
    <t>GRM188R71E184KA88D</t>
  </si>
  <si>
    <t>CAP CER 1UF 50V 20% X5R 0603</t>
  </si>
  <si>
    <t>C138, C139, C140</t>
  </si>
  <si>
    <t>C1608X5R1H105M080AB</t>
  </si>
  <si>
    <t>LPJ19201BGNL</t>
  </si>
  <si>
    <t>Conector RJ45 Ethernet, com trafo, SMD, LINK-PP</t>
  </si>
  <si>
    <t>CON1</t>
  </si>
  <si>
    <t>LINK-PP Int'l Technology Co.,Limited</t>
  </si>
  <si>
    <t>101-00581-59</t>
  </si>
  <si>
    <t>CONN MICRO SD CARD PUSH-PUSH R/A</t>
  </si>
  <si>
    <t>CON2</t>
  </si>
  <si>
    <t>Amphenol Commercial Products</t>
  </si>
  <si>
    <t>CLP-107-02-L-D-A-K-TR</t>
  </si>
  <si>
    <t>CONN RCPT 14POS DUAL .05" SMD</t>
  </si>
  <si>
    <t>CON3</t>
  </si>
  <si>
    <t>Samtec</t>
  </si>
  <si>
    <t>MUSB-05-S-B-SM-A-K-TR</t>
  </si>
  <si>
    <t>SAMTEC - MUSB-05-S-B-SM-A-K-TR - CONNECTOR, MINI USB B, RECEPTACLE, SMT</t>
  </si>
  <si>
    <t>CON4</t>
  </si>
  <si>
    <t>374047</t>
  </si>
  <si>
    <t/>
  </si>
  <si>
    <t>CON5</t>
  </si>
  <si>
    <t>ERNI</t>
  </si>
  <si>
    <t>354144</t>
  </si>
  <si>
    <t>CON6</t>
  </si>
  <si>
    <t>BCS-103-L-D-HE</t>
  </si>
  <si>
    <t>CONN RCPT 6POS .100" DUAL HORZ</t>
  </si>
  <si>
    <t>CON7</t>
  </si>
  <si>
    <t>Samtec Inc</t>
  </si>
  <si>
    <t>CLP-105-02-L-D-A-K-TR</t>
  </si>
  <si>
    <t>CONN RCPT 10POS DUAL .05" SMD</t>
  </si>
  <si>
    <t>CON8, CON10</t>
  </si>
  <si>
    <t>BAW156</t>
  </si>
  <si>
    <t>DIODE ARRAY 85V 140MA SOT23</t>
  </si>
  <si>
    <t>D1, D2, D3, D4, D5, D6, D7, D8</t>
  </si>
  <si>
    <t>Diodes Incorporated</t>
  </si>
  <si>
    <t>BAW156-7-F</t>
  </si>
  <si>
    <t>ES2A</t>
  </si>
  <si>
    <t>DIODE GEN PURP 50V 2A DO214AA</t>
  </si>
  <si>
    <t>D9</t>
  </si>
  <si>
    <t>FAIRCHILD SEMICONDUCTOR</t>
  </si>
  <si>
    <t>SMAJ16A</t>
  </si>
  <si>
    <t>TVS DIODE 16VWM SMD</t>
  </si>
  <si>
    <t>D10</t>
  </si>
  <si>
    <t>Littel Fuse</t>
  </si>
  <si>
    <t>BZX84C3V3</t>
  </si>
  <si>
    <t>Diode Zener Anode Pin 1 Cathode Pin 3 (Pas de pin 2)</t>
  </si>
  <si>
    <t>D11, D12</t>
  </si>
  <si>
    <t>UPTB10E3/TR13</t>
  </si>
  <si>
    <t>TVS DIODE 10VWM 18VC POWRMITE1</t>
  </si>
  <si>
    <t>D13, D14, D15, D16, D17, D18, D19, D20</t>
  </si>
  <si>
    <t>Microsemi Commercial Components Group</t>
  </si>
  <si>
    <t>NXP Semiconductors</t>
  </si>
  <si>
    <t>220R/100Mhz</t>
  </si>
  <si>
    <t>FERRITE CHIP 220 OHM 0805</t>
  </si>
  <si>
    <t>BLM21PG221SN1D</t>
  </si>
  <si>
    <t>VLCF4020T-2R2N1R7</t>
  </si>
  <si>
    <t>FIXED IND 2.2UH 1.72A 59 MOHM</t>
  </si>
  <si>
    <t>L2</t>
  </si>
  <si>
    <t>XFL4020-332MEC</t>
  </si>
  <si>
    <t>Fixed Inductors Power Inductor 3.3 uH 20 % 5.2 A</t>
  </si>
  <si>
    <t>L3</t>
  </si>
  <si>
    <t>Coilcraft</t>
  </si>
  <si>
    <t>60R/100Mhz</t>
  </si>
  <si>
    <t>FERRITE CHIP 60 OHM 6000MA 1806</t>
  </si>
  <si>
    <t>L4</t>
  </si>
  <si>
    <t>BLM41PG600SN1L</t>
  </si>
  <si>
    <t>FERRITE BEAD 60 OHM 0805</t>
  </si>
  <si>
    <t>L11, L12, L13, L14, L15, L16, L17, L18, L19, L20, L21, L22</t>
  </si>
  <si>
    <t>Taiyo Yuden</t>
  </si>
  <si>
    <t>BKP2125HS600-T</t>
  </si>
  <si>
    <t>DLP11SN900HL2L</t>
  </si>
  <si>
    <t>CHOKE COIL COMMON MODE 150MA SMD</t>
  </si>
  <si>
    <t>L25</t>
  </si>
  <si>
    <t>1000R/100Mhz</t>
  </si>
  <si>
    <t>FERRITE CHIP 1000 OHM 400MA 0603</t>
  </si>
  <si>
    <t>L44, L45, L46, L47</t>
  </si>
  <si>
    <t>BLM18AG102SN1D</t>
  </si>
  <si>
    <t>LTST-C170KRKT</t>
  </si>
  <si>
    <t>LED SUPER RED CLEAR 0805 SMD</t>
  </si>
  <si>
    <t>LD1, LD2, LD3, LD4, LD5, LD6</t>
  </si>
  <si>
    <t>Lite-On Inc</t>
  </si>
  <si>
    <t>MMUN2111LT1G</t>
  </si>
  <si>
    <t>TRANS PREBIAS PNP 246MW SOT23-3</t>
  </si>
  <si>
    <t>Q1</t>
  </si>
  <si>
    <t>On Semiconductor</t>
  </si>
  <si>
    <t>MMUN2232LT1G</t>
  </si>
  <si>
    <t>TRANS PREBIAS NPN 246MW SOT23-3</t>
  </si>
  <si>
    <t>Q2</t>
  </si>
  <si>
    <t>NTA7002NT1G</t>
  </si>
  <si>
    <t>MOSFET N-CH 30V 154MA SOT-416</t>
  </si>
  <si>
    <t>ON Semiconductor</t>
  </si>
  <si>
    <t>49.9R</t>
  </si>
  <si>
    <t>RES 49.9 OHM 1/10W .1% 0603 SMD</t>
  </si>
  <si>
    <t>Panasonic Electronic Components</t>
  </si>
  <si>
    <t>ERA-3AEB49R9V</t>
  </si>
  <si>
    <t>33R</t>
  </si>
  <si>
    <t>RES 33 OHM 1/16W 5% 0402 SMD</t>
  </si>
  <si>
    <t>R5, R6, R7, R8, R9, R10, R11, R12, R13, R14, R15, R17, R18, R19, R20, R21, R22</t>
  </si>
  <si>
    <t>Yageo</t>
  </si>
  <si>
    <t>RC0402JR-0733RL</t>
  </si>
  <si>
    <t>2.2K</t>
  </si>
  <si>
    <t>RES SMD 2.2K OHM 5% 1/10W 0603</t>
  </si>
  <si>
    <t>R16, R30, R31, R32, R33, R34</t>
  </si>
  <si>
    <t>Bourns Inc.</t>
  </si>
  <si>
    <t>CR0603-JW-222GLF</t>
  </si>
  <si>
    <t>2.21K</t>
  </si>
  <si>
    <t>RES 2.21K OHM 1/10W 1% 0402 SMD</t>
  </si>
  <si>
    <t>R23, R24, R25, R26, R29, R77, R82, R83</t>
  </si>
  <si>
    <t>ERJ-2RKF2211X</t>
  </si>
  <si>
    <t>330R</t>
  </si>
  <si>
    <t>RES 330 OHM 1/16W 5% 0402 SMD</t>
  </si>
  <si>
    <t>R27, R28, R38</t>
  </si>
  <si>
    <t>RC0402JR-07330RL</t>
  </si>
  <si>
    <t>4.87K</t>
  </si>
  <si>
    <t>RES 4.87K OHM 1/10W 1% 0603 SMD</t>
  </si>
  <si>
    <t>R35</t>
  </si>
  <si>
    <t>ERJ-3EKF4871V</t>
  </si>
  <si>
    <t>10K</t>
  </si>
  <si>
    <t>RES 10K OHM 1/16W 5% 0402 SMD</t>
  </si>
  <si>
    <t>RC0402JR-0710KL</t>
  </si>
  <si>
    <t>RES 330 OHM 1/10W 5% 0603 SMD</t>
  </si>
  <si>
    <t>R39, R40, R41, R42, R43, R44, R45, R46, R47, R48, R49, R50, R51, R52, R53, R54</t>
  </si>
  <si>
    <t>ERJ-3GEYJ331V</t>
  </si>
  <si>
    <t>RES 49.9 OHM 1/10W 1% 0402 SMD</t>
  </si>
  <si>
    <t>ERJ-2RKF49R9X</t>
  </si>
  <si>
    <t>4.99K</t>
  </si>
  <si>
    <t>RES 4.99K OHM 1/10W 1% 0402 SMD</t>
  </si>
  <si>
    <t>ERJ-2RKF4991X</t>
  </si>
  <si>
    <t>100K</t>
  </si>
  <si>
    <t>RES,SMD 0603,100K OHM,5%,1/10 WATT</t>
  </si>
  <si>
    <t>RC0603JR-07100KL</t>
  </si>
  <si>
    <t>RES 10K OHM 1/10W 1% 0603 SMD</t>
  </si>
  <si>
    <t>R69, R70, R71</t>
  </si>
  <si>
    <t>ERJ-3EKF1002V</t>
  </si>
  <si>
    <t>2K</t>
  </si>
  <si>
    <t>RES 2.00K OHM 1/8W 1% SMD 0603</t>
  </si>
  <si>
    <t>R72</t>
  </si>
  <si>
    <t>Vishay</t>
  </si>
  <si>
    <t>MCT06030C2001FP500</t>
  </si>
  <si>
    <t>499R</t>
  </si>
  <si>
    <t>RES 499 OHM 1/10W 1% 0603 SMD</t>
  </si>
  <si>
    <t>ERJ-3EKF4990V</t>
  </si>
  <si>
    <t>1K</t>
  </si>
  <si>
    <t>RES 1.00K OHM 1/8W 1% SMD 0603</t>
  </si>
  <si>
    <t>R76</t>
  </si>
  <si>
    <t>MCT06030C1001FP500</t>
  </si>
  <si>
    <t>57.6K</t>
  </si>
  <si>
    <t>RES SMD 57.6K OHM 1% 1/10W 0402</t>
  </si>
  <si>
    <t>R78, R79, R80, R81</t>
  </si>
  <si>
    <t>ERJ-2RKF5762X</t>
  </si>
  <si>
    <t>24R</t>
  </si>
  <si>
    <t>RES 24 OHM 1/10W 1% 0603 SMD</t>
  </si>
  <si>
    <t>ERJ-3EKF24R0V</t>
  </si>
  <si>
    <t>20R</t>
  </si>
  <si>
    <t>RES SMD 20 OHM 1% 1/10W 0603</t>
  </si>
  <si>
    <t>R92, R93, R100, R101, R108, R109, R116, R117</t>
  </si>
  <si>
    <t>ERJ-3EKF20R0V</t>
  </si>
  <si>
    <t>180R</t>
  </si>
  <si>
    <t>RES 180 OHM 1/10W 1% 0603 SMD</t>
  </si>
  <si>
    <t>ERJ-3EKF1800V</t>
  </si>
  <si>
    <t>110R</t>
  </si>
  <si>
    <t>RES 110 OHM 1/8W 5% 0805 SMD</t>
  </si>
  <si>
    <t>ERJ-6GEYJ111V</t>
  </si>
  <si>
    <t>680R</t>
  </si>
  <si>
    <t>RES 680 OHM 1/10W 5% 0603 SMD</t>
  </si>
  <si>
    <t>R161, R162, R165, R166</t>
  </si>
  <si>
    <t>ERJ-3GEYJ681V</t>
  </si>
  <si>
    <t>160R</t>
  </si>
  <si>
    <t>RES 160 OHM 1/2W 5% 0805 SMD</t>
  </si>
  <si>
    <t>R163, R164, R167, R168</t>
  </si>
  <si>
    <t>ERJ-P06J161V</t>
  </si>
  <si>
    <t>7914S-1-000E</t>
  </si>
  <si>
    <t>SWITCH TACTILE SPST-NO 0.1A 24V</t>
  </si>
  <si>
    <t>SW1</t>
  </si>
  <si>
    <t>Bourns</t>
  </si>
  <si>
    <t>Header 2</t>
  </si>
  <si>
    <t>Header, 2-Pin</t>
  </si>
  <si>
    <t>TLK110PT</t>
  </si>
  <si>
    <t>Industrial Temp, Single Port 10/100 Mb/s Ethernet Physical Layer Transceiver, -40 to 85 degC, 48-Pin LQFP (PT), Green (RoHS &amp; no Sb/Br)</t>
  </si>
  <si>
    <t>U1</t>
  </si>
  <si>
    <t>Texas Instruments</t>
  </si>
  <si>
    <t>F28M36P63C2ZWTT</t>
  </si>
  <si>
    <t>ARM Microcontrollers - MCU Concerto Microcntrlr</t>
  </si>
  <si>
    <t>U2</t>
  </si>
  <si>
    <t>TLP2160(F)</t>
  </si>
  <si>
    <t>ISOLATOR 2.5KVRMS 2CH TOTEM 8SO</t>
  </si>
  <si>
    <t>U3, U4, U5, U6, U7, U8, U9, U10</t>
  </si>
  <si>
    <t>Toshiba Semiconductor and Storage</t>
  </si>
  <si>
    <t>SN74LVC540APWR</t>
  </si>
  <si>
    <t>IC INVERTER 8-INPUT 20TSSOP</t>
  </si>
  <si>
    <t>U11, U12</t>
  </si>
  <si>
    <t>MT48LC32M16A2P-75 IT:C</t>
  </si>
  <si>
    <t>IC SDRAM 512MBIT 133MHZ 54TSOP</t>
  </si>
  <si>
    <t>U13</t>
  </si>
  <si>
    <t>Alliance Memory, Inc.</t>
  </si>
  <si>
    <t>W25Q128FVSIG</t>
  </si>
  <si>
    <t>IC FLASH 128MBIT 104MHZ 8SOIC</t>
  </si>
  <si>
    <t>U14</t>
  </si>
  <si>
    <t>Winbond Electronics</t>
  </si>
  <si>
    <t>AT24C64D-SSHM-T</t>
  </si>
  <si>
    <t>IC EEPROM 64KBIT 1MHZ 8SOIC</t>
  </si>
  <si>
    <t>U15</t>
  </si>
  <si>
    <t>Atmel</t>
  </si>
  <si>
    <t>TPS62291DRVT</t>
  </si>
  <si>
    <t>Buck Step Down Regulator with 2.3 to 6 V Input and 3.3 V Output, -40 to 85 degC, 6-Pin SON (DRV), Green (RoHS &amp; no Sb/Br)</t>
  </si>
  <si>
    <t>U16</t>
  </si>
  <si>
    <t>TPS62143RGTR</t>
  </si>
  <si>
    <t>Buck Step Down Regulator with 3 to 17 V Input and 5 V Output, -40 to 85 degC, 16-Pin QFN (RGT), Green (RoHS &amp; no Sb/Br)</t>
  </si>
  <si>
    <t>U17</t>
  </si>
  <si>
    <t>LP3470M5-3.08</t>
  </si>
  <si>
    <t>Tiny Power On Reset Circuit, 5-pin SOT-23</t>
  </si>
  <si>
    <t>U18</t>
  </si>
  <si>
    <t>National Semiconductor</t>
  </si>
  <si>
    <t>LP3470M5-3.08/NOPB</t>
  </si>
  <si>
    <t>R-78E5.0-0.5</t>
  </si>
  <si>
    <t>CONV DC/DC 5V 500MA OUT THRU</t>
  </si>
  <si>
    <t>U19</t>
  </si>
  <si>
    <t>Recom Power</t>
  </si>
  <si>
    <t>RS-0515D/H3</t>
  </si>
  <si>
    <t>CONV DC/DC 2W 4.5-9VIN +/-15V</t>
  </si>
  <si>
    <t>U20</t>
  </si>
  <si>
    <t>HCPL-181-000E</t>
  </si>
  <si>
    <t>OPTOISO 3.75KV TRANSISTOR 4SOIC</t>
  </si>
  <si>
    <t>U21, U51</t>
  </si>
  <si>
    <t>Avago Technologies US Inc.</t>
  </si>
  <si>
    <t>MCP9701T-E/TT</t>
  </si>
  <si>
    <t>Low-Power Linear Active Thermistor IC, 3-Pin SOT-23, Extended Temperature, Tape and Reel</t>
  </si>
  <si>
    <t>U22</t>
  </si>
  <si>
    <t>Microchip Technology</t>
  </si>
  <si>
    <t>ADUM1100ARZ-RL7</t>
  </si>
  <si>
    <t>DGTL ISO 2.5KV GEN PURP 8SOIC</t>
  </si>
  <si>
    <t>U23</t>
  </si>
  <si>
    <t>Analog Devices</t>
  </si>
  <si>
    <t>ADUM1100ARZ</t>
  </si>
  <si>
    <t>ADUM4160BRWZ-RL</t>
  </si>
  <si>
    <t>DGTL ISOLATOR 5KV 2CH USB 16SOIC</t>
  </si>
  <si>
    <t>U24</t>
  </si>
  <si>
    <t>Analog Devices Inc</t>
  </si>
  <si>
    <t>USBLC6-2SC6</t>
  </si>
  <si>
    <t>TVS DIODE 5.25VWM 17VC SOT23-6</t>
  </si>
  <si>
    <t>U25</t>
  </si>
  <si>
    <t>STMicroelectronics</t>
  </si>
  <si>
    <t>OPA4140AID</t>
  </si>
  <si>
    <t>U26, U27</t>
  </si>
  <si>
    <t>ADS8638SRGER</t>
  </si>
  <si>
    <t>IC ADC 12B SPI 1MSPS 8CH 24VQFN</t>
  </si>
  <si>
    <t>U28</t>
  </si>
  <si>
    <t>TXB0108PWR</t>
  </si>
  <si>
    <t>IC 8-BIT TRNSTR 15KV ESD 20TSSOP</t>
  </si>
  <si>
    <t>PCA9538BS,118</t>
  </si>
  <si>
    <t>IC I/O EXPANDER I2C 8B 16HVQFN</t>
  </si>
  <si>
    <t>U30</t>
  </si>
  <si>
    <t>SN74LVC1G08DBVR</t>
  </si>
  <si>
    <t>IC GATE AND 1CH 2-INP SOT-23-5</t>
  </si>
  <si>
    <t>U32, U33, U35</t>
  </si>
  <si>
    <t>IDT74FCT162244ET</t>
  </si>
  <si>
    <t>IC BUFF DVR 16BIT N-INV 48TSSOP</t>
  </si>
  <si>
    <t>U36</t>
  </si>
  <si>
    <t>IDT, Integrated Device Technology Inc</t>
  </si>
  <si>
    <t>TPS2051BDBVR</t>
  </si>
  <si>
    <t>IC PWR DIST SWITCH SNGL SOT23-5</t>
  </si>
  <si>
    <t>U37</t>
  </si>
  <si>
    <t>SN74LVC2G06DBVR</t>
  </si>
  <si>
    <t>IC INVERTER DUAL 1INPUT SOT23-6</t>
  </si>
  <si>
    <t>U38, U43, U46</t>
  </si>
  <si>
    <t>Si8662BC-B-IS1R</t>
  </si>
  <si>
    <t>DGTL ISO 3.75KV GEN PURP 16SOIC</t>
  </si>
  <si>
    <t>U39</t>
  </si>
  <si>
    <t>Silicon Labs</t>
  </si>
  <si>
    <t>SI8662BC-B-IS1</t>
  </si>
  <si>
    <t>ISO1540DR</t>
  </si>
  <si>
    <t>IC DGTL ISO 4CH I2C 8SOIC</t>
  </si>
  <si>
    <t>U40</t>
  </si>
  <si>
    <t>TPD4E002DRLR</t>
  </si>
  <si>
    <t>TVS DIODE 3VWM SOT5</t>
  </si>
  <si>
    <t>HCPL-2231-300E</t>
  </si>
  <si>
    <t>OPTOCPLR LOG-OUT 2CH 5MBD GW SMD</t>
  </si>
  <si>
    <t>U42, U45</t>
  </si>
  <si>
    <t>ADUM1400CRWZ</t>
  </si>
  <si>
    <t>DGTL ISO 2.5KV GEN PURP 16SOIC</t>
  </si>
  <si>
    <t>U47, U49</t>
  </si>
  <si>
    <t>Analog Device</t>
  </si>
  <si>
    <t>M41T83ZMY6F</t>
  </si>
  <si>
    <t>IC RTC CLK/CALENDAR I2C 18-SOX</t>
  </si>
  <si>
    <t>U52</t>
  </si>
  <si>
    <t>25MHZ, 50ppm</t>
  </si>
  <si>
    <t>CRYSTAL 25MHZ 8PF SMD</t>
  </si>
  <si>
    <t>X1</t>
  </si>
  <si>
    <t>NDK</t>
  </si>
  <si>
    <t>NX5032GA-25.000000MHZ-LN-CD-1</t>
  </si>
  <si>
    <t>ABM3B-20.000MHZ-10-1-U-T</t>
  </si>
  <si>
    <t>CRYSTAL 20MHZ 10PF SMD</t>
  </si>
  <si>
    <t>X2</t>
  </si>
  <si>
    <t>Abracon Corporation</t>
  </si>
  <si>
    <t>Intern Part Number</t>
  </si>
  <si>
    <t>Item</t>
  </si>
  <si>
    <t>AP105056</t>
  </si>
  <si>
    <t>AP107449</t>
  </si>
  <si>
    <t>AP105460</t>
  </si>
  <si>
    <t>AP105441</t>
  </si>
  <si>
    <t>AP105053</t>
  </si>
  <si>
    <t>AP105057</t>
  </si>
  <si>
    <t>AP105066</t>
  </si>
  <si>
    <t>AP105062</t>
  </si>
  <si>
    <t>AP105065</t>
  </si>
  <si>
    <t>AP105063</t>
  </si>
  <si>
    <t>AP107450</t>
  </si>
  <si>
    <t>AP105054</t>
  </si>
  <si>
    <t>AP105055</t>
  </si>
  <si>
    <t>AP105061</t>
  </si>
  <si>
    <t>AP105068</t>
  </si>
  <si>
    <t>AP105059</t>
  </si>
  <si>
    <t>AP107451</t>
  </si>
  <si>
    <t>AP105067</t>
  </si>
  <si>
    <t>AP105406</t>
  </si>
  <si>
    <t>AP105409</t>
  </si>
  <si>
    <t>AP107723</t>
  </si>
  <si>
    <t>AP107443</t>
  </si>
  <si>
    <t>AP102124</t>
  </si>
  <si>
    <t>AP102125</t>
  </si>
  <si>
    <t>AP107454</t>
  </si>
  <si>
    <t>AP107441</t>
  </si>
  <si>
    <t>AP105032</t>
  </si>
  <si>
    <t>AP105035</t>
  </si>
  <si>
    <t>AP107455</t>
  </si>
  <si>
    <t>AP105046</t>
  </si>
  <si>
    <t>AP105042</t>
  </si>
  <si>
    <t>AP105045</t>
  </si>
  <si>
    <t>AP105044</t>
  </si>
  <si>
    <t>AP105043</t>
  </si>
  <si>
    <t>AP105047</t>
  </si>
  <si>
    <t>AP105093</t>
  </si>
  <si>
    <t>AP105027</t>
  </si>
  <si>
    <t>AP105026</t>
  </si>
  <si>
    <t>AP105437</t>
  </si>
  <si>
    <t>AP105077</t>
  </si>
  <si>
    <t>AP105444</t>
  </si>
  <si>
    <t>AP105446</t>
  </si>
  <si>
    <t>AP105069</t>
  </si>
  <si>
    <t>AP105445</t>
  </si>
  <si>
    <t>AP105447</t>
  </si>
  <si>
    <t>AP105072</t>
  </si>
  <si>
    <t>AP105082</t>
  </si>
  <si>
    <t>AP105075</t>
  </si>
  <si>
    <t>AP105071</t>
  </si>
  <si>
    <t>AP105076</t>
  </si>
  <si>
    <t>AP106688</t>
  </si>
  <si>
    <t>AP105088</t>
  </si>
  <si>
    <t>AP105081</t>
  </si>
  <si>
    <t>AP105080</t>
  </si>
  <si>
    <t>AP105070</t>
  </si>
  <si>
    <t>AP107457</t>
  </si>
  <si>
    <t>AP105078</t>
  </si>
  <si>
    <t>AP105079</t>
  </si>
  <si>
    <t>AP107458</t>
  </si>
  <si>
    <t>AP107459</t>
  </si>
  <si>
    <t>AP105086</t>
  </si>
  <si>
    <t>AP105040</t>
  </si>
  <si>
    <t>AP105404</t>
  </si>
  <si>
    <t>AP105105</t>
  </si>
  <si>
    <t>AP105011</t>
  </si>
  <si>
    <t>AP107462</t>
  </si>
  <si>
    <t>AP105434</t>
  </si>
  <si>
    <t>AP107460</t>
  </si>
  <si>
    <t>AP105005</t>
  </si>
  <si>
    <t>TPS62143RG</t>
  </si>
  <si>
    <t>AP105006</t>
  </si>
  <si>
    <t>AP105019</t>
  </si>
  <si>
    <t>AP105018</t>
  </si>
  <si>
    <t>AP105017</t>
  </si>
  <si>
    <t>AP105013</t>
  </si>
  <si>
    <t>AP107461</t>
  </si>
  <si>
    <t>AP107061</t>
  </si>
  <si>
    <t>AP100435</t>
  </si>
  <si>
    <t>AP105015</t>
  </si>
  <si>
    <t>AP104567</t>
  </si>
  <si>
    <t>AP105022</t>
  </si>
  <si>
    <t>AP104997</t>
  </si>
  <si>
    <t>IDT74FCT162244ETPAG</t>
  </si>
  <si>
    <t>AP105524</t>
  </si>
  <si>
    <t>AP107447</t>
  </si>
  <si>
    <t>AP105458</t>
  </si>
  <si>
    <t>AP104989</t>
  </si>
  <si>
    <t>AP105004</t>
  </si>
  <si>
    <t>AP107463</t>
  </si>
  <si>
    <t>AP105008</t>
  </si>
  <si>
    <t>AN100050</t>
  </si>
  <si>
    <t>AN100051</t>
  </si>
  <si>
    <t>AP105041</t>
  </si>
  <si>
    <t>AP105014</t>
  </si>
  <si>
    <t>AP107737</t>
  </si>
  <si>
    <t>AP107738</t>
  </si>
  <si>
    <t>AP107739</t>
  </si>
  <si>
    <t>AR101905</t>
  </si>
  <si>
    <t>AP107741</t>
  </si>
  <si>
    <t>BU2032SM-HD-G</t>
  </si>
  <si>
    <t>HOLDER COIN CELL 2032 SMD</t>
  </si>
  <si>
    <t>BT1</t>
  </si>
  <si>
    <t>MPD (Memory Protection Devices)</t>
  </si>
  <si>
    <t>C1, C2, C3, C4, C8, C9, C10, C12, C15, C16, C17, C18, C23, C24, C29, C30, C35, C36, C41, C42, C45, C46, C47, C48, C49, C50, C51, C52, C53, C54, C57, C62, C64, C68, C70, C73, C75, C104, C105, C108, C109, C111, C115, C141, C142, C145, C148, C149, C152, C153, C155, C156, C158, C159, C161, C162, C163, C167, C169, C170, C172, C173, C174, C175, C176, C177, C179, C180, C183, C184, C186, C190, C191</t>
  </si>
  <si>
    <t>C11, C14, C69, C143, C144, C147, C150, C151, C154, C157, C160, C168, C171, C187, C192</t>
  </si>
  <si>
    <t>CON9, CON11, TP1</t>
  </si>
  <si>
    <t>Q3, Q4, Q5</t>
  </si>
  <si>
    <t>R36, R37, R60, R61, R62, R63, R64, R66, R73, R75, R121, R138, R139, R141, R178, R179, R180</t>
  </si>
  <si>
    <t>R57, R58, R59, R65, R149, R150, R151, R152, R153, R154, R155, R156</t>
  </si>
  <si>
    <t>R67, R84, R85, R157, R158, R159, R160</t>
  </si>
  <si>
    <t>R68, R94, R95, R102, R103, R110, R111, R118, R119</t>
  </si>
  <si>
    <t>R74, R142, R143, R144, R145, R146, R177</t>
  </si>
  <si>
    <t>R86, R87</t>
  </si>
  <si>
    <t>R90, R91, R98, R99, R106, R107, R114, R115</t>
  </si>
  <si>
    <t>R122, R123, R124, R125, R126, R127, R128, R129, R130, R131, R132, R133, R134, R135, R136, R137</t>
  </si>
  <si>
    <t>11 MHz, Single Supply, Low Noise, Precision, Rail-to-Rail Output, JFET Amplifier, 4.5 to 36 V, -40 to 125 degC, 14-pin SOIC (D14), Green (RoHS &amp; no Sb/Br)</t>
  </si>
  <si>
    <t>U29, U31, U34, U44</t>
  </si>
  <si>
    <t>U41</t>
  </si>
  <si>
    <t>TPD4E002DRL2</t>
  </si>
  <si>
    <t>AP107957</t>
  </si>
  <si>
    <t>CR2032</t>
  </si>
  <si>
    <t>BATTERY LITHIUM COIN 3V 20MM</t>
  </si>
  <si>
    <t>Panasonic - BSG</t>
  </si>
  <si>
    <t>AP102303</t>
  </si>
  <si>
    <t>AP105010</t>
  </si>
  <si>
    <t>C7, C43, C44, C55, C56, C74, C76, C146, C164, C178, C181, C182, C185,C188, C189</t>
  </si>
  <si>
    <t>C19, C20, C21, C22, C25, C26, C27, C28, C31, C32, C33, C34, C37, C38, C39, C40, C65, C66, C72, C112, C114, C122, C123, C128, C129, C166</t>
  </si>
  <si>
    <t>L1, L5, L6, L7, L8, L9, L10, L23, L24, L26, L27, L28, L29, L30, L31, L32, L33, L34, L35, L36, L37, L38, L39, L40, L41, L42, L43, L48, L49, L50, L51, L52, L53, L54</t>
  </si>
  <si>
    <t>R1, R2, R3, R4, R88, R89, R96, R97, R104, R105, R112, R113, R147, R148, R169, R170, R171, R172, R173, R174, R175, R176</t>
  </si>
  <si>
    <t>Assembly</t>
  </si>
  <si>
    <t>Quantity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</si>
</sst>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2" fillId="0" borderId="1" xfId="0" applyFont="1" applyBorder="1"/>
    <xf numFmtId="0" fontId="2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E1" zoomScale="70" zoomScaleNormal="70" workbookViewId="0">
      <selection activeCell="G1" sqref="G1:G1048576"/>
    </sheetView>
  </sheetViews>
  <sheetFormatPr defaultRowHeight="15" x14ac:dyDescent="0.25"/>
  <cols>
    <col min="2" max="2" width="22.140625" bestFit="1" customWidth="1"/>
    <col min="3" max="3" width="102.28515625" bestFit="1" customWidth="1"/>
    <col min="4" max="4" width="255.7109375" bestFit="1" customWidth="1"/>
    <col min="5" max="5" width="33" bestFit="1" customWidth="1"/>
    <col min="6" max="6" width="27" bestFit="1" customWidth="1"/>
    <col min="7" max="7" width="15.28515625" style="6" bestFit="1" customWidth="1"/>
    <col min="8" max="8" width="15.140625" bestFit="1" customWidth="1"/>
    <col min="9" max="9" width="7.85546875" bestFit="1" customWidth="1"/>
  </cols>
  <sheetData>
    <row r="1" spans="1:9" x14ac:dyDescent="0.25">
      <c r="A1" s="1" t="s">
        <v>370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501</v>
      </c>
      <c r="H1" s="1" t="s">
        <v>369</v>
      </c>
      <c r="I1" s="1" t="s">
        <v>500</v>
      </c>
    </row>
    <row r="2" spans="1:9" x14ac:dyDescent="0.25">
      <c r="A2" s="3">
        <v>1</v>
      </c>
      <c r="B2" s="2" t="s">
        <v>470</v>
      </c>
      <c r="C2" s="2" t="s">
        <v>471</v>
      </c>
      <c r="D2" s="2" t="s">
        <v>472</v>
      </c>
      <c r="E2" s="2" t="s">
        <v>473</v>
      </c>
      <c r="F2" s="2" t="s">
        <v>470</v>
      </c>
      <c r="G2" s="5">
        <v>1</v>
      </c>
      <c r="H2" s="3" t="s">
        <v>490</v>
      </c>
      <c r="I2" s="4"/>
    </row>
    <row r="3" spans="1:9" x14ac:dyDescent="0.25">
      <c r="A3" s="3">
        <f>A2+1</f>
        <v>2</v>
      </c>
      <c r="B3" s="2" t="s">
        <v>5</v>
      </c>
      <c r="C3" s="2" t="s">
        <v>6</v>
      </c>
      <c r="D3" s="2" t="s">
        <v>474</v>
      </c>
      <c r="E3" s="2" t="s">
        <v>7</v>
      </c>
      <c r="F3" s="2" t="s">
        <v>8</v>
      </c>
      <c r="G3" s="5">
        <v>73</v>
      </c>
      <c r="H3" s="3" t="s">
        <v>371</v>
      </c>
      <c r="I3" s="4"/>
    </row>
    <row r="4" spans="1:9" x14ac:dyDescent="0.25">
      <c r="A4" s="3">
        <f t="shared" ref="A4:A67" si="0">A3+1</f>
        <v>3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5">
        <v>2</v>
      </c>
      <c r="H4" s="3" t="s">
        <v>372</v>
      </c>
      <c r="I4" s="4"/>
    </row>
    <row r="5" spans="1:9" x14ac:dyDescent="0.25">
      <c r="A5" s="3">
        <f t="shared" si="0"/>
        <v>4</v>
      </c>
      <c r="B5" s="2" t="s">
        <v>14</v>
      </c>
      <c r="C5" s="2" t="s">
        <v>15</v>
      </c>
      <c r="D5" s="2" t="s">
        <v>496</v>
      </c>
      <c r="E5" s="2" t="s">
        <v>16</v>
      </c>
      <c r="F5" s="2" t="s">
        <v>17</v>
      </c>
      <c r="G5" s="5">
        <v>15</v>
      </c>
      <c r="H5" s="3" t="s">
        <v>373</v>
      </c>
      <c r="I5" s="4"/>
    </row>
    <row r="6" spans="1:9" x14ac:dyDescent="0.25">
      <c r="A6" s="3">
        <f t="shared" si="0"/>
        <v>5</v>
      </c>
      <c r="B6" s="2" t="s">
        <v>18</v>
      </c>
      <c r="C6" s="2" t="s">
        <v>19</v>
      </c>
      <c r="D6" s="2" t="s">
        <v>475</v>
      </c>
      <c r="E6" s="2" t="s">
        <v>16</v>
      </c>
      <c r="F6" s="2" t="s">
        <v>20</v>
      </c>
      <c r="G6" s="5">
        <v>15</v>
      </c>
      <c r="H6" s="3" t="s">
        <v>374</v>
      </c>
      <c r="I6" s="4"/>
    </row>
    <row r="7" spans="1:9" x14ac:dyDescent="0.25">
      <c r="A7" s="3">
        <f t="shared" si="0"/>
        <v>6</v>
      </c>
      <c r="B7" s="2" t="s">
        <v>21</v>
      </c>
      <c r="C7" s="2" t="s">
        <v>22</v>
      </c>
      <c r="D7" s="2" t="s">
        <v>23</v>
      </c>
      <c r="E7" s="2" t="s">
        <v>12</v>
      </c>
      <c r="F7" s="2" t="s">
        <v>24</v>
      </c>
      <c r="G7" s="5">
        <v>1</v>
      </c>
      <c r="H7" s="3" t="s">
        <v>375</v>
      </c>
      <c r="I7" s="4"/>
    </row>
    <row r="8" spans="1:9" x14ac:dyDescent="0.25">
      <c r="A8" s="3">
        <f t="shared" si="0"/>
        <v>7</v>
      </c>
      <c r="B8" s="2" t="s">
        <v>5</v>
      </c>
      <c r="C8" s="2" t="s">
        <v>25</v>
      </c>
      <c r="D8" s="2" t="s">
        <v>497</v>
      </c>
      <c r="E8" s="2" t="s">
        <v>26</v>
      </c>
      <c r="F8" s="2" t="s">
        <v>27</v>
      </c>
      <c r="G8" s="5">
        <v>26</v>
      </c>
      <c r="H8" s="3" t="s">
        <v>376</v>
      </c>
      <c r="I8" s="4"/>
    </row>
    <row r="9" spans="1:9" x14ac:dyDescent="0.25">
      <c r="A9" s="3">
        <f t="shared" si="0"/>
        <v>8</v>
      </c>
      <c r="B9" s="2" t="s">
        <v>28</v>
      </c>
      <c r="C9" s="2" t="s">
        <v>29</v>
      </c>
      <c r="D9" s="2" t="s">
        <v>30</v>
      </c>
      <c r="E9" s="2" t="s">
        <v>31</v>
      </c>
      <c r="F9" s="2" t="s">
        <v>32</v>
      </c>
      <c r="G9" s="5">
        <v>2</v>
      </c>
      <c r="H9" s="3" t="s">
        <v>377</v>
      </c>
      <c r="I9" s="4"/>
    </row>
    <row r="10" spans="1:9" x14ac:dyDescent="0.25">
      <c r="A10" s="3">
        <f t="shared" si="0"/>
        <v>9</v>
      </c>
      <c r="B10" s="2" t="s">
        <v>14</v>
      </c>
      <c r="C10" s="2" t="s">
        <v>33</v>
      </c>
      <c r="D10" s="2" t="s">
        <v>34</v>
      </c>
      <c r="E10" s="2" t="s">
        <v>16</v>
      </c>
      <c r="F10" s="2" t="s">
        <v>35</v>
      </c>
      <c r="G10" s="5">
        <v>5</v>
      </c>
      <c r="H10" s="3" t="s">
        <v>378</v>
      </c>
      <c r="I10" s="4"/>
    </row>
    <row r="11" spans="1:9" x14ac:dyDescent="0.25">
      <c r="A11" s="3">
        <f t="shared" si="0"/>
        <v>10</v>
      </c>
      <c r="B11" s="2" t="s">
        <v>36</v>
      </c>
      <c r="C11" s="2" t="s">
        <v>37</v>
      </c>
      <c r="D11" s="2" t="s">
        <v>38</v>
      </c>
      <c r="E11" s="2" t="s">
        <v>39</v>
      </c>
      <c r="F11" s="2" t="s">
        <v>40</v>
      </c>
      <c r="G11" s="5">
        <v>1</v>
      </c>
      <c r="H11" s="3" t="s">
        <v>379</v>
      </c>
      <c r="I11" s="4"/>
    </row>
    <row r="12" spans="1:9" x14ac:dyDescent="0.25">
      <c r="A12" s="3">
        <f t="shared" si="0"/>
        <v>11</v>
      </c>
      <c r="B12" s="2" t="s">
        <v>41</v>
      </c>
      <c r="C12" s="2" t="s">
        <v>42</v>
      </c>
      <c r="D12" s="2" t="s">
        <v>43</v>
      </c>
      <c r="E12" s="2" t="s">
        <v>7</v>
      </c>
      <c r="F12" s="2" t="s">
        <v>44</v>
      </c>
      <c r="G12" s="5">
        <v>1</v>
      </c>
      <c r="H12" s="3" t="s">
        <v>380</v>
      </c>
      <c r="I12" s="4"/>
    </row>
    <row r="13" spans="1:9" x14ac:dyDescent="0.25">
      <c r="A13" s="3">
        <f t="shared" si="0"/>
        <v>12</v>
      </c>
      <c r="B13" s="2" t="s">
        <v>21</v>
      </c>
      <c r="C13" s="2" t="s">
        <v>45</v>
      </c>
      <c r="D13" s="2" t="s">
        <v>46</v>
      </c>
      <c r="E13" s="2" t="s">
        <v>47</v>
      </c>
      <c r="F13" s="2" t="s">
        <v>48</v>
      </c>
      <c r="G13" s="5">
        <v>2</v>
      </c>
      <c r="H13" s="3" t="s">
        <v>381</v>
      </c>
      <c r="I13" s="4"/>
    </row>
    <row r="14" spans="1:9" x14ac:dyDescent="0.25">
      <c r="A14" s="3">
        <f t="shared" si="0"/>
        <v>13</v>
      </c>
      <c r="B14" s="2" t="s">
        <v>49</v>
      </c>
      <c r="C14" s="2" t="s">
        <v>50</v>
      </c>
      <c r="D14" s="2" t="s">
        <v>51</v>
      </c>
      <c r="E14" s="2" t="s">
        <v>39</v>
      </c>
      <c r="F14" s="2" t="s">
        <v>52</v>
      </c>
      <c r="G14" s="5">
        <v>19</v>
      </c>
      <c r="H14" s="3" t="s">
        <v>382</v>
      </c>
      <c r="I14" s="4"/>
    </row>
    <row r="15" spans="1:9" x14ac:dyDescent="0.25">
      <c r="A15" s="3">
        <f t="shared" si="0"/>
        <v>14</v>
      </c>
      <c r="B15" s="2" t="s">
        <v>53</v>
      </c>
      <c r="C15" s="2" t="s">
        <v>54</v>
      </c>
      <c r="D15" s="2" t="s">
        <v>55</v>
      </c>
      <c r="E15" s="2" t="s">
        <v>39</v>
      </c>
      <c r="F15" s="2" t="s">
        <v>56</v>
      </c>
      <c r="G15" s="5">
        <v>8</v>
      </c>
      <c r="H15" s="3" t="s">
        <v>383</v>
      </c>
      <c r="I15" s="4"/>
    </row>
    <row r="16" spans="1:9" x14ac:dyDescent="0.25">
      <c r="A16" s="3">
        <f t="shared" si="0"/>
        <v>15</v>
      </c>
      <c r="B16" s="2" t="s">
        <v>57</v>
      </c>
      <c r="C16" s="2" t="s">
        <v>58</v>
      </c>
      <c r="D16" s="2" t="s">
        <v>59</v>
      </c>
      <c r="E16" s="2" t="s">
        <v>39</v>
      </c>
      <c r="F16" s="2" t="s">
        <v>60</v>
      </c>
      <c r="G16" s="5">
        <v>2</v>
      </c>
      <c r="H16" s="3" t="s">
        <v>386</v>
      </c>
      <c r="I16" s="4"/>
    </row>
    <row r="17" spans="1:9" x14ac:dyDescent="0.25">
      <c r="A17" s="3">
        <f t="shared" si="0"/>
        <v>16</v>
      </c>
      <c r="B17" s="2" t="s">
        <v>61</v>
      </c>
      <c r="C17" s="2" t="s">
        <v>62</v>
      </c>
      <c r="D17" s="2" t="s">
        <v>63</v>
      </c>
      <c r="E17" s="2" t="s">
        <v>64</v>
      </c>
      <c r="F17" s="2" t="s">
        <v>65</v>
      </c>
      <c r="G17" s="5">
        <v>1</v>
      </c>
      <c r="H17" s="3" t="s">
        <v>387</v>
      </c>
      <c r="I17" s="4"/>
    </row>
    <row r="18" spans="1:9" x14ac:dyDescent="0.25">
      <c r="A18" s="3">
        <f t="shared" si="0"/>
        <v>17</v>
      </c>
      <c r="B18" s="2" t="s">
        <v>66</v>
      </c>
      <c r="C18" s="2" t="s">
        <v>67</v>
      </c>
      <c r="D18" s="2" t="s">
        <v>68</v>
      </c>
      <c r="E18" s="2" t="s">
        <v>69</v>
      </c>
      <c r="F18" s="2" t="s">
        <v>70</v>
      </c>
      <c r="G18" s="5">
        <v>8</v>
      </c>
      <c r="H18" s="3" t="s">
        <v>385</v>
      </c>
      <c r="I18" s="4"/>
    </row>
    <row r="19" spans="1:9" x14ac:dyDescent="0.25">
      <c r="A19" s="3">
        <f t="shared" si="0"/>
        <v>18</v>
      </c>
      <c r="B19" s="2" t="s">
        <v>71</v>
      </c>
      <c r="C19" s="2" t="s">
        <v>72</v>
      </c>
      <c r="D19" s="2" t="s">
        <v>73</v>
      </c>
      <c r="E19" s="2" t="s">
        <v>69</v>
      </c>
      <c r="F19" s="2" t="s">
        <v>74</v>
      </c>
      <c r="G19" s="5">
        <v>8</v>
      </c>
      <c r="H19" s="3" t="s">
        <v>388</v>
      </c>
      <c r="I19" s="4"/>
    </row>
    <row r="20" spans="1:9" x14ac:dyDescent="0.25">
      <c r="A20" s="3">
        <f t="shared" si="0"/>
        <v>19</v>
      </c>
      <c r="B20" s="2" t="s">
        <v>18</v>
      </c>
      <c r="C20" s="2" t="s">
        <v>75</v>
      </c>
      <c r="D20" s="2" t="s">
        <v>76</v>
      </c>
      <c r="E20" s="2" t="s">
        <v>16</v>
      </c>
      <c r="F20" s="2" t="s">
        <v>77</v>
      </c>
      <c r="G20" s="5">
        <v>3</v>
      </c>
      <c r="H20" s="3" t="s">
        <v>384</v>
      </c>
      <c r="I20" s="4"/>
    </row>
    <row r="21" spans="1:9" x14ac:dyDescent="0.25">
      <c r="A21" s="3">
        <f t="shared" si="0"/>
        <v>20</v>
      </c>
      <c r="B21" s="2" t="s">
        <v>78</v>
      </c>
      <c r="C21" s="2" t="s">
        <v>79</v>
      </c>
      <c r="D21" s="2" t="s">
        <v>80</v>
      </c>
      <c r="E21" s="2" t="s">
        <v>81</v>
      </c>
      <c r="F21" s="2" t="s">
        <v>78</v>
      </c>
      <c r="G21" s="5">
        <v>1</v>
      </c>
      <c r="H21" s="3" t="s">
        <v>389</v>
      </c>
      <c r="I21" s="4"/>
    </row>
    <row r="22" spans="1:9" x14ac:dyDescent="0.25">
      <c r="A22" s="3">
        <f t="shared" si="0"/>
        <v>21</v>
      </c>
      <c r="B22" s="2" t="s">
        <v>82</v>
      </c>
      <c r="C22" s="2" t="s">
        <v>83</v>
      </c>
      <c r="D22" s="2" t="s">
        <v>84</v>
      </c>
      <c r="E22" s="2" t="s">
        <v>85</v>
      </c>
      <c r="F22" s="2" t="s">
        <v>82</v>
      </c>
      <c r="G22" s="5">
        <v>1</v>
      </c>
      <c r="H22" s="3" t="s">
        <v>390</v>
      </c>
      <c r="I22" s="4"/>
    </row>
    <row r="23" spans="1:9" x14ac:dyDescent="0.25">
      <c r="A23" s="3">
        <f t="shared" si="0"/>
        <v>22</v>
      </c>
      <c r="B23" s="2" t="s">
        <v>86</v>
      </c>
      <c r="C23" s="2" t="s">
        <v>87</v>
      </c>
      <c r="D23" s="2" t="s">
        <v>88</v>
      </c>
      <c r="E23" s="2" t="s">
        <v>89</v>
      </c>
      <c r="F23" s="2" t="s">
        <v>86</v>
      </c>
      <c r="G23" s="5">
        <v>1</v>
      </c>
      <c r="H23" s="3" t="s">
        <v>391</v>
      </c>
      <c r="I23" s="4"/>
    </row>
    <row r="24" spans="1:9" x14ac:dyDescent="0.25">
      <c r="A24" s="3">
        <f t="shared" si="0"/>
        <v>23</v>
      </c>
      <c r="B24" s="2" t="s">
        <v>90</v>
      </c>
      <c r="C24" s="2" t="s">
        <v>91</v>
      </c>
      <c r="D24" s="2" t="s">
        <v>92</v>
      </c>
      <c r="E24" s="2" t="s">
        <v>89</v>
      </c>
      <c r="F24" s="2" t="s">
        <v>90</v>
      </c>
      <c r="G24" s="5">
        <v>1</v>
      </c>
      <c r="H24" s="3" t="s">
        <v>392</v>
      </c>
      <c r="I24" s="4"/>
    </row>
    <row r="25" spans="1:9" x14ac:dyDescent="0.25">
      <c r="A25" s="3">
        <f t="shared" si="0"/>
        <v>24</v>
      </c>
      <c r="B25" s="2" t="s">
        <v>93</v>
      </c>
      <c r="C25" s="2" t="s">
        <v>94</v>
      </c>
      <c r="D25" s="2" t="s">
        <v>95</v>
      </c>
      <c r="E25" s="2" t="s">
        <v>96</v>
      </c>
      <c r="F25" s="2" t="s">
        <v>93</v>
      </c>
      <c r="G25" s="5">
        <v>1</v>
      </c>
      <c r="H25" s="3" t="s">
        <v>393</v>
      </c>
      <c r="I25" s="4"/>
    </row>
    <row r="26" spans="1:9" x14ac:dyDescent="0.25">
      <c r="A26" s="3">
        <f t="shared" si="0"/>
        <v>25</v>
      </c>
      <c r="B26" s="2" t="s">
        <v>97</v>
      </c>
      <c r="C26" s="2" t="s">
        <v>94</v>
      </c>
      <c r="D26" s="2" t="s">
        <v>98</v>
      </c>
      <c r="E26" s="2" t="s">
        <v>96</v>
      </c>
      <c r="F26" s="2" t="s">
        <v>97</v>
      </c>
      <c r="G26" s="5">
        <v>1</v>
      </c>
      <c r="H26" s="3" t="s">
        <v>394</v>
      </c>
      <c r="I26" s="4"/>
    </row>
    <row r="27" spans="1:9" x14ac:dyDescent="0.25">
      <c r="A27" s="3">
        <f t="shared" si="0"/>
        <v>26</v>
      </c>
      <c r="B27" s="2" t="s">
        <v>99</v>
      </c>
      <c r="C27" s="2" t="s">
        <v>100</v>
      </c>
      <c r="D27" s="2" t="s">
        <v>101</v>
      </c>
      <c r="E27" s="2" t="s">
        <v>102</v>
      </c>
      <c r="F27" s="2" t="s">
        <v>99</v>
      </c>
      <c r="G27" s="5">
        <v>1</v>
      </c>
      <c r="H27" s="3" t="s">
        <v>395</v>
      </c>
      <c r="I27" s="4"/>
    </row>
    <row r="28" spans="1:9" x14ac:dyDescent="0.25">
      <c r="A28" s="3">
        <f t="shared" si="0"/>
        <v>27</v>
      </c>
      <c r="B28" s="2" t="s">
        <v>103</v>
      </c>
      <c r="C28" s="2" t="s">
        <v>104</v>
      </c>
      <c r="D28" s="2" t="s">
        <v>105</v>
      </c>
      <c r="E28" s="2" t="s">
        <v>89</v>
      </c>
      <c r="F28" s="2" t="s">
        <v>103</v>
      </c>
      <c r="G28" s="5">
        <v>2</v>
      </c>
      <c r="H28" s="3" t="s">
        <v>396</v>
      </c>
      <c r="I28" s="4"/>
    </row>
    <row r="29" spans="1:9" x14ac:dyDescent="0.25">
      <c r="A29" s="3">
        <f t="shared" si="0"/>
        <v>28</v>
      </c>
      <c r="B29" s="2" t="s">
        <v>250</v>
      </c>
      <c r="C29" s="2" t="s">
        <v>251</v>
      </c>
      <c r="D29" s="2" t="s">
        <v>476</v>
      </c>
      <c r="E29" s="2" t="s">
        <v>94</v>
      </c>
      <c r="F29" s="2" t="s">
        <v>94</v>
      </c>
      <c r="G29" s="5">
        <v>3</v>
      </c>
      <c r="H29" s="3"/>
      <c r="I29" s="4"/>
    </row>
    <row r="30" spans="1:9" x14ac:dyDescent="0.25">
      <c r="A30" s="3">
        <f t="shared" si="0"/>
        <v>29</v>
      </c>
      <c r="B30" s="2" t="s">
        <v>106</v>
      </c>
      <c r="C30" s="2" t="s">
        <v>107</v>
      </c>
      <c r="D30" s="2" t="s">
        <v>108</v>
      </c>
      <c r="E30" s="2" t="s">
        <v>109</v>
      </c>
      <c r="F30" s="2" t="s">
        <v>110</v>
      </c>
      <c r="G30" s="5">
        <v>8</v>
      </c>
      <c r="H30" s="3" t="s">
        <v>397</v>
      </c>
      <c r="I30" s="4"/>
    </row>
    <row r="31" spans="1:9" x14ac:dyDescent="0.25">
      <c r="A31" s="3">
        <f t="shared" si="0"/>
        <v>30</v>
      </c>
      <c r="B31" s="2" t="s">
        <v>111</v>
      </c>
      <c r="C31" s="2" t="s">
        <v>112</v>
      </c>
      <c r="D31" s="2" t="s">
        <v>113</v>
      </c>
      <c r="E31" s="2" t="s">
        <v>114</v>
      </c>
      <c r="F31" s="2" t="s">
        <v>111</v>
      </c>
      <c r="G31" s="5">
        <v>1</v>
      </c>
      <c r="H31" s="3" t="s">
        <v>465</v>
      </c>
      <c r="I31" s="4"/>
    </row>
    <row r="32" spans="1:9" x14ac:dyDescent="0.25">
      <c r="A32" s="3">
        <f t="shared" si="0"/>
        <v>31</v>
      </c>
      <c r="B32" s="2" t="s">
        <v>115</v>
      </c>
      <c r="C32" s="2" t="s">
        <v>116</v>
      </c>
      <c r="D32" s="2" t="s">
        <v>117</v>
      </c>
      <c r="E32" s="2" t="s">
        <v>118</v>
      </c>
      <c r="F32" s="2" t="s">
        <v>115</v>
      </c>
      <c r="G32" s="5">
        <v>1</v>
      </c>
      <c r="H32" s="3" t="s">
        <v>398</v>
      </c>
      <c r="I32" s="4"/>
    </row>
    <row r="33" spans="1:9" x14ac:dyDescent="0.25">
      <c r="A33" s="3">
        <f t="shared" si="0"/>
        <v>32</v>
      </c>
      <c r="B33" s="2" t="s">
        <v>119</v>
      </c>
      <c r="C33" s="2" t="s">
        <v>120</v>
      </c>
      <c r="D33" s="2" t="s">
        <v>121</v>
      </c>
      <c r="E33" s="2" t="s">
        <v>114</v>
      </c>
      <c r="F33" s="2" t="s">
        <v>119</v>
      </c>
      <c r="G33" s="5">
        <v>2</v>
      </c>
      <c r="H33" s="3" t="s">
        <v>466</v>
      </c>
      <c r="I33" s="4"/>
    </row>
    <row r="34" spans="1:9" x14ac:dyDescent="0.25">
      <c r="A34" s="3">
        <f t="shared" si="0"/>
        <v>33</v>
      </c>
      <c r="B34" s="2" t="s">
        <v>122</v>
      </c>
      <c r="C34" s="2" t="s">
        <v>123</v>
      </c>
      <c r="D34" s="2" t="s">
        <v>124</v>
      </c>
      <c r="E34" s="2" t="s">
        <v>125</v>
      </c>
      <c r="F34" s="2" t="s">
        <v>122</v>
      </c>
      <c r="G34" s="5">
        <v>8</v>
      </c>
      <c r="H34" s="3" t="s">
        <v>399</v>
      </c>
      <c r="I34" s="4"/>
    </row>
    <row r="35" spans="1:9" x14ac:dyDescent="0.25">
      <c r="A35" s="3">
        <f t="shared" si="0"/>
        <v>34</v>
      </c>
      <c r="B35" s="2" t="s">
        <v>127</v>
      </c>
      <c r="C35" s="2" t="s">
        <v>128</v>
      </c>
      <c r="D35" s="2" t="s">
        <v>498</v>
      </c>
      <c r="E35" s="2" t="s">
        <v>39</v>
      </c>
      <c r="F35" s="2" t="s">
        <v>129</v>
      </c>
      <c r="G35" s="5">
        <v>34</v>
      </c>
      <c r="H35" s="3" t="s">
        <v>400</v>
      </c>
      <c r="I35" s="4"/>
    </row>
    <row r="36" spans="1:9" x14ac:dyDescent="0.25">
      <c r="A36" s="3">
        <f t="shared" si="0"/>
        <v>35</v>
      </c>
      <c r="B36" s="2" t="s">
        <v>130</v>
      </c>
      <c r="C36" s="2" t="s">
        <v>131</v>
      </c>
      <c r="D36" s="2" t="s">
        <v>132</v>
      </c>
      <c r="E36" s="2" t="s">
        <v>16</v>
      </c>
      <c r="F36" s="2" t="s">
        <v>130</v>
      </c>
      <c r="G36" s="5">
        <v>1</v>
      </c>
      <c r="H36" s="3" t="s">
        <v>401</v>
      </c>
      <c r="I36" s="4"/>
    </row>
    <row r="37" spans="1:9" x14ac:dyDescent="0.25">
      <c r="A37" s="3">
        <f t="shared" si="0"/>
        <v>36</v>
      </c>
      <c r="B37" s="2" t="s">
        <v>133</v>
      </c>
      <c r="C37" s="2" t="s">
        <v>134</v>
      </c>
      <c r="D37" s="2" t="s">
        <v>135</v>
      </c>
      <c r="E37" s="2" t="s">
        <v>136</v>
      </c>
      <c r="F37" s="2" t="s">
        <v>133</v>
      </c>
      <c r="G37" s="5">
        <v>1</v>
      </c>
      <c r="H37" s="3" t="s">
        <v>463</v>
      </c>
      <c r="I37" s="4"/>
    </row>
    <row r="38" spans="1:9" x14ac:dyDescent="0.25">
      <c r="A38" s="3">
        <f t="shared" si="0"/>
        <v>37</v>
      </c>
      <c r="B38" s="2" t="s">
        <v>137</v>
      </c>
      <c r="C38" s="2" t="s">
        <v>138</v>
      </c>
      <c r="D38" s="2" t="s">
        <v>139</v>
      </c>
      <c r="E38" s="2" t="s">
        <v>39</v>
      </c>
      <c r="F38" s="2" t="s">
        <v>140</v>
      </c>
      <c r="G38" s="5">
        <v>1</v>
      </c>
      <c r="H38" s="3" t="s">
        <v>402</v>
      </c>
      <c r="I38" s="4"/>
    </row>
    <row r="39" spans="1:9" x14ac:dyDescent="0.25">
      <c r="A39" s="3">
        <f t="shared" si="0"/>
        <v>38</v>
      </c>
      <c r="B39" s="2" t="s">
        <v>137</v>
      </c>
      <c r="C39" s="2" t="s">
        <v>141</v>
      </c>
      <c r="D39" s="2" t="s">
        <v>142</v>
      </c>
      <c r="E39" s="2" t="s">
        <v>143</v>
      </c>
      <c r="F39" s="2" t="s">
        <v>144</v>
      </c>
      <c r="G39" s="5">
        <v>12</v>
      </c>
      <c r="H39" s="3" t="s">
        <v>403</v>
      </c>
      <c r="I39" s="4"/>
    </row>
    <row r="40" spans="1:9" x14ac:dyDescent="0.25">
      <c r="A40" s="3">
        <f t="shared" si="0"/>
        <v>39</v>
      </c>
      <c r="B40" s="2" t="s">
        <v>145</v>
      </c>
      <c r="C40" s="2" t="s">
        <v>146</v>
      </c>
      <c r="D40" s="2" t="s">
        <v>147</v>
      </c>
      <c r="E40" s="2" t="s">
        <v>69</v>
      </c>
      <c r="F40" s="2" t="s">
        <v>145</v>
      </c>
      <c r="G40" s="5">
        <v>1</v>
      </c>
      <c r="H40" s="3" t="s">
        <v>404</v>
      </c>
      <c r="I40" s="4"/>
    </row>
    <row r="41" spans="1:9" x14ac:dyDescent="0.25">
      <c r="A41" s="3">
        <f t="shared" si="0"/>
        <v>40</v>
      </c>
      <c r="B41" s="2" t="s">
        <v>148</v>
      </c>
      <c r="C41" s="2" t="s">
        <v>149</v>
      </c>
      <c r="D41" s="2" t="s">
        <v>150</v>
      </c>
      <c r="E41" s="2" t="s">
        <v>39</v>
      </c>
      <c r="F41" s="2" t="s">
        <v>151</v>
      </c>
      <c r="G41" s="5">
        <v>4</v>
      </c>
      <c r="H41" s="3" t="s">
        <v>405</v>
      </c>
      <c r="I41" s="4"/>
    </row>
    <row r="42" spans="1:9" x14ac:dyDescent="0.25">
      <c r="A42" s="3">
        <f t="shared" si="0"/>
        <v>41</v>
      </c>
      <c r="B42" s="2" t="s">
        <v>152</v>
      </c>
      <c r="C42" s="2" t="s">
        <v>153</v>
      </c>
      <c r="D42" s="2" t="s">
        <v>154</v>
      </c>
      <c r="E42" s="2" t="s">
        <v>155</v>
      </c>
      <c r="F42" s="2" t="s">
        <v>152</v>
      </c>
      <c r="G42" s="5">
        <v>6</v>
      </c>
      <c r="H42" s="3" t="s">
        <v>406</v>
      </c>
      <c r="I42" s="4"/>
    </row>
    <row r="43" spans="1:9" x14ac:dyDescent="0.25">
      <c r="A43" s="3">
        <f t="shared" si="0"/>
        <v>42</v>
      </c>
      <c r="B43" s="2" t="s">
        <v>156</v>
      </c>
      <c r="C43" s="2" t="s">
        <v>157</v>
      </c>
      <c r="D43" s="2" t="s">
        <v>158</v>
      </c>
      <c r="E43" s="2" t="s">
        <v>159</v>
      </c>
      <c r="F43" s="2" t="s">
        <v>156</v>
      </c>
      <c r="G43" s="5">
        <v>1</v>
      </c>
      <c r="H43" s="3" t="s">
        <v>407</v>
      </c>
      <c r="I43" s="4"/>
    </row>
    <row r="44" spans="1:9" x14ac:dyDescent="0.25">
      <c r="A44" s="3">
        <f t="shared" si="0"/>
        <v>43</v>
      </c>
      <c r="B44" s="2" t="s">
        <v>160</v>
      </c>
      <c r="C44" s="2" t="s">
        <v>161</v>
      </c>
      <c r="D44" s="2" t="s">
        <v>162</v>
      </c>
      <c r="E44" s="2" t="s">
        <v>159</v>
      </c>
      <c r="F44" s="2" t="s">
        <v>160</v>
      </c>
      <c r="G44" s="5">
        <v>1</v>
      </c>
      <c r="H44" s="3" t="s">
        <v>408</v>
      </c>
      <c r="I44" s="4"/>
    </row>
    <row r="45" spans="1:9" x14ac:dyDescent="0.25">
      <c r="A45" s="3">
        <f t="shared" si="0"/>
        <v>44</v>
      </c>
      <c r="B45" s="2" t="s">
        <v>163</v>
      </c>
      <c r="C45" s="2" t="s">
        <v>164</v>
      </c>
      <c r="D45" s="2" t="s">
        <v>477</v>
      </c>
      <c r="E45" s="2" t="s">
        <v>165</v>
      </c>
      <c r="F45" s="2" t="s">
        <v>163</v>
      </c>
      <c r="G45" s="5">
        <v>3</v>
      </c>
      <c r="H45" s="3" t="s">
        <v>409</v>
      </c>
      <c r="I45" s="4"/>
    </row>
    <row r="46" spans="1:9" x14ac:dyDescent="0.25">
      <c r="A46" s="3">
        <f t="shared" si="0"/>
        <v>45</v>
      </c>
      <c r="B46" s="2" t="s">
        <v>166</v>
      </c>
      <c r="C46" s="2" t="s">
        <v>167</v>
      </c>
      <c r="D46" s="2" t="s">
        <v>499</v>
      </c>
      <c r="E46" s="2" t="s">
        <v>168</v>
      </c>
      <c r="F46" s="2" t="s">
        <v>169</v>
      </c>
      <c r="G46" s="5">
        <v>22</v>
      </c>
      <c r="H46" s="3" t="s">
        <v>410</v>
      </c>
      <c r="I46" s="4"/>
    </row>
    <row r="47" spans="1:9" x14ac:dyDescent="0.25">
      <c r="A47" s="3">
        <f t="shared" si="0"/>
        <v>46</v>
      </c>
      <c r="B47" s="2" t="s">
        <v>170</v>
      </c>
      <c r="C47" s="2" t="s">
        <v>171</v>
      </c>
      <c r="D47" s="2" t="s">
        <v>172</v>
      </c>
      <c r="E47" s="2" t="s">
        <v>173</v>
      </c>
      <c r="F47" s="2" t="s">
        <v>174</v>
      </c>
      <c r="G47" s="5">
        <v>17</v>
      </c>
      <c r="H47" s="3" t="s">
        <v>411</v>
      </c>
      <c r="I47" s="4"/>
    </row>
    <row r="48" spans="1:9" x14ac:dyDescent="0.25">
      <c r="A48" s="3">
        <f t="shared" si="0"/>
        <v>47</v>
      </c>
      <c r="B48" s="2" t="s">
        <v>175</v>
      </c>
      <c r="C48" s="2" t="s">
        <v>176</v>
      </c>
      <c r="D48" s="2" t="s">
        <v>177</v>
      </c>
      <c r="E48" s="2" t="s">
        <v>178</v>
      </c>
      <c r="F48" s="2" t="s">
        <v>179</v>
      </c>
      <c r="G48" s="5">
        <v>6</v>
      </c>
      <c r="H48" s="3" t="s">
        <v>412</v>
      </c>
      <c r="I48" s="4"/>
    </row>
    <row r="49" spans="1:9" x14ac:dyDescent="0.25">
      <c r="A49" s="3">
        <f t="shared" si="0"/>
        <v>48</v>
      </c>
      <c r="B49" s="2" t="s">
        <v>180</v>
      </c>
      <c r="C49" s="2" t="s">
        <v>181</v>
      </c>
      <c r="D49" s="2" t="s">
        <v>182</v>
      </c>
      <c r="E49" s="2" t="s">
        <v>168</v>
      </c>
      <c r="F49" s="2" t="s">
        <v>183</v>
      </c>
      <c r="G49" s="5">
        <v>8</v>
      </c>
      <c r="H49" s="3" t="s">
        <v>413</v>
      </c>
      <c r="I49" s="4"/>
    </row>
    <row r="50" spans="1:9" x14ac:dyDescent="0.25">
      <c r="A50" s="3">
        <f t="shared" si="0"/>
        <v>49</v>
      </c>
      <c r="B50" s="2" t="s">
        <v>184</v>
      </c>
      <c r="C50" s="2" t="s">
        <v>185</v>
      </c>
      <c r="D50" s="2" t="s">
        <v>186</v>
      </c>
      <c r="E50" s="2" t="s">
        <v>173</v>
      </c>
      <c r="F50" s="2" t="s">
        <v>187</v>
      </c>
      <c r="G50" s="5">
        <v>3</v>
      </c>
      <c r="H50" s="3" t="s">
        <v>414</v>
      </c>
      <c r="I50" s="4"/>
    </row>
    <row r="51" spans="1:9" x14ac:dyDescent="0.25">
      <c r="A51" s="3">
        <f t="shared" si="0"/>
        <v>50</v>
      </c>
      <c r="B51" s="2" t="s">
        <v>188</v>
      </c>
      <c r="C51" s="2" t="s">
        <v>189</v>
      </c>
      <c r="D51" s="2" t="s">
        <v>190</v>
      </c>
      <c r="E51" s="2" t="s">
        <v>168</v>
      </c>
      <c r="F51" s="2" t="s">
        <v>191</v>
      </c>
      <c r="G51" s="5">
        <v>1</v>
      </c>
      <c r="H51" s="3" t="s">
        <v>415</v>
      </c>
      <c r="I51" s="4"/>
    </row>
    <row r="52" spans="1:9" x14ac:dyDescent="0.25">
      <c r="A52" s="3">
        <f t="shared" si="0"/>
        <v>51</v>
      </c>
      <c r="B52" s="2" t="s">
        <v>192</v>
      </c>
      <c r="C52" s="2" t="s">
        <v>193</v>
      </c>
      <c r="D52" s="2" t="s">
        <v>478</v>
      </c>
      <c r="E52" s="2" t="s">
        <v>173</v>
      </c>
      <c r="F52" s="2" t="s">
        <v>194</v>
      </c>
      <c r="G52" s="5">
        <v>17</v>
      </c>
      <c r="H52" s="3" t="s">
        <v>416</v>
      </c>
      <c r="I52" s="4"/>
    </row>
    <row r="53" spans="1:9" x14ac:dyDescent="0.25">
      <c r="A53" s="3">
        <f t="shared" si="0"/>
        <v>52</v>
      </c>
      <c r="B53" s="2" t="s">
        <v>184</v>
      </c>
      <c r="C53" s="2" t="s">
        <v>195</v>
      </c>
      <c r="D53" s="2" t="s">
        <v>196</v>
      </c>
      <c r="E53" s="2" t="s">
        <v>168</v>
      </c>
      <c r="F53" s="2" t="s">
        <v>197</v>
      </c>
      <c r="G53" s="5">
        <v>16</v>
      </c>
      <c r="H53" s="3" t="s">
        <v>417</v>
      </c>
      <c r="I53" s="4"/>
    </row>
    <row r="54" spans="1:9" x14ac:dyDescent="0.25">
      <c r="A54" s="3">
        <f t="shared" si="0"/>
        <v>53</v>
      </c>
      <c r="B54" s="2" t="s">
        <v>166</v>
      </c>
      <c r="C54" s="2" t="s">
        <v>198</v>
      </c>
      <c r="D54" s="2" t="s">
        <v>479</v>
      </c>
      <c r="E54" s="2" t="s">
        <v>168</v>
      </c>
      <c r="F54" s="2" t="s">
        <v>199</v>
      </c>
      <c r="G54" s="5">
        <v>12</v>
      </c>
      <c r="H54" s="3" t="s">
        <v>418</v>
      </c>
      <c r="I54" s="4"/>
    </row>
    <row r="55" spans="1:9" x14ac:dyDescent="0.25">
      <c r="A55" s="3">
        <f t="shared" si="0"/>
        <v>54</v>
      </c>
      <c r="B55" s="2" t="s">
        <v>200</v>
      </c>
      <c r="C55" s="2" t="s">
        <v>201</v>
      </c>
      <c r="D55" s="2" t="s">
        <v>480</v>
      </c>
      <c r="E55" s="2" t="s">
        <v>31</v>
      </c>
      <c r="F55" s="2" t="s">
        <v>202</v>
      </c>
      <c r="G55" s="5">
        <v>7</v>
      </c>
      <c r="H55" s="3" t="s">
        <v>419</v>
      </c>
      <c r="I55" s="4"/>
    </row>
    <row r="56" spans="1:9" x14ac:dyDescent="0.25">
      <c r="A56" s="3">
        <f t="shared" si="0"/>
        <v>55</v>
      </c>
      <c r="B56" s="2" t="s">
        <v>203</v>
      </c>
      <c r="C56" s="2" t="s">
        <v>204</v>
      </c>
      <c r="D56" s="2" t="s">
        <v>481</v>
      </c>
      <c r="E56" s="2" t="s">
        <v>173</v>
      </c>
      <c r="F56" s="2" t="s">
        <v>205</v>
      </c>
      <c r="G56" s="5">
        <v>9</v>
      </c>
      <c r="H56" s="3" t="s">
        <v>420</v>
      </c>
      <c r="I56" s="4"/>
    </row>
    <row r="57" spans="1:9" x14ac:dyDescent="0.25">
      <c r="A57" s="3">
        <f t="shared" si="0"/>
        <v>56</v>
      </c>
      <c r="B57" s="2" t="s">
        <v>192</v>
      </c>
      <c r="C57" s="2" t="s">
        <v>206</v>
      </c>
      <c r="D57" s="2" t="s">
        <v>207</v>
      </c>
      <c r="E57" s="2" t="s">
        <v>168</v>
      </c>
      <c r="F57" s="2" t="s">
        <v>208</v>
      </c>
      <c r="G57" s="5">
        <v>3</v>
      </c>
      <c r="H57" s="3" t="s">
        <v>421</v>
      </c>
      <c r="I57" s="4"/>
    </row>
    <row r="58" spans="1:9" x14ac:dyDescent="0.25">
      <c r="A58" s="3">
        <f t="shared" si="0"/>
        <v>57</v>
      </c>
      <c r="B58" s="2" t="s">
        <v>209</v>
      </c>
      <c r="C58" s="2" t="s">
        <v>210</v>
      </c>
      <c r="D58" s="2" t="s">
        <v>211</v>
      </c>
      <c r="E58" s="2" t="s">
        <v>212</v>
      </c>
      <c r="F58" s="2" t="s">
        <v>213</v>
      </c>
      <c r="G58" s="5">
        <v>1</v>
      </c>
      <c r="H58" s="3" t="s">
        <v>422</v>
      </c>
      <c r="I58" s="4"/>
    </row>
    <row r="59" spans="1:9" x14ac:dyDescent="0.25">
      <c r="A59" s="3">
        <f t="shared" si="0"/>
        <v>58</v>
      </c>
      <c r="B59" s="2" t="s">
        <v>214</v>
      </c>
      <c r="C59" s="2" t="s">
        <v>215</v>
      </c>
      <c r="D59" s="2" t="s">
        <v>482</v>
      </c>
      <c r="E59" s="2" t="s">
        <v>31</v>
      </c>
      <c r="F59" s="2" t="s">
        <v>216</v>
      </c>
      <c r="G59" s="5">
        <v>7</v>
      </c>
      <c r="H59" s="3" t="s">
        <v>423</v>
      </c>
      <c r="I59" s="4"/>
    </row>
    <row r="60" spans="1:9" x14ac:dyDescent="0.25">
      <c r="A60" s="3">
        <f t="shared" si="0"/>
        <v>59</v>
      </c>
      <c r="B60" s="2" t="s">
        <v>217</v>
      </c>
      <c r="C60" s="2" t="s">
        <v>218</v>
      </c>
      <c r="D60" s="2" t="s">
        <v>219</v>
      </c>
      <c r="E60" s="2" t="s">
        <v>212</v>
      </c>
      <c r="F60" s="2" t="s">
        <v>220</v>
      </c>
      <c r="G60" s="5">
        <v>1</v>
      </c>
      <c r="H60" s="3" t="s">
        <v>424</v>
      </c>
      <c r="I60" s="4"/>
    </row>
    <row r="61" spans="1:9" x14ac:dyDescent="0.25">
      <c r="A61" s="3">
        <f t="shared" si="0"/>
        <v>60</v>
      </c>
      <c r="B61" s="2" t="s">
        <v>221</v>
      </c>
      <c r="C61" s="2" t="s">
        <v>222</v>
      </c>
      <c r="D61" s="2" t="s">
        <v>223</v>
      </c>
      <c r="E61" s="2" t="s">
        <v>168</v>
      </c>
      <c r="F61" s="2" t="s">
        <v>224</v>
      </c>
      <c r="G61" s="5">
        <v>4</v>
      </c>
      <c r="H61" s="3" t="s">
        <v>425</v>
      </c>
      <c r="I61" s="4"/>
    </row>
    <row r="62" spans="1:9" x14ac:dyDescent="0.25">
      <c r="A62" s="3">
        <f t="shared" si="0"/>
        <v>61</v>
      </c>
      <c r="B62" s="2" t="s">
        <v>225</v>
      </c>
      <c r="C62" s="2" t="s">
        <v>226</v>
      </c>
      <c r="D62" s="2" t="s">
        <v>483</v>
      </c>
      <c r="E62" s="2" t="s">
        <v>168</v>
      </c>
      <c r="F62" s="2" t="s">
        <v>227</v>
      </c>
      <c r="G62" s="5">
        <v>2</v>
      </c>
      <c r="H62" s="3" t="s">
        <v>426</v>
      </c>
      <c r="I62" s="4"/>
    </row>
    <row r="63" spans="1:9" x14ac:dyDescent="0.25">
      <c r="A63" s="3">
        <f t="shared" si="0"/>
        <v>62</v>
      </c>
      <c r="B63" s="2" t="s">
        <v>228</v>
      </c>
      <c r="C63" s="2" t="s">
        <v>229</v>
      </c>
      <c r="D63" s="2" t="s">
        <v>484</v>
      </c>
      <c r="E63" s="2" t="s">
        <v>168</v>
      </c>
      <c r="F63" s="2" t="s">
        <v>231</v>
      </c>
      <c r="G63" s="5">
        <v>8</v>
      </c>
      <c r="H63" s="3" t="s">
        <v>427</v>
      </c>
      <c r="I63" s="4"/>
    </row>
    <row r="64" spans="1:9" x14ac:dyDescent="0.25">
      <c r="A64" s="3">
        <f t="shared" si="0"/>
        <v>63</v>
      </c>
      <c r="B64" s="2" t="s">
        <v>232</v>
      </c>
      <c r="C64" s="2" t="s">
        <v>233</v>
      </c>
      <c r="D64" s="2" t="s">
        <v>230</v>
      </c>
      <c r="E64" s="2" t="s">
        <v>168</v>
      </c>
      <c r="F64" s="2" t="s">
        <v>234</v>
      </c>
      <c r="G64" s="5">
        <v>8</v>
      </c>
      <c r="H64" s="3" t="s">
        <v>428</v>
      </c>
      <c r="I64" s="4"/>
    </row>
    <row r="65" spans="1:9" x14ac:dyDescent="0.25">
      <c r="A65" s="3">
        <f t="shared" si="0"/>
        <v>64</v>
      </c>
      <c r="B65" s="2" t="s">
        <v>235</v>
      </c>
      <c r="C65" s="2" t="s">
        <v>236</v>
      </c>
      <c r="D65" s="2" t="s">
        <v>485</v>
      </c>
      <c r="E65" s="2" t="s">
        <v>168</v>
      </c>
      <c r="F65" s="2" t="s">
        <v>237</v>
      </c>
      <c r="G65" s="5">
        <v>16</v>
      </c>
      <c r="H65" s="3" t="s">
        <v>429</v>
      </c>
      <c r="I65" s="4"/>
    </row>
    <row r="66" spans="1:9" x14ac:dyDescent="0.25">
      <c r="A66" s="3">
        <f t="shared" si="0"/>
        <v>65</v>
      </c>
      <c r="B66" s="2" t="s">
        <v>238</v>
      </c>
      <c r="C66" s="2" t="s">
        <v>239</v>
      </c>
      <c r="D66" s="2" t="s">
        <v>240</v>
      </c>
      <c r="E66" s="2" t="s">
        <v>168</v>
      </c>
      <c r="F66" s="2" t="s">
        <v>241</v>
      </c>
      <c r="G66" s="5">
        <v>4</v>
      </c>
      <c r="H66" s="3" t="s">
        <v>430</v>
      </c>
      <c r="I66" s="4"/>
    </row>
    <row r="67" spans="1:9" x14ac:dyDescent="0.25">
      <c r="A67" s="3">
        <f t="shared" si="0"/>
        <v>66</v>
      </c>
      <c r="B67" s="2" t="s">
        <v>242</v>
      </c>
      <c r="C67" s="2" t="s">
        <v>243</v>
      </c>
      <c r="D67" s="2" t="s">
        <v>244</v>
      </c>
      <c r="E67" s="2" t="s">
        <v>168</v>
      </c>
      <c r="F67" s="2" t="s">
        <v>245</v>
      </c>
      <c r="G67" s="5">
        <v>4</v>
      </c>
      <c r="H67" s="3" t="s">
        <v>431</v>
      </c>
      <c r="I67" s="4"/>
    </row>
    <row r="68" spans="1:9" x14ac:dyDescent="0.25">
      <c r="A68" s="3">
        <f t="shared" ref="A68:A102" si="1">A67+1</f>
        <v>67</v>
      </c>
      <c r="B68" s="2" t="s">
        <v>246</v>
      </c>
      <c r="C68" s="2" t="s">
        <v>247</v>
      </c>
      <c r="D68" s="2" t="s">
        <v>248</v>
      </c>
      <c r="E68" s="2" t="s">
        <v>249</v>
      </c>
      <c r="F68" s="2" t="s">
        <v>246</v>
      </c>
      <c r="G68" s="5">
        <v>1</v>
      </c>
      <c r="H68" s="3" t="s">
        <v>432</v>
      </c>
      <c r="I68" s="4"/>
    </row>
    <row r="69" spans="1:9" x14ac:dyDescent="0.25">
      <c r="A69" s="3">
        <f t="shared" si="1"/>
        <v>68</v>
      </c>
      <c r="B69" s="2" t="s">
        <v>252</v>
      </c>
      <c r="C69" s="2" t="s">
        <v>253</v>
      </c>
      <c r="D69" s="2" t="s">
        <v>254</v>
      </c>
      <c r="E69" s="2" t="s">
        <v>255</v>
      </c>
      <c r="F69" s="2" t="s">
        <v>252</v>
      </c>
      <c r="G69" s="5">
        <v>1</v>
      </c>
      <c r="H69" s="3" t="s">
        <v>433</v>
      </c>
      <c r="I69" s="4"/>
    </row>
    <row r="70" spans="1:9" x14ac:dyDescent="0.25">
      <c r="A70" s="3">
        <f t="shared" si="1"/>
        <v>69</v>
      </c>
      <c r="B70" s="2" t="s">
        <v>256</v>
      </c>
      <c r="C70" s="2" t="s">
        <v>257</v>
      </c>
      <c r="D70" s="2" t="s">
        <v>258</v>
      </c>
      <c r="E70" s="2" t="s">
        <v>255</v>
      </c>
      <c r="F70" s="2" t="s">
        <v>256</v>
      </c>
      <c r="G70" s="5">
        <v>1</v>
      </c>
      <c r="H70" s="3" t="s">
        <v>434</v>
      </c>
      <c r="I70" s="4"/>
    </row>
    <row r="71" spans="1:9" x14ac:dyDescent="0.25">
      <c r="A71" s="3">
        <f t="shared" si="1"/>
        <v>70</v>
      </c>
      <c r="B71" s="2" t="s">
        <v>259</v>
      </c>
      <c r="C71" s="2" t="s">
        <v>260</v>
      </c>
      <c r="D71" s="2" t="s">
        <v>261</v>
      </c>
      <c r="E71" s="2" t="s">
        <v>262</v>
      </c>
      <c r="F71" s="2" t="s">
        <v>259</v>
      </c>
      <c r="G71" s="5">
        <v>8</v>
      </c>
      <c r="H71" s="3" t="s">
        <v>435</v>
      </c>
      <c r="I71" s="4"/>
    </row>
    <row r="72" spans="1:9" x14ac:dyDescent="0.25">
      <c r="A72" s="3">
        <f t="shared" si="1"/>
        <v>71</v>
      </c>
      <c r="B72" s="2" t="s">
        <v>263</v>
      </c>
      <c r="C72" s="2" t="s">
        <v>264</v>
      </c>
      <c r="D72" s="2" t="s">
        <v>265</v>
      </c>
      <c r="E72" s="2" t="s">
        <v>255</v>
      </c>
      <c r="F72" s="2" t="s">
        <v>263</v>
      </c>
      <c r="G72" s="5">
        <v>2</v>
      </c>
      <c r="H72" s="3" t="s">
        <v>436</v>
      </c>
      <c r="I72" s="4"/>
    </row>
    <row r="73" spans="1:9" x14ac:dyDescent="0.25">
      <c r="A73" s="3">
        <f t="shared" si="1"/>
        <v>72</v>
      </c>
      <c r="B73" s="2" t="s">
        <v>266</v>
      </c>
      <c r="C73" s="2" t="s">
        <v>267</v>
      </c>
      <c r="D73" s="2" t="s">
        <v>268</v>
      </c>
      <c r="E73" s="2" t="s">
        <v>269</v>
      </c>
      <c r="F73" s="2" t="s">
        <v>266</v>
      </c>
      <c r="G73" s="5">
        <v>1</v>
      </c>
      <c r="H73" s="3" t="s">
        <v>467</v>
      </c>
      <c r="I73" s="4"/>
    </row>
    <row r="74" spans="1:9" x14ac:dyDescent="0.25">
      <c r="A74" s="3">
        <f t="shared" si="1"/>
        <v>73</v>
      </c>
      <c r="B74" s="2" t="s">
        <v>270</v>
      </c>
      <c r="C74" s="2" t="s">
        <v>271</v>
      </c>
      <c r="D74" s="2" t="s">
        <v>272</v>
      </c>
      <c r="E74" s="2" t="s">
        <v>273</v>
      </c>
      <c r="F74" s="2" t="s">
        <v>270</v>
      </c>
      <c r="G74" s="5">
        <v>1</v>
      </c>
      <c r="H74" s="3" t="s">
        <v>437</v>
      </c>
      <c r="I74" s="4"/>
    </row>
    <row r="75" spans="1:9" x14ac:dyDescent="0.25">
      <c r="A75" s="3">
        <f t="shared" si="1"/>
        <v>74</v>
      </c>
      <c r="B75" s="2" t="s">
        <v>274</v>
      </c>
      <c r="C75" s="2" t="s">
        <v>275</v>
      </c>
      <c r="D75" s="2" t="s">
        <v>276</v>
      </c>
      <c r="E75" s="2" t="s">
        <v>277</v>
      </c>
      <c r="F75" s="2" t="s">
        <v>274</v>
      </c>
      <c r="G75" s="5">
        <v>1</v>
      </c>
      <c r="H75" s="3" t="s">
        <v>438</v>
      </c>
      <c r="I75" s="4"/>
    </row>
    <row r="76" spans="1:9" x14ac:dyDescent="0.25">
      <c r="A76" s="3">
        <f t="shared" si="1"/>
        <v>75</v>
      </c>
      <c r="B76" s="2" t="s">
        <v>278</v>
      </c>
      <c r="C76" s="2" t="s">
        <v>279</v>
      </c>
      <c r="D76" s="2" t="s">
        <v>280</v>
      </c>
      <c r="E76" s="2" t="s">
        <v>255</v>
      </c>
      <c r="F76" s="2" t="s">
        <v>278</v>
      </c>
      <c r="G76" s="5">
        <v>1</v>
      </c>
      <c r="H76" s="3" t="s">
        <v>439</v>
      </c>
      <c r="I76" s="4"/>
    </row>
    <row r="77" spans="1:9" x14ac:dyDescent="0.25">
      <c r="A77" s="3">
        <f t="shared" si="1"/>
        <v>76</v>
      </c>
      <c r="B77" s="2" t="s">
        <v>281</v>
      </c>
      <c r="C77" s="2" t="s">
        <v>282</v>
      </c>
      <c r="D77" s="2" t="s">
        <v>283</v>
      </c>
      <c r="E77" s="2" t="s">
        <v>255</v>
      </c>
      <c r="F77" s="2" t="s">
        <v>440</v>
      </c>
      <c r="G77" s="5">
        <v>1</v>
      </c>
      <c r="H77" s="3" t="s">
        <v>441</v>
      </c>
      <c r="I77" s="4"/>
    </row>
    <row r="78" spans="1:9" x14ac:dyDescent="0.25">
      <c r="A78" s="3">
        <f t="shared" si="1"/>
        <v>77</v>
      </c>
      <c r="B78" s="2" t="s">
        <v>284</v>
      </c>
      <c r="C78" s="2" t="s">
        <v>285</v>
      </c>
      <c r="D78" s="2" t="s">
        <v>286</v>
      </c>
      <c r="E78" s="2" t="s">
        <v>287</v>
      </c>
      <c r="F78" s="2" t="s">
        <v>288</v>
      </c>
      <c r="G78" s="5">
        <v>1</v>
      </c>
      <c r="H78" s="3" t="s">
        <v>442</v>
      </c>
      <c r="I78" s="4"/>
    </row>
    <row r="79" spans="1:9" x14ac:dyDescent="0.25">
      <c r="A79" s="3">
        <f t="shared" si="1"/>
        <v>78</v>
      </c>
      <c r="B79" s="2" t="s">
        <v>289</v>
      </c>
      <c r="C79" s="2" t="s">
        <v>290</v>
      </c>
      <c r="D79" s="2" t="s">
        <v>291</v>
      </c>
      <c r="E79" s="2" t="s">
        <v>292</v>
      </c>
      <c r="F79" s="2" t="s">
        <v>289</v>
      </c>
      <c r="G79" s="5">
        <v>1</v>
      </c>
      <c r="H79" s="3" t="s">
        <v>443</v>
      </c>
      <c r="I79" s="4"/>
    </row>
    <row r="80" spans="1:9" x14ac:dyDescent="0.25">
      <c r="A80" s="3">
        <f t="shared" si="1"/>
        <v>79</v>
      </c>
      <c r="B80" s="2" t="s">
        <v>293</v>
      </c>
      <c r="C80" s="2" t="s">
        <v>294</v>
      </c>
      <c r="D80" s="2" t="s">
        <v>295</v>
      </c>
      <c r="E80" s="2" t="s">
        <v>292</v>
      </c>
      <c r="F80" s="2" t="s">
        <v>293</v>
      </c>
      <c r="G80" s="5">
        <v>1</v>
      </c>
      <c r="H80" s="3" t="s">
        <v>444</v>
      </c>
      <c r="I80" s="4"/>
    </row>
    <row r="81" spans="1:9" x14ac:dyDescent="0.25">
      <c r="A81" s="3">
        <f t="shared" si="1"/>
        <v>80</v>
      </c>
      <c r="B81" s="2" t="s">
        <v>296</v>
      </c>
      <c r="C81" s="2" t="s">
        <v>297</v>
      </c>
      <c r="D81" s="2" t="s">
        <v>298</v>
      </c>
      <c r="E81" s="2" t="s">
        <v>299</v>
      </c>
      <c r="F81" s="2" t="s">
        <v>296</v>
      </c>
      <c r="G81" s="5">
        <v>2</v>
      </c>
      <c r="H81" s="3" t="s">
        <v>445</v>
      </c>
      <c r="I81" s="4"/>
    </row>
    <row r="82" spans="1:9" x14ac:dyDescent="0.25">
      <c r="A82" s="3">
        <f t="shared" si="1"/>
        <v>81</v>
      </c>
      <c r="B82" s="2" t="s">
        <v>300</v>
      </c>
      <c r="C82" s="2" t="s">
        <v>301</v>
      </c>
      <c r="D82" s="2" t="s">
        <v>302</v>
      </c>
      <c r="E82" s="2" t="s">
        <v>303</v>
      </c>
      <c r="F82" s="2" t="s">
        <v>300</v>
      </c>
      <c r="G82" s="5">
        <v>1</v>
      </c>
      <c r="H82" s="3" t="s">
        <v>468</v>
      </c>
      <c r="I82" s="4"/>
    </row>
    <row r="83" spans="1:9" x14ac:dyDescent="0.25">
      <c r="A83" s="3">
        <f t="shared" si="1"/>
        <v>82</v>
      </c>
      <c r="B83" s="2" t="s">
        <v>304</v>
      </c>
      <c r="C83" s="2" t="s">
        <v>305</v>
      </c>
      <c r="D83" s="2" t="s">
        <v>306</v>
      </c>
      <c r="E83" s="2" t="s">
        <v>307</v>
      </c>
      <c r="F83" s="2" t="s">
        <v>308</v>
      </c>
      <c r="G83" s="5">
        <v>1</v>
      </c>
      <c r="H83" s="3" t="s">
        <v>446</v>
      </c>
      <c r="I83" s="4"/>
    </row>
    <row r="84" spans="1:9" x14ac:dyDescent="0.25">
      <c r="A84" s="3">
        <f t="shared" si="1"/>
        <v>83</v>
      </c>
      <c r="B84" s="2" t="s">
        <v>309</v>
      </c>
      <c r="C84" s="2" t="s">
        <v>310</v>
      </c>
      <c r="D84" s="2" t="s">
        <v>311</v>
      </c>
      <c r="E84" s="2" t="s">
        <v>312</v>
      </c>
      <c r="F84" s="2" t="s">
        <v>309</v>
      </c>
      <c r="G84" s="5">
        <v>1</v>
      </c>
      <c r="H84" s="3" t="s">
        <v>447</v>
      </c>
      <c r="I84" s="4"/>
    </row>
    <row r="85" spans="1:9" x14ac:dyDescent="0.25">
      <c r="A85" s="3">
        <f t="shared" si="1"/>
        <v>84</v>
      </c>
      <c r="B85" s="2" t="s">
        <v>313</v>
      </c>
      <c r="C85" s="2" t="s">
        <v>314</v>
      </c>
      <c r="D85" s="2" t="s">
        <v>315</v>
      </c>
      <c r="E85" s="2" t="s">
        <v>316</v>
      </c>
      <c r="F85" s="2" t="s">
        <v>313</v>
      </c>
      <c r="G85" s="5">
        <v>1</v>
      </c>
      <c r="H85" s="3" t="s">
        <v>448</v>
      </c>
      <c r="I85" s="4"/>
    </row>
    <row r="86" spans="1:9" x14ac:dyDescent="0.25">
      <c r="A86" s="3">
        <f t="shared" si="1"/>
        <v>85</v>
      </c>
      <c r="B86" s="2" t="s">
        <v>317</v>
      </c>
      <c r="C86" s="2" t="s">
        <v>486</v>
      </c>
      <c r="D86" s="2" t="s">
        <v>318</v>
      </c>
      <c r="E86" s="2" t="s">
        <v>255</v>
      </c>
      <c r="F86" s="2" t="s">
        <v>317</v>
      </c>
      <c r="G86" s="5">
        <v>2</v>
      </c>
      <c r="H86" s="3" t="s">
        <v>464</v>
      </c>
      <c r="I86" s="4"/>
    </row>
    <row r="87" spans="1:9" x14ac:dyDescent="0.25">
      <c r="A87" s="3">
        <f t="shared" si="1"/>
        <v>86</v>
      </c>
      <c r="B87" s="2" t="s">
        <v>319</v>
      </c>
      <c r="C87" s="2" t="s">
        <v>320</v>
      </c>
      <c r="D87" s="2" t="s">
        <v>321</v>
      </c>
      <c r="E87" s="2" t="s">
        <v>255</v>
      </c>
      <c r="F87" s="2" t="s">
        <v>319</v>
      </c>
      <c r="G87" s="5">
        <v>1</v>
      </c>
      <c r="H87" s="3" t="s">
        <v>449</v>
      </c>
      <c r="I87" s="4"/>
    </row>
    <row r="88" spans="1:9" x14ac:dyDescent="0.25">
      <c r="A88" s="3">
        <f t="shared" si="1"/>
        <v>87</v>
      </c>
      <c r="B88" s="2" t="s">
        <v>322</v>
      </c>
      <c r="C88" s="2" t="s">
        <v>323</v>
      </c>
      <c r="D88" s="2" t="s">
        <v>487</v>
      </c>
      <c r="E88" s="2" t="s">
        <v>255</v>
      </c>
      <c r="F88" s="2" t="s">
        <v>322</v>
      </c>
      <c r="G88" s="5">
        <v>4</v>
      </c>
      <c r="H88" s="3" t="s">
        <v>450</v>
      </c>
      <c r="I88" s="4"/>
    </row>
    <row r="89" spans="1:9" x14ac:dyDescent="0.25">
      <c r="A89" s="3">
        <f t="shared" si="1"/>
        <v>88</v>
      </c>
      <c r="B89" s="2" t="s">
        <v>324</v>
      </c>
      <c r="C89" s="2" t="s">
        <v>325</v>
      </c>
      <c r="D89" s="2" t="s">
        <v>326</v>
      </c>
      <c r="E89" s="2" t="s">
        <v>126</v>
      </c>
      <c r="F89" s="2" t="s">
        <v>324</v>
      </c>
      <c r="G89" s="5">
        <v>1</v>
      </c>
      <c r="H89" s="3" t="s">
        <v>451</v>
      </c>
      <c r="I89" s="4"/>
    </row>
    <row r="90" spans="1:9" x14ac:dyDescent="0.25">
      <c r="A90" s="3">
        <f t="shared" si="1"/>
        <v>89</v>
      </c>
      <c r="B90" s="2" t="s">
        <v>327</v>
      </c>
      <c r="C90" s="2" t="s">
        <v>328</v>
      </c>
      <c r="D90" s="2" t="s">
        <v>329</v>
      </c>
      <c r="E90" s="2" t="s">
        <v>255</v>
      </c>
      <c r="F90" s="2" t="s">
        <v>327</v>
      </c>
      <c r="G90" s="5">
        <v>3</v>
      </c>
      <c r="H90" s="3" t="s">
        <v>452</v>
      </c>
      <c r="I90" s="4"/>
    </row>
    <row r="91" spans="1:9" x14ac:dyDescent="0.25">
      <c r="A91" s="3">
        <f t="shared" si="1"/>
        <v>90</v>
      </c>
      <c r="B91" s="2" t="s">
        <v>330</v>
      </c>
      <c r="C91" s="2" t="s">
        <v>331</v>
      </c>
      <c r="D91" s="2" t="s">
        <v>332</v>
      </c>
      <c r="E91" s="2" t="s">
        <v>333</v>
      </c>
      <c r="F91" s="2" t="s">
        <v>453</v>
      </c>
      <c r="G91" s="5">
        <v>1</v>
      </c>
      <c r="H91" s="3" t="s">
        <v>495</v>
      </c>
      <c r="I91" s="4"/>
    </row>
    <row r="92" spans="1:9" x14ac:dyDescent="0.25">
      <c r="A92" s="3">
        <f t="shared" si="1"/>
        <v>91</v>
      </c>
      <c r="B92" s="2" t="s">
        <v>334</v>
      </c>
      <c r="C92" s="2" t="s">
        <v>335</v>
      </c>
      <c r="D92" s="2" t="s">
        <v>336</v>
      </c>
      <c r="E92" s="2" t="s">
        <v>255</v>
      </c>
      <c r="F92" s="2" t="s">
        <v>334</v>
      </c>
      <c r="G92" s="5">
        <v>1</v>
      </c>
      <c r="H92" s="3" t="s">
        <v>454</v>
      </c>
      <c r="I92" s="4"/>
    </row>
    <row r="93" spans="1:9" x14ac:dyDescent="0.25">
      <c r="A93" s="3">
        <f t="shared" si="1"/>
        <v>92</v>
      </c>
      <c r="B93" s="2" t="s">
        <v>337</v>
      </c>
      <c r="C93" s="2" t="s">
        <v>338</v>
      </c>
      <c r="D93" s="2" t="s">
        <v>339</v>
      </c>
      <c r="E93" s="2" t="s">
        <v>255</v>
      </c>
      <c r="F93" s="2" t="s">
        <v>337</v>
      </c>
      <c r="G93" s="5">
        <v>3</v>
      </c>
      <c r="H93" s="3" t="s">
        <v>455</v>
      </c>
      <c r="I93" s="4"/>
    </row>
    <row r="94" spans="1:9" x14ac:dyDescent="0.25">
      <c r="A94" s="3">
        <f t="shared" si="1"/>
        <v>93</v>
      </c>
      <c r="B94" s="2" t="s">
        <v>340</v>
      </c>
      <c r="C94" s="2" t="s">
        <v>341</v>
      </c>
      <c r="D94" s="2" t="s">
        <v>342</v>
      </c>
      <c r="E94" s="2" t="s">
        <v>343</v>
      </c>
      <c r="F94" s="2" t="s">
        <v>344</v>
      </c>
      <c r="G94" s="5">
        <v>1</v>
      </c>
      <c r="H94" s="3" t="s">
        <v>456</v>
      </c>
      <c r="I94" s="4"/>
    </row>
    <row r="95" spans="1:9" x14ac:dyDescent="0.25">
      <c r="A95" s="3">
        <f t="shared" si="1"/>
        <v>94</v>
      </c>
      <c r="B95" s="2" t="s">
        <v>345</v>
      </c>
      <c r="C95" s="2" t="s">
        <v>346</v>
      </c>
      <c r="D95" s="2" t="s">
        <v>347</v>
      </c>
      <c r="E95" s="2" t="s">
        <v>255</v>
      </c>
      <c r="F95" s="2" t="s">
        <v>345</v>
      </c>
      <c r="G95" s="5">
        <v>1</v>
      </c>
      <c r="H95" s="3" t="s">
        <v>457</v>
      </c>
      <c r="I95" s="4"/>
    </row>
    <row r="96" spans="1:9" x14ac:dyDescent="0.25">
      <c r="A96" s="3">
        <f t="shared" si="1"/>
        <v>95</v>
      </c>
      <c r="B96" s="2" t="s">
        <v>348</v>
      </c>
      <c r="C96" s="2" t="s">
        <v>349</v>
      </c>
      <c r="D96" s="2" t="s">
        <v>488</v>
      </c>
      <c r="E96" s="2" t="s">
        <v>255</v>
      </c>
      <c r="F96" s="2" t="s">
        <v>489</v>
      </c>
      <c r="G96" s="5">
        <v>1</v>
      </c>
      <c r="H96" s="3" t="s">
        <v>458</v>
      </c>
      <c r="I96" s="4"/>
    </row>
    <row r="97" spans="1:9" x14ac:dyDescent="0.25">
      <c r="A97" s="3">
        <f t="shared" si="1"/>
        <v>96</v>
      </c>
      <c r="B97" s="2" t="s">
        <v>350</v>
      </c>
      <c r="C97" s="2" t="s">
        <v>351</v>
      </c>
      <c r="D97" s="2" t="s">
        <v>352</v>
      </c>
      <c r="E97" s="2" t="s">
        <v>299</v>
      </c>
      <c r="F97" s="2" t="s">
        <v>350</v>
      </c>
      <c r="G97" s="5">
        <v>2</v>
      </c>
      <c r="H97" s="3" t="s">
        <v>459</v>
      </c>
      <c r="I97" s="4"/>
    </row>
    <row r="98" spans="1:9" x14ac:dyDescent="0.25">
      <c r="A98" s="3">
        <f t="shared" si="1"/>
        <v>97</v>
      </c>
      <c r="B98" s="2" t="s">
        <v>353</v>
      </c>
      <c r="C98" s="2" t="s">
        <v>354</v>
      </c>
      <c r="D98" s="2" t="s">
        <v>355</v>
      </c>
      <c r="E98" s="2" t="s">
        <v>356</v>
      </c>
      <c r="F98" s="2" t="s">
        <v>353</v>
      </c>
      <c r="G98" s="5">
        <v>2</v>
      </c>
      <c r="H98" s="3" t="s">
        <v>460</v>
      </c>
      <c r="I98" s="4"/>
    </row>
    <row r="99" spans="1:9" x14ac:dyDescent="0.25">
      <c r="A99" s="3">
        <f t="shared" si="1"/>
        <v>98</v>
      </c>
      <c r="B99" s="2" t="s">
        <v>357</v>
      </c>
      <c r="C99" s="2" t="s">
        <v>358</v>
      </c>
      <c r="D99" s="2" t="s">
        <v>359</v>
      </c>
      <c r="E99" s="2" t="s">
        <v>316</v>
      </c>
      <c r="F99" s="2" t="s">
        <v>357</v>
      </c>
      <c r="G99" s="5">
        <v>1</v>
      </c>
      <c r="H99" s="3" t="s">
        <v>469</v>
      </c>
      <c r="I99" s="4"/>
    </row>
    <row r="100" spans="1:9" x14ac:dyDescent="0.25">
      <c r="A100" s="3">
        <f t="shared" si="1"/>
        <v>99</v>
      </c>
      <c r="B100" s="2" t="s">
        <v>360</v>
      </c>
      <c r="C100" s="2" t="s">
        <v>361</v>
      </c>
      <c r="D100" s="2" t="s">
        <v>362</v>
      </c>
      <c r="E100" s="2" t="s">
        <v>363</v>
      </c>
      <c r="F100" s="2" t="s">
        <v>364</v>
      </c>
      <c r="G100" s="5">
        <v>1</v>
      </c>
      <c r="H100" s="3" t="s">
        <v>461</v>
      </c>
      <c r="I100" s="4"/>
    </row>
    <row r="101" spans="1:9" x14ac:dyDescent="0.25">
      <c r="A101" s="3">
        <f t="shared" si="1"/>
        <v>100</v>
      </c>
      <c r="B101" s="2" t="s">
        <v>365</v>
      </c>
      <c r="C101" s="2" t="s">
        <v>366</v>
      </c>
      <c r="D101" s="2" t="s">
        <v>367</v>
      </c>
      <c r="E101" s="2" t="s">
        <v>368</v>
      </c>
      <c r="F101" s="2" t="s">
        <v>365</v>
      </c>
      <c r="G101" s="5">
        <v>1</v>
      </c>
      <c r="H101" s="3" t="s">
        <v>462</v>
      </c>
      <c r="I101" s="4"/>
    </row>
    <row r="102" spans="1:9" x14ac:dyDescent="0.25">
      <c r="A102" s="3">
        <f t="shared" si="1"/>
        <v>101</v>
      </c>
      <c r="B102" s="2" t="s">
        <v>491</v>
      </c>
      <c r="C102" s="2" t="s">
        <v>492</v>
      </c>
      <c r="D102" s="2"/>
      <c r="E102" s="2" t="s">
        <v>493</v>
      </c>
      <c r="F102" s="2" t="s">
        <v>491</v>
      </c>
      <c r="G102" s="5">
        <v>1</v>
      </c>
      <c r="H102" s="3" t="s">
        <v>494</v>
      </c>
      <c r="I102" s="4"/>
    </row>
  </sheetData>
  <pageMargins left="0.511811024" right="0.511811024" top="0.78740157499999996" bottom="0.78740157499999996" header="0.31496062000000002" footer="0.31496062000000002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BOM_UDC_PLACA_DE_CONTROLE_V2.0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Nilton Henrique da Rosa</dc:creator>
  <cp:lastModifiedBy>Gleisson Jardim Franca</cp:lastModifiedBy>
  <dcterms:created xsi:type="dcterms:W3CDTF">2015-02-09T13:42:52Z</dcterms:created>
  <dcterms:modified xsi:type="dcterms:W3CDTF">2016-06-27T15:57:10Z</dcterms:modified>
</cp:coreProperties>
</file>