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H9" i="1" l="1"/>
  <c r="H6" i="1"/>
  <c r="H7" i="1"/>
  <c r="H5" i="1"/>
  <c r="B6" i="1" l="1"/>
  <c r="B7" i="1" s="1"/>
</calcChain>
</file>

<file path=xl/sharedStrings.xml><?xml version="1.0" encoding="utf-8"?>
<sst xmlns="http://schemas.openxmlformats.org/spreadsheetml/2006/main" count="17" uniqueCount="16">
  <si>
    <t>Item</t>
  </si>
  <si>
    <t>Qtd</t>
  </si>
  <si>
    <t>Descrição</t>
  </si>
  <si>
    <t>Part Number</t>
  </si>
  <si>
    <t>Fabricante</t>
  </si>
  <si>
    <t>Preço unitário (R$)</t>
  </si>
  <si>
    <t>Preço total (R$)</t>
  </si>
  <si>
    <t>N Cadastro SC</t>
  </si>
  <si>
    <t>Custo total (R$):</t>
  </si>
  <si>
    <t xml:space="preserve">BOM list Mecânica Placa de Expansão RS-485 </t>
  </si>
  <si>
    <t>R30-1001502</t>
  </si>
  <si>
    <t>Harwin Inc</t>
  </si>
  <si>
    <t>Espaçador sextavado 15mm rosca M3 fêmea/fêmea Bronze</t>
  </si>
  <si>
    <t>R30-3000702</t>
  </si>
  <si>
    <t>Espaçador sextavado 7mm rosca M3 macho/fêmea Bronze</t>
  </si>
  <si>
    <t>Parafuso máquina cabeça panela philips aço niquelado M3X6mm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</si>
</sst>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4" borderId="1" xfId="0" applyFill="1" applyBorder="1" applyAlignment="1">
      <alignment horizontal="right"/>
    </xf>
    <xf numFmtId="0" fontId="0" fillId="4" borderId="2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tabSelected="1" workbookViewId="0">
      <selection activeCell="D7" sqref="D7"/>
    </sheetView>
  </sheetViews>
  <sheetFormatPr defaultRowHeight="15" x14ac:dyDescent="0.25"/>
  <cols>
    <col min="2" max="2" width="5.140625" bestFit="1" customWidth="1"/>
    <col min="3" max="3" width="4.28515625" bestFit="1" customWidth="1"/>
    <col min="4" max="4" width="66.42578125" bestFit="1" customWidth="1"/>
    <col min="5" max="5" width="20.28515625" bestFit="1" customWidth="1"/>
    <col min="6" max="6" width="14.5703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3" spans="2:9" x14ac:dyDescent="0.25">
      <c r="B3" s="7" t="s">
        <v>9</v>
      </c>
      <c r="C3" s="8"/>
      <c r="D3" s="8"/>
      <c r="E3" s="8"/>
      <c r="F3" s="8"/>
      <c r="G3" s="8"/>
      <c r="H3" s="8"/>
      <c r="I3" s="8"/>
    </row>
    <row r="4" spans="2:9" x14ac:dyDescent="0.25">
      <c r="B4" s="3" t="s">
        <v>0</v>
      </c>
      <c r="C4" s="3" t="s">
        <v>1</v>
      </c>
      <c r="D4" s="3" t="s">
        <v>2</v>
      </c>
      <c r="E4" s="4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9" x14ac:dyDescent="0.25">
      <c r="B5">
        <v>1</v>
      </c>
      <c r="C5">
        <v>2</v>
      </c>
      <c r="D5" t="s">
        <v>12</v>
      </c>
      <c r="E5" t="s">
        <v>10</v>
      </c>
      <c r="F5" s="1" t="s">
        <v>11</v>
      </c>
      <c r="G5" s="2">
        <v>1.5</v>
      </c>
      <c r="H5" s="1">
        <f>G5*C5</f>
        <v>3</v>
      </c>
      <c r="I5" s="1"/>
    </row>
    <row r="6" spans="2:9" x14ac:dyDescent="0.25">
      <c r="B6">
        <f>B5+1</f>
        <v>2</v>
      </c>
      <c r="C6">
        <v>2</v>
      </c>
      <c r="D6" t="s">
        <v>14</v>
      </c>
      <c r="E6" t="s">
        <v>13</v>
      </c>
      <c r="F6" s="1" t="s">
        <v>11</v>
      </c>
      <c r="G6">
        <v>1.8</v>
      </c>
      <c r="H6" s="1">
        <f t="shared" ref="H6:H7" si="0">G6*C6</f>
        <v>3.6</v>
      </c>
      <c r="I6" s="1"/>
    </row>
    <row r="7" spans="2:9" x14ac:dyDescent="0.25">
      <c r="B7">
        <f>B6+1</f>
        <v>3</v>
      </c>
      <c r="C7">
        <v>4</v>
      </c>
      <c r="D7" t="s">
        <v>15</v>
      </c>
      <c r="F7" s="1"/>
      <c r="G7" s="1"/>
      <c r="H7" s="1">
        <f t="shared" si="0"/>
        <v>0</v>
      </c>
      <c r="I7" s="1"/>
    </row>
    <row r="8" spans="2:9" ht="15.75" thickBot="1" x14ac:dyDescent="0.3"/>
    <row r="9" spans="2:9" ht="15.75" thickBot="1" x14ac:dyDescent="0.3">
      <c r="G9" s="5" t="s">
        <v>8</v>
      </c>
      <c r="H9" s="6">
        <f>SUM(H5:H7)</f>
        <v>6.6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2015-02-05T16:27:48Z</dcterms:modified>
</cp:coreProperties>
</file>