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2023-03_Delta-Shimming_23-03-28\"/>
    </mc:Choice>
  </mc:AlternateContent>
  <xr:revisionPtr revIDLastSave="0" documentId="13_ncr:1_{8DC4D668-7584-4715-843D-77A7EE0A5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</calcChain>
</file>

<file path=xl/sharedStrings.xml><?xml version="1.0" encoding="utf-8"?>
<sst xmlns="http://schemas.openxmlformats.org/spreadsheetml/2006/main" count="1324" uniqueCount="456">
  <si>
    <t>Nome</t>
  </si>
  <si>
    <t>Mx</t>
  </si>
  <si>
    <t>My</t>
  </si>
  <si>
    <t>Mz</t>
  </si>
  <si>
    <t>Sub-cassete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</si>
  <si>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</si>
  <si>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</si>
  <si>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</si>
  <si>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</si>
  <si>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</si>
  <si>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</si>
  <si>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</si>
  <si>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</si>
  <si>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</si>
  <si>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</si>
  <si>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</si>
  <si>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</si>
  <si>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</si>
  <si>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</si>
  <si>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</si>
  <si>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</si>
  <si>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</si>
  <si>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</si>
  <si>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</si>
  <si>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</si>
  <si>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</si>
  <si>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</si>
  <si>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</si>
  <si>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</si>
  <si>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</si>
  <si>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</si>
  <si>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</si>
  <si>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</si>
  <si>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</si>
  <si>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</si>
  <si>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</si>
  <si>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</si>
  <si>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</si>
  <si>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</si>
  <si>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</si>
  <si>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</si>
  <si>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</si>
  <si>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</si>
  <si>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</si>
  <si>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</si>
  <si>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</si>
  <si>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</si>
  <si>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</si>
  <si>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</si>
  <si>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</si>
  <si>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</si>
  <si>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</si>
  <si>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</si>
  <si>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</si>
  <si>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</si>
  <si>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</si>
  <si>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</si>
  <si>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</si>
  <si>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</si>
  <si>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</si>
  <si>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</si>
  <si>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</si>
  <si>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</si>
  <si>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</si>
  <si>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</si>
  <si>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</si>
  <si>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</si>
  <si>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</si>
  <si>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</si>
  <si>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</si>
  <si>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</si>
  <si>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</si>
  <si>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</si>
  <si>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</si>
  <si>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</si>
  <si>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</si>
  <si>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</si>
  <si>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</si>
  <si>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</si>
  <si>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</si>
  <si>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</si>
  <si>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</si>
  <si>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</si>
  <si>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</si>
  <si>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</si>
  <si>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</si>
  <si>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</si>
  <si>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</si>
  <si>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</si>
  <si>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</si>
  <si>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</si>
  <si>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</si>
  <si>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</si>
  <si>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</si>
  <si>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</si>
  <si>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</si>
  <si>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</si>
  <si>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</si>
  <si>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</si>
  <si>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</si>
  <si>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</si>
  <si>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</si>
  <si>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</si>
  <si>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</si>
  <si>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</si>
  <si>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</si>
  <si>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</si>
  <si>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</si>
  <si>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</si>
  <si>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</si>
  <si>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</si>
  <si>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</si>
  <si>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</si>
  <si>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</si>
  <si>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</si>
  <si>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</si>
  <si>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</si>
  <si>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</si>
  <si>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</si>
  <si>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</si>
  <si>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</si>
  <si>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</si>
  <si>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</si>
  <si>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</si>
  <si>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</si>
  <si>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</si>
  <si>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</si>
  <si>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</si>
  <si>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</si>
  <si>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</si>
  <si>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</si>
  <si>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</si>
  <si>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</si>
  <si>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</si>
  <si>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</si>
  <si>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</si>
  <si>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</si>
  <si>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</si>
  <si>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</si>
  <si>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</si>
  <si>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</si>
  <si>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</si>
  <si>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</si>
  <si>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</si>
  <si>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</si>
  <si>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</si>
  <si>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</si>
  <si>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</si>
  <si>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</si>
  <si>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</si>
  <si>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</si>
  <si>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</si>
  <si>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</si>
  <si>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</si>
  <si>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</si>
  <si>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</si>
  <si>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</si>
  <si>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</si>
  <si>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</si>
  <si>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</si>
  <si>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</si>
  <si>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</si>
  <si>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</si>
  <si>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</si>
  <si>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</si>
  <si>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</si>
  <si>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</si>
  <si>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</si>
  <si>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</si>
  <si>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</si>
  <si>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</si>
  <si>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</si>
  <si>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</si>
  <si>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</si>
  <si>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</si>
  <si>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</si>
  <si>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</si>
  <si>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</si>
  <si>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</si>
  <si>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</si>
  <si>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</si>
  <si>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</si>
  <si>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</si>
  <si>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</si>
  <si>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</si>
  <si>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</si>
  <si>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</si>
  <si>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</si>
  <si>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</si>
  <si>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</si>
  <si>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</si>
  <si>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</si>
  <si>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</si>
  <si>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</si>
  <si>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</si>
  <si>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</si>
  <si>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</si>
  <si>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</si>
  <si>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</si>
  <si>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</si>
  <si>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</si>
  <si>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</si>
  <si>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</si>
  <si>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</si>
  <si>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</si>
  <si>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</si>
  <si>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</si>
  <si>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</si>
  <si>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</si>
  <si>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</si>
  <si>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</si>
  <si>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</si>
  <si>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</si>
  <si>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</si>
  <si>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</si>
  <si>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</si>
  <si>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</si>
  <si>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</si>
  <si>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</si>
  <si>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</si>
  <si>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</si>
  <si>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</si>
  <si>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</si>
  <si>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</si>
  <si>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</si>
  <si>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</si>
  <si>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</si>
  <si>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</si>
  <si>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</si>
  <si>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</si>
  <si>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</si>
  <si>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</si>
  <si>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</si>
  <si>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</si>
  <si>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</si>
  <si>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</si>
  <si>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</si>
  <si>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</si>
  <si>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</si>
  <si>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</si>
  <si>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</si>
  <si>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</si>
  <si>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</si>
  <si>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</si>
  <si>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</si>
  <si>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</si>
  <si>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</si>
  <si>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</si>
  <si>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</si>
  <si>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</si>
  <si>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</si>
  <si>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</si>
  <si>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</si>
  <si>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</si>
  <si>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</si>
  <si>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</si>
  <si>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</si>
  <si>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</si>
  <si>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</si>
  <si>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</si>
  <si>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</si>
  <si>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</si>
  <si>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</si>
  <si>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</si>
  <si>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</si>
  <si>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</si>
  <si>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</si>
  <si>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</si>
  <si>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</si>
  <si>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</si>
  <si>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</si>
  <si>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</si>
  <si>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</si>
  <si>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</si>
  <si>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</si>
  <si>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</si>
  <si>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</si>
  <si>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</si>
  <si>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</si>
  <si>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</si>
  <si>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</si>
  <si>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</si>
  <si>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</si>
  <si>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</si>
  <si>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</si>
  <si>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</si>
  <si>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</si>
  <si>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</si>
  <si>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</si>
  <si>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</si>
  <si>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</si>
  <si>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</si>
  <si>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</si>
  <si>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</si>
  <si>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</si>
  <si>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</si>
  <si>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</si>
  <si>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</si>
  <si>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</si>
  <si>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</si>
  <si>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</si>
  <si>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</si>
  <si>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</si>
  <si>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</si>
  <si>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</si>
  <si>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</si>
  <si>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</si>
  <si>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</si>
  <si>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</si>
  <si>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</si>
  <si>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</si>
  <si>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</si>
  <si>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</si>
  <si>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</si>
  <si>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</si>
  <si>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</si>
  <si>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</si>
  <si>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</si>
  <si>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</si>
  <si>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</si>
  <si>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</si>
  <si>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</si>
  <si>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</si>
  <si>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</si>
  <si>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</si>
  <si>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</si>
  <si>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</si>
  <si>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</si>
  <si>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</si>
  <si>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</si>
  <si>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</si>
  <si>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</si>
  <si>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</si>
  <si>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</si>
  <si>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</si>
  <si>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</si>
  <si>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</si>
  <si>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</si>
  <si>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</si>
  <si>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</si>
  <si>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</si>
  <si>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</si>
  <si>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</si>
  <si>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</si>
  <si>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</si>
  <si>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</si>
  <si>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</si>
  <si>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</si>
  <si>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</si>
  <si>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</si>
  <si>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</si>
  <si>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</si>
  <si>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</si>
  <si>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</si>
  <si>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</si>
  <si>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</si>
  <si>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</si>
  <si>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</si>
  <si>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</si>
  <si>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</si>
  <si>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</si>
  <si>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</si>
  <si>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</si>
  <si>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</si>
  <si>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</si>
  <si>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</si>
  <si>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</si>
  <si>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</si>
  <si>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</si>
  <si>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</si>
  <si>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</si>
  <si>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</si>
  <si>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</si>
  <si>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</si>
  <si>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</si>
  <si>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</si>
  <si>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</si>
  <si>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</si>
  <si>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</si>
  <si>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</si>
  <si>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</si>
  <si>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</si>
  <si>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</si>
  <si>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</si>
  <si>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</si>
  <si>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</si>
  <si>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</si>
  <si>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</si>
  <si>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</si>
  <si>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</si>
  <si>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</si>
  <si>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</si>
  <si>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</si>
  <si>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</si>
  <si>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</si>
  <si>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</si>
  <si>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</si>
  <si>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</si>
  <si>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</si>
  <si>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</si>
  <si>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</si>
  <si>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</si>
  <si>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</si>
  <si>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</si>
  <si>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</si>
  <si>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</si>
  <si>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</si>
  <si>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</si>
  <si>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</si>
  <si>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</si>
  <si>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</si>
  <si>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</si>
  <si>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</si>
  <si>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</si>
  <si>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</si>
  <si>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</si>
  <si>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</si>
  <si>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</si>
  <si>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</si>
  <si>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</si>
  <si>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</si>
  <si>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</si>
  <si>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</si>
  <si>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</si>
  <si>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</si>
  <si>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</si>
  <si>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</si>
  <si>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</si>
  <si>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</si>
  <si>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</si>
  <si>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</si>
  <si>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</si>
  <si>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</si>
  <si>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</si>
  <si>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</si>
  <si>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</si>
  <si>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</si>
  <si>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</si>
  <si>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</si>
  <si>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</si>
  <si>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</si>
  <si>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</si>
  <si>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</si>
  <si>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</si>
  <si>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</si>
  <si>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</si>
  <si>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</si>
  <si>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</si>
  <si>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</si>
  <si>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</si>
  <si>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</si>
  <si>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</si>
  <si>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</si>
  <si>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</si>
  <si>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Shim0 28/03/23</t>
  </si>
  <si>
    <t>Shim(0+A)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</si>
</sst>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tabSelected="1" zoomScale="130" zoomScaleNormal="130" workbookViewId="0"/>
  </sheetViews>
  <sheetFormatPr defaultRowHeight="15" x14ac:dyDescent="0.25"/>
  <cols>
    <col min="1" max="1" width="9.7109375" style="2" customWidth="1"/>
    <col min="2" max="4" width="11.7109375" style="2" customWidth="1"/>
    <col min="5" max="5" width="12.7109375" style="2" customWidth="1"/>
    <col min="6" max="6" width="8.7109375" customWidth="1"/>
    <col min="7" max="7" width="8.7109375" style="2" customWidth="1"/>
    <col min="8" max="8" width="8.7109375" customWidth="1"/>
    <col min="9" max="9" width="16.28515625" style="2" customWidth="1"/>
    <col min="10" max="11" width="16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43</v>
      </c>
      <c r="G1" s="12" t="s">
        <v>44</v>
      </c>
      <c r="H1" s="12" t="s">
        <v>441</v>
      </c>
      <c r="I1" s="23" t="s">
        <v>454</v>
      </c>
      <c r="J1" s="37" t="s">
        <v>453</v>
      </c>
      <c r="K1" s="37" t="s">
        <v>455</v>
      </c>
    </row>
    <row r="2" spans="1:11" x14ac:dyDescent="0.25">
      <c r="A2" s="20" t="s">
        <v>384</v>
      </c>
      <c r="B2" s="19">
        <v>-7.2917399999999997E-3</v>
      </c>
      <c r="C2" s="19">
        <v>1.3729089999999999E-2</v>
      </c>
      <c r="D2" s="19">
        <v>1.352456653</v>
      </c>
      <c r="E2" s="20" t="s">
        <v>13</v>
      </c>
      <c r="F2" s="21" t="s">
        <v>373</v>
      </c>
      <c r="G2" s="20" t="s">
        <v>37</v>
      </c>
      <c r="H2" s="20">
        <v>1</v>
      </c>
      <c r="I2" s="22">
        <v>0.25</v>
      </c>
      <c r="J2" s="20"/>
      <c r="K2" s="22">
        <f>I2+J2</f>
        <v>0.25</v>
      </c>
    </row>
    <row r="3" spans="1:11" x14ac:dyDescent="0.25">
      <c r="A3" s="20" t="s">
        <v>385</v>
      </c>
      <c r="B3" s="19">
        <v>-1.655734E-2</v>
      </c>
      <c r="C3" s="19">
        <v>1.372335581</v>
      </c>
      <c r="D3" s="19">
        <v>1.945979E-3</v>
      </c>
      <c r="E3" s="20" t="s">
        <v>13</v>
      </c>
      <c r="F3" s="21" t="s">
        <v>373</v>
      </c>
      <c r="G3" s="20" t="s">
        <v>38</v>
      </c>
      <c r="H3" s="20">
        <v>0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386</v>
      </c>
      <c r="B4" s="19">
        <v>-2.3864139999999999E-3</v>
      </c>
      <c r="C4" s="19">
        <v>1.6605050999999999E-2</v>
      </c>
      <c r="D4" s="19">
        <v>-1.354623181</v>
      </c>
      <c r="E4" s="20" t="s">
        <v>13</v>
      </c>
      <c r="F4" s="21" t="s">
        <v>373</v>
      </c>
      <c r="G4" s="20" t="s">
        <v>37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387</v>
      </c>
      <c r="B5" s="19">
        <v>9.7000130000000004E-3</v>
      </c>
      <c r="C5" s="19">
        <v>9.8482229999999997E-3</v>
      </c>
      <c r="D5" s="19">
        <v>-1.3539807100000001</v>
      </c>
      <c r="E5" s="20" t="s">
        <v>13</v>
      </c>
      <c r="F5" s="21" t="s">
        <v>373</v>
      </c>
      <c r="G5" s="20" t="s">
        <v>37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443</v>
      </c>
      <c r="B6" s="19">
        <v>-1.6130582399759241E-2</v>
      </c>
      <c r="C6" s="19">
        <v>-5.2596100935518326E-3</v>
      </c>
      <c r="D6" s="19">
        <v>-1.3551642462419671</v>
      </c>
      <c r="E6" s="20" t="s">
        <v>13</v>
      </c>
      <c r="F6" s="21" t="s">
        <v>373</v>
      </c>
      <c r="G6" s="20" t="s">
        <v>37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438</v>
      </c>
      <c r="B7" s="19">
        <v>3.1630300000000001E-5</v>
      </c>
      <c r="C7" s="19">
        <v>-1.3730064559999999</v>
      </c>
      <c r="D7" s="19">
        <v>9.3682499999999996E-4</v>
      </c>
      <c r="E7" s="20" t="s">
        <v>13</v>
      </c>
      <c r="F7" s="21" t="s">
        <v>373</v>
      </c>
      <c r="G7" s="20" t="s">
        <v>39</v>
      </c>
      <c r="H7" s="20">
        <v>1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439</v>
      </c>
      <c r="B8" s="19">
        <v>1.8529073E-2</v>
      </c>
      <c r="C8" s="19">
        <v>-1.372854864</v>
      </c>
      <c r="D8" s="19">
        <v>4.1514029999999997E-3</v>
      </c>
      <c r="E8" s="20" t="s">
        <v>13</v>
      </c>
      <c r="F8" s="21" t="s">
        <v>373</v>
      </c>
      <c r="G8" s="20" t="s">
        <v>39</v>
      </c>
      <c r="H8" s="20">
        <v>0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2" t="s">
        <v>440</v>
      </c>
      <c r="B9" s="33">
        <v>-1.8492978E-2</v>
      </c>
      <c r="C9" s="33">
        <v>-1.373798174</v>
      </c>
      <c r="D9" s="33">
        <v>-3.2045400000000001E-3</v>
      </c>
      <c r="E9" s="32" t="s">
        <v>13</v>
      </c>
      <c r="F9" s="34" t="s">
        <v>373</v>
      </c>
      <c r="G9" s="32" t="s">
        <v>39</v>
      </c>
      <c r="H9" s="32">
        <v>1</v>
      </c>
      <c r="I9" s="35">
        <v>0.25</v>
      </c>
      <c r="J9" s="32"/>
      <c r="K9" s="35">
        <f t="shared" si="0"/>
        <v>0.25</v>
      </c>
    </row>
    <row r="10" spans="1:11" x14ac:dyDescent="0.25">
      <c r="A10" s="5" t="s">
        <v>388</v>
      </c>
      <c r="B10" s="6">
        <v>4.6740100000000001E-3</v>
      </c>
      <c r="C10" s="6">
        <v>1.5725062000000001E-2</v>
      </c>
      <c r="D10" s="6">
        <v>1.3639588920000001</v>
      </c>
      <c r="E10" s="5" t="s">
        <v>13</v>
      </c>
      <c r="F10" s="7" t="s">
        <v>373</v>
      </c>
      <c r="G10" s="5" t="s">
        <v>40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94</v>
      </c>
      <c r="B11" s="19">
        <v>-1.6537609999999999E-3</v>
      </c>
      <c r="C11" s="19">
        <v>1.3711098070000001</v>
      </c>
      <c r="D11" s="19">
        <v>5.1304499999999995E-4</v>
      </c>
      <c r="E11" s="20" t="s">
        <v>13</v>
      </c>
      <c r="F11" s="21">
        <v>1</v>
      </c>
      <c r="G11" s="20" t="s">
        <v>41</v>
      </c>
      <c r="H11" s="20">
        <v>0</v>
      </c>
      <c r="I11" s="22">
        <v>0.25</v>
      </c>
      <c r="J11" s="20"/>
      <c r="K11" s="22">
        <f t="shared" si="0"/>
        <v>0.25</v>
      </c>
    </row>
    <row r="12" spans="1:11" x14ac:dyDescent="0.25">
      <c r="A12" s="20" t="s">
        <v>93</v>
      </c>
      <c r="B12" s="19">
        <v>-9.0905729999999994E-3</v>
      </c>
      <c r="C12" s="19">
        <v>1.9718019999999999E-3</v>
      </c>
      <c r="D12" s="19">
        <v>-1.3659446630000001</v>
      </c>
      <c r="E12" s="20" t="s">
        <v>13</v>
      </c>
      <c r="F12" s="21">
        <v>1</v>
      </c>
      <c r="G12" s="20" t="s">
        <v>40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92</v>
      </c>
      <c r="B13" s="19">
        <v>6.7145629999999998E-3</v>
      </c>
      <c r="C13" s="19">
        <v>-1.3723693690000001</v>
      </c>
      <c r="D13" s="19">
        <v>5.5409000000000003E-4</v>
      </c>
      <c r="E13" s="20" t="s">
        <v>13</v>
      </c>
      <c r="F13" s="21">
        <v>1</v>
      </c>
      <c r="G13" s="20" t="s">
        <v>42</v>
      </c>
      <c r="H13" s="20">
        <v>0</v>
      </c>
      <c r="I13" s="22">
        <v>0.25</v>
      </c>
      <c r="J13" s="20"/>
      <c r="K13" s="22">
        <f t="shared" si="0"/>
        <v>0.25</v>
      </c>
    </row>
    <row r="14" spans="1:11" x14ac:dyDescent="0.25">
      <c r="A14" s="20" t="s">
        <v>95</v>
      </c>
      <c r="B14" s="19">
        <v>4.0084769999999999E-3</v>
      </c>
      <c r="C14" s="19">
        <v>-7.2474900000000001E-4</v>
      </c>
      <c r="D14" s="19">
        <v>1.3649628629999999</v>
      </c>
      <c r="E14" s="20" t="s">
        <v>13</v>
      </c>
      <c r="F14" s="21">
        <v>1</v>
      </c>
      <c r="G14" s="20" t="s">
        <v>40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314</v>
      </c>
      <c r="B15" s="16">
        <v>-3.755736E-3</v>
      </c>
      <c r="C15" s="16">
        <v>1.368105991</v>
      </c>
      <c r="D15" s="16">
        <v>4.8438000000000002E-4</v>
      </c>
      <c r="E15" s="15" t="s">
        <v>14</v>
      </c>
      <c r="F15" s="17">
        <v>2</v>
      </c>
      <c r="G15" s="15" t="s">
        <v>41</v>
      </c>
      <c r="H15" s="15">
        <v>1</v>
      </c>
      <c r="I15" s="18">
        <v>0.25</v>
      </c>
      <c r="J15" s="15"/>
      <c r="K15" s="18">
        <f t="shared" si="0"/>
        <v>0.25</v>
      </c>
    </row>
    <row r="16" spans="1:11" x14ac:dyDescent="0.25">
      <c r="A16" s="15" t="s">
        <v>315</v>
      </c>
      <c r="B16" s="16">
        <v>7.0072090000000004E-3</v>
      </c>
      <c r="C16" s="16">
        <v>5.5113480000000001E-3</v>
      </c>
      <c r="D16" s="16">
        <v>-1.3635150650000001</v>
      </c>
      <c r="E16" s="15" t="s">
        <v>14</v>
      </c>
      <c r="F16" s="17">
        <v>2</v>
      </c>
      <c r="G16" s="15" t="s">
        <v>40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316</v>
      </c>
      <c r="B17" s="16">
        <v>1.0748914E-2</v>
      </c>
      <c r="C17" s="16">
        <v>-1.367839134</v>
      </c>
      <c r="D17" s="16">
        <v>-2.0662480000000001E-3</v>
      </c>
      <c r="E17" s="15" t="s">
        <v>14</v>
      </c>
      <c r="F17" s="17">
        <v>2</v>
      </c>
      <c r="G17" s="15" t="s">
        <v>42</v>
      </c>
      <c r="H17" s="15">
        <v>1</v>
      </c>
      <c r="I17" s="18">
        <v>0.25</v>
      </c>
      <c r="J17" s="15"/>
      <c r="K17" s="18">
        <f t="shared" si="0"/>
        <v>0.25</v>
      </c>
    </row>
    <row r="18" spans="1:11" x14ac:dyDescent="0.25">
      <c r="A18" s="15" t="s">
        <v>317</v>
      </c>
      <c r="B18" s="16">
        <v>-1.3809649E-2</v>
      </c>
      <c r="C18" s="16">
        <v>-5.6210050000000001E-3</v>
      </c>
      <c r="D18" s="16">
        <v>1.3652922519999999</v>
      </c>
      <c r="E18" s="15" t="s">
        <v>14</v>
      </c>
      <c r="F18" s="17">
        <v>2</v>
      </c>
      <c r="G18" s="15" t="s">
        <v>40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59</v>
      </c>
      <c r="B19" s="16">
        <v>-3.2737109999999999E-3</v>
      </c>
      <c r="C19" s="16">
        <v>1.3710564670000001</v>
      </c>
      <c r="D19" s="16">
        <v>8.4200499999999995E-5</v>
      </c>
      <c r="E19" s="15" t="s">
        <v>14</v>
      </c>
      <c r="F19" s="17">
        <v>3</v>
      </c>
      <c r="G19" s="15" t="s">
        <v>41</v>
      </c>
      <c r="H19" s="15">
        <v>1</v>
      </c>
      <c r="I19" s="18">
        <v>0.25</v>
      </c>
      <c r="J19" s="15"/>
      <c r="K19" s="18">
        <f t="shared" si="0"/>
        <v>0.25</v>
      </c>
    </row>
    <row r="20" spans="1:11" x14ac:dyDescent="0.25">
      <c r="A20" s="15" t="s">
        <v>58</v>
      </c>
      <c r="B20" s="16">
        <v>7.9435400000000007E-3</v>
      </c>
      <c r="C20" s="16">
        <v>8.7541699999999997E-4</v>
      </c>
      <c r="D20" s="16">
        <v>-1.3629746279999999</v>
      </c>
      <c r="E20" s="15" t="s">
        <v>14</v>
      </c>
      <c r="F20" s="17">
        <v>3</v>
      </c>
      <c r="G20" s="15" t="s">
        <v>40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57</v>
      </c>
      <c r="B21" s="16">
        <v>-1.7651120000000001E-3</v>
      </c>
      <c r="C21" s="16">
        <v>-1.372444733</v>
      </c>
      <c r="D21" s="16">
        <v>-6.4936900000000001E-4</v>
      </c>
      <c r="E21" s="15" t="s">
        <v>14</v>
      </c>
      <c r="F21" s="17">
        <v>3</v>
      </c>
      <c r="G21" s="15" t="s">
        <v>42</v>
      </c>
      <c r="H21" s="15">
        <v>1</v>
      </c>
      <c r="I21" s="18">
        <v>0.25</v>
      </c>
      <c r="J21" s="15"/>
      <c r="K21" s="18">
        <f t="shared" si="0"/>
        <v>0.25</v>
      </c>
    </row>
    <row r="22" spans="1:11" x14ac:dyDescent="0.25">
      <c r="A22" s="15" t="s">
        <v>60</v>
      </c>
      <c r="B22" s="16">
        <v>-2.9322559999999998E-3</v>
      </c>
      <c r="C22" s="16">
        <v>4.7167999999999998E-4</v>
      </c>
      <c r="D22" s="16">
        <v>1.3634863509999999</v>
      </c>
      <c r="E22" s="15" t="s">
        <v>14</v>
      </c>
      <c r="F22" s="17">
        <v>3</v>
      </c>
      <c r="G22" s="15" t="s">
        <v>40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174</v>
      </c>
      <c r="B23" s="16">
        <v>-8.6499899999999998E-4</v>
      </c>
      <c r="C23" s="16">
        <v>1.3687832980000001</v>
      </c>
      <c r="D23" s="16">
        <v>-2.6270769999999998E-3</v>
      </c>
      <c r="E23" s="15" t="s">
        <v>14</v>
      </c>
      <c r="F23" s="17">
        <v>4</v>
      </c>
      <c r="G23" s="15" t="s">
        <v>41</v>
      </c>
      <c r="H23" s="15">
        <v>0</v>
      </c>
      <c r="I23" s="18">
        <v>0.25</v>
      </c>
      <c r="J23" s="15"/>
      <c r="K23" s="18">
        <f t="shared" si="0"/>
        <v>0.25</v>
      </c>
    </row>
    <row r="24" spans="1:11" x14ac:dyDescent="0.25">
      <c r="A24" s="15" t="s">
        <v>175</v>
      </c>
      <c r="B24" s="16">
        <v>-1.685024E-3</v>
      </c>
      <c r="C24" s="16">
        <v>1.9409000000000001E-4</v>
      </c>
      <c r="D24" s="16">
        <v>-1.362893881</v>
      </c>
      <c r="E24" s="15" t="s">
        <v>14</v>
      </c>
      <c r="F24" s="17">
        <v>4</v>
      </c>
      <c r="G24" s="15" t="s">
        <v>40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172</v>
      </c>
      <c r="B25" s="16">
        <v>-3.7609869999999999E-3</v>
      </c>
      <c r="C25" s="16">
        <v>-1.369220707</v>
      </c>
      <c r="D25" s="16">
        <v>2.3661670000000002E-3</v>
      </c>
      <c r="E25" s="15" t="s">
        <v>14</v>
      </c>
      <c r="F25" s="17">
        <v>4</v>
      </c>
      <c r="G25" s="15" t="s">
        <v>42</v>
      </c>
      <c r="H25" s="15">
        <v>1</v>
      </c>
      <c r="I25" s="18">
        <v>0.25</v>
      </c>
      <c r="J25" s="15"/>
      <c r="K25" s="18">
        <f t="shared" si="0"/>
        <v>0.25</v>
      </c>
    </row>
    <row r="26" spans="1:11" x14ac:dyDescent="0.25">
      <c r="A26" s="15" t="s">
        <v>173</v>
      </c>
      <c r="B26" s="16">
        <v>6.3251440000000004E-3</v>
      </c>
      <c r="C26" s="16">
        <v>3.1566400000000001E-4</v>
      </c>
      <c r="D26" s="16">
        <v>1.363219121</v>
      </c>
      <c r="E26" s="15" t="s">
        <v>14</v>
      </c>
      <c r="F26" s="17">
        <v>4</v>
      </c>
      <c r="G26" s="15" t="s">
        <v>40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318</v>
      </c>
      <c r="B27" s="19">
        <v>-8.0833139999999994E-3</v>
      </c>
      <c r="C27" s="19">
        <v>1.369618539</v>
      </c>
      <c r="D27" s="19">
        <v>3.1514800000000001E-4</v>
      </c>
      <c r="E27" s="20" t="s">
        <v>15</v>
      </c>
      <c r="F27" s="21">
        <v>5</v>
      </c>
      <c r="G27" s="20" t="s">
        <v>41</v>
      </c>
      <c r="H27" s="20">
        <v>0</v>
      </c>
      <c r="I27" s="22">
        <v>0.25</v>
      </c>
      <c r="J27" s="20"/>
      <c r="K27" s="22">
        <f t="shared" si="0"/>
        <v>0.25</v>
      </c>
    </row>
    <row r="28" spans="1:11" x14ac:dyDescent="0.25">
      <c r="A28" s="20" t="s">
        <v>319</v>
      </c>
      <c r="B28" s="19">
        <v>7.2237580000000003E-3</v>
      </c>
      <c r="C28" s="19">
        <v>-4.9644299999999995E-4</v>
      </c>
      <c r="D28" s="19">
        <v>-1.362137393</v>
      </c>
      <c r="E28" s="20" t="s">
        <v>15</v>
      </c>
      <c r="F28" s="21">
        <v>5</v>
      </c>
      <c r="G28" s="20" t="s">
        <v>40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320</v>
      </c>
      <c r="B29" s="19">
        <v>-6.1688250000000002E-3</v>
      </c>
      <c r="C29" s="19">
        <v>-1.371633248</v>
      </c>
      <c r="D29" s="19">
        <v>-6.3095199999999999E-3</v>
      </c>
      <c r="E29" s="20" t="s">
        <v>15</v>
      </c>
      <c r="F29" s="21">
        <v>5</v>
      </c>
      <c r="G29" s="20" t="s">
        <v>42</v>
      </c>
      <c r="H29" s="20">
        <v>0</v>
      </c>
      <c r="I29" s="22">
        <v>0.25</v>
      </c>
      <c r="J29" s="20"/>
      <c r="K29" s="22">
        <f t="shared" si="0"/>
        <v>0.25</v>
      </c>
    </row>
    <row r="30" spans="1:11" x14ac:dyDescent="0.25">
      <c r="A30" s="20" t="s">
        <v>321</v>
      </c>
      <c r="B30" s="19">
        <v>6.8895800000000002E-3</v>
      </c>
      <c r="C30" s="19">
        <v>2.3354339999999999E-3</v>
      </c>
      <c r="D30" s="19">
        <v>1.3678903410000001</v>
      </c>
      <c r="E30" s="20" t="s">
        <v>15</v>
      </c>
      <c r="F30" s="21">
        <v>5</v>
      </c>
      <c r="G30" s="20" t="s">
        <v>40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259</v>
      </c>
      <c r="B31" s="19">
        <v>-4.404046E-3</v>
      </c>
      <c r="C31" s="19">
        <v>1.3705249319999999</v>
      </c>
      <c r="D31" s="19">
        <v>6.7472000000000001E-3</v>
      </c>
      <c r="E31" s="20" t="s">
        <v>15</v>
      </c>
      <c r="F31" s="21">
        <v>6</v>
      </c>
      <c r="G31" s="20" t="s">
        <v>41</v>
      </c>
      <c r="H31" s="20">
        <v>1</v>
      </c>
      <c r="I31" s="22">
        <v>0.25</v>
      </c>
      <c r="J31" s="20"/>
      <c r="K31" s="22">
        <f t="shared" si="0"/>
        <v>0.25</v>
      </c>
    </row>
    <row r="32" spans="1:11" x14ac:dyDescent="0.25">
      <c r="A32" s="20" t="s">
        <v>262</v>
      </c>
      <c r="B32" s="19">
        <v>1.0746277E-2</v>
      </c>
      <c r="C32" s="19">
        <v>1.8556367000000001E-2</v>
      </c>
      <c r="D32" s="19">
        <v>-1.364234722</v>
      </c>
      <c r="E32" s="20" t="s">
        <v>15</v>
      </c>
      <c r="F32" s="21">
        <v>6</v>
      </c>
      <c r="G32" s="20" t="s">
        <v>40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261</v>
      </c>
      <c r="B33" s="19">
        <v>-7.5468080000000003E-3</v>
      </c>
      <c r="C33" s="19">
        <v>-1.3694108730000001</v>
      </c>
      <c r="D33" s="19">
        <v>-3.7574319999999998E-3</v>
      </c>
      <c r="E33" s="20" t="s">
        <v>15</v>
      </c>
      <c r="F33" s="21">
        <v>6</v>
      </c>
      <c r="G33" s="20" t="s">
        <v>42</v>
      </c>
      <c r="H33" s="20">
        <v>0</v>
      </c>
      <c r="I33" s="22">
        <v>0.25</v>
      </c>
      <c r="J33" s="20"/>
      <c r="K33" s="22">
        <f t="shared" si="0"/>
        <v>0.25</v>
      </c>
    </row>
    <row r="34" spans="1:11" x14ac:dyDescent="0.25">
      <c r="A34" s="20" t="s">
        <v>260</v>
      </c>
      <c r="B34" s="19">
        <v>1.040394E-3</v>
      </c>
      <c r="C34" s="19">
        <v>-1.9971882E-2</v>
      </c>
      <c r="D34" s="19">
        <v>1.3615656439999999</v>
      </c>
      <c r="E34" s="20" t="s">
        <v>15</v>
      </c>
      <c r="F34" s="21">
        <v>6</v>
      </c>
      <c r="G34" s="20" t="s">
        <v>40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310</v>
      </c>
      <c r="B35" s="19">
        <v>3.7809200000000001E-3</v>
      </c>
      <c r="C35" s="19">
        <v>1.370595107</v>
      </c>
      <c r="D35" s="19">
        <v>-8.2268570000000006E-3</v>
      </c>
      <c r="E35" s="20" t="s">
        <v>15</v>
      </c>
      <c r="F35" s="21">
        <v>7</v>
      </c>
      <c r="G35" s="20" t="s">
        <v>41</v>
      </c>
      <c r="H35" s="20">
        <v>0</v>
      </c>
      <c r="I35" s="22">
        <v>0.25</v>
      </c>
      <c r="J35" s="20"/>
      <c r="K35" s="22">
        <f t="shared" si="0"/>
        <v>0.25</v>
      </c>
    </row>
    <row r="36" spans="1:11" x14ac:dyDescent="0.25">
      <c r="A36" s="20" t="s">
        <v>311</v>
      </c>
      <c r="B36" s="19">
        <v>-2.2865149999999998E-3</v>
      </c>
      <c r="C36" s="19">
        <v>-1.6584102E-2</v>
      </c>
      <c r="D36" s="19">
        <v>-1.363632819</v>
      </c>
      <c r="E36" s="20" t="s">
        <v>15</v>
      </c>
      <c r="F36" s="21">
        <v>7</v>
      </c>
      <c r="G36" s="20" t="s">
        <v>40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312</v>
      </c>
      <c r="B37" s="19">
        <v>6.8774719999999999E-3</v>
      </c>
      <c r="C37" s="19">
        <v>-1.3733725000000001</v>
      </c>
      <c r="D37" s="19">
        <v>6.6301670000000002E-3</v>
      </c>
      <c r="E37" s="20" t="s">
        <v>15</v>
      </c>
      <c r="F37" s="21">
        <v>7</v>
      </c>
      <c r="G37" s="20" t="s">
        <v>42</v>
      </c>
      <c r="H37" s="20">
        <v>0</v>
      </c>
      <c r="I37" s="22">
        <v>0.25</v>
      </c>
      <c r="J37" s="20"/>
      <c r="K37" s="22">
        <f t="shared" si="0"/>
        <v>0.25</v>
      </c>
    </row>
    <row r="38" spans="1:11" x14ac:dyDescent="0.25">
      <c r="A38" s="20" t="s">
        <v>313</v>
      </c>
      <c r="B38" s="19">
        <v>-8.4238339999999998E-3</v>
      </c>
      <c r="C38" s="19">
        <v>1.9623907999999999E-2</v>
      </c>
      <c r="D38" s="19">
        <v>1.365223117</v>
      </c>
      <c r="E38" s="20" t="s">
        <v>15</v>
      </c>
      <c r="F38" s="21">
        <v>7</v>
      </c>
      <c r="G38" s="20" t="s">
        <v>40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245</v>
      </c>
      <c r="B39" s="16">
        <v>1.0954490000000001E-3</v>
      </c>
      <c r="C39" s="16">
        <v>1.368916603</v>
      </c>
      <c r="D39" s="16">
        <v>3.5613910000000001E-3</v>
      </c>
      <c r="E39" s="15" t="s">
        <v>16</v>
      </c>
      <c r="F39" s="17">
        <v>8</v>
      </c>
      <c r="G39" s="15" t="s">
        <v>41</v>
      </c>
      <c r="H39" s="15">
        <v>0</v>
      </c>
      <c r="I39" s="18">
        <v>0.25</v>
      </c>
      <c r="J39" s="15"/>
      <c r="K39" s="18">
        <f t="shared" si="0"/>
        <v>0.25</v>
      </c>
    </row>
    <row r="40" spans="1:11" x14ac:dyDescent="0.25">
      <c r="A40" s="15" t="s">
        <v>246</v>
      </c>
      <c r="B40" s="16">
        <v>-1.557061E-3</v>
      </c>
      <c r="C40" s="16">
        <v>-1.7420715999999999E-2</v>
      </c>
      <c r="D40" s="16">
        <v>-1.366031816</v>
      </c>
      <c r="E40" s="15" t="s">
        <v>16</v>
      </c>
      <c r="F40" s="17">
        <v>8</v>
      </c>
      <c r="G40" s="15" t="s">
        <v>40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243</v>
      </c>
      <c r="B41" s="16">
        <v>-7.6538109999999999E-3</v>
      </c>
      <c r="C41" s="16">
        <v>-1.3693474889999999</v>
      </c>
      <c r="D41" s="16">
        <v>-1.6735929999999999E-3</v>
      </c>
      <c r="E41" s="15" t="s">
        <v>16</v>
      </c>
      <c r="F41" s="17">
        <v>8</v>
      </c>
      <c r="G41" s="15" t="s">
        <v>42</v>
      </c>
      <c r="H41" s="15">
        <v>0</v>
      </c>
      <c r="I41" s="18">
        <v>0.25</v>
      </c>
      <c r="J41" s="15"/>
      <c r="K41" s="18">
        <f t="shared" si="0"/>
        <v>0.25</v>
      </c>
    </row>
    <row r="42" spans="1:11" x14ac:dyDescent="0.25">
      <c r="A42" s="15" t="s">
        <v>244</v>
      </c>
      <c r="B42" s="16">
        <v>8.2259010000000007E-3</v>
      </c>
      <c r="C42" s="16">
        <v>1.7832704000000001E-2</v>
      </c>
      <c r="D42" s="16">
        <v>1.364274794</v>
      </c>
      <c r="E42" s="15" t="s">
        <v>16</v>
      </c>
      <c r="F42" s="17">
        <v>8</v>
      </c>
      <c r="G42" s="15" t="s">
        <v>40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203</v>
      </c>
      <c r="B43" s="16">
        <v>-1.2860458999999999E-2</v>
      </c>
      <c r="C43" s="16">
        <v>1.3691310750000001</v>
      </c>
      <c r="D43" s="16">
        <v>-7.8760089999999998E-3</v>
      </c>
      <c r="E43" s="15" t="s">
        <v>16</v>
      </c>
      <c r="F43" s="17">
        <v>9</v>
      </c>
      <c r="G43" s="15" t="s">
        <v>41</v>
      </c>
      <c r="H43" s="15">
        <v>1</v>
      </c>
      <c r="I43" s="18">
        <v>0.25</v>
      </c>
      <c r="J43" s="15"/>
      <c r="K43" s="18">
        <f t="shared" si="0"/>
        <v>0.25</v>
      </c>
    </row>
    <row r="44" spans="1:11" x14ac:dyDescent="0.25">
      <c r="A44" s="15" t="s">
        <v>206</v>
      </c>
      <c r="B44" s="16">
        <v>1.2023123E-2</v>
      </c>
      <c r="C44" s="16">
        <v>-2.0042025000000002E-2</v>
      </c>
      <c r="D44" s="16">
        <v>-1.3632170020000001</v>
      </c>
      <c r="E44" s="15" t="s">
        <v>16</v>
      </c>
      <c r="F44" s="17">
        <v>9</v>
      </c>
      <c r="G44" s="15" t="s">
        <v>40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205</v>
      </c>
      <c r="B45" s="16">
        <v>7.7330680000000001E-3</v>
      </c>
      <c r="C45" s="16">
        <v>-1.3709505200000001</v>
      </c>
      <c r="D45" s="16">
        <v>5.4873659999999996E-3</v>
      </c>
      <c r="E45" s="15" t="s">
        <v>16</v>
      </c>
      <c r="F45" s="17">
        <v>9</v>
      </c>
      <c r="G45" s="15" t="s">
        <v>42</v>
      </c>
      <c r="H45" s="15">
        <v>0</v>
      </c>
      <c r="I45" s="18">
        <v>0.25</v>
      </c>
      <c r="J45" s="15"/>
      <c r="K45" s="18">
        <f t="shared" si="0"/>
        <v>0.25</v>
      </c>
    </row>
    <row r="46" spans="1:11" x14ac:dyDescent="0.25">
      <c r="A46" s="15" t="s">
        <v>204</v>
      </c>
      <c r="B46" s="16">
        <v>-6.427065E-3</v>
      </c>
      <c r="C46" s="16">
        <v>2.1736674000000001E-2</v>
      </c>
      <c r="D46" s="16">
        <v>1.3657281080000001</v>
      </c>
      <c r="E46" s="15" t="s">
        <v>16</v>
      </c>
      <c r="F46" s="17">
        <v>9</v>
      </c>
      <c r="G46" s="15" t="s">
        <v>40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128</v>
      </c>
      <c r="B47" s="16">
        <v>2.6339050000000002E-3</v>
      </c>
      <c r="C47" s="16">
        <v>1.3705563629999999</v>
      </c>
      <c r="D47" s="16">
        <v>-1.030111E-3</v>
      </c>
      <c r="E47" s="15" t="s">
        <v>16</v>
      </c>
      <c r="F47" s="17">
        <v>10</v>
      </c>
      <c r="G47" s="15" t="s">
        <v>41</v>
      </c>
      <c r="H47" s="15">
        <v>1</v>
      </c>
      <c r="I47" s="18">
        <v>0.25</v>
      </c>
      <c r="J47" s="15"/>
      <c r="K47" s="18">
        <f t="shared" si="0"/>
        <v>0.25</v>
      </c>
    </row>
    <row r="48" spans="1:11" x14ac:dyDescent="0.25">
      <c r="A48" s="15" t="s">
        <v>131</v>
      </c>
      <c r="B48" s="16">
        <v>7.1482050000000004E-3</v>
      </c>
      <c r="C48" s="16">
        <v>-6.009927E-3</v>
      </c>
      <c r="D48" s="16">
        <v>-1.364986043</v>
      </c>
      <c r="E48" s="15" t="s">
        <v>16</v>
      </c>
      <c r="F48" s="17">
        <v>10</v>
      </c>
      <c r="G48" s="15" t="s">
        <v>40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130</v>
      </c>
      <c r="B49" s="16">
        <v>3.822317E-3</v>
      </c>
      <c r="C49" s="16">
        <v>-1.371257918</v>
      </c>
      <c r="D49" s="16">
        <v>2.71653E-3</v>
      </c>
      <c r="E49" s="15" t="s">
        <v>16</v>
      </c>
      <c r="F49" s="17">
        <v>10</v>
      </c>
      <c r="G49" s="15" t="s">
        <v>42</v>
      </c>
      <c r="H49" s="15">
        <v>0</v>
      </c>
      <c r="I49" s="18">
        <v>0.25</v>
      </c>
      <c r="J49" s="15"/>
      <c r="K49" s="18">
        <f t="shared" si="0"/>
        <v>0.25</v>
      </c>
    </row>
    <row r="50" spans="1:11" x14ac:dyDescent="0.25">
      <c r="A50" s="15" t="s">
        <v>129</v>
      </c>
      <c r="B50" s="16">
        <v>-1.3664624E-2</v>
      </c>
      <c r="C50" s="16">
        <v>6.706895E-3</v>
      </c>
      <c r="D50" s="16">
        <v>1.363259837</v>
      </c>
      <c r="E50" s="15" t="s">
        <v>16</v>
      </c>
      <c r="F50" s="17">
        <v>10</v>
      </c>
      <c r="G50" s="15" t="s">
        <v>40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106</v>
      </c>
      <c r="B51" s="19">
        <v>1.7300830000000001E-3</v>
      </c>
      <c r="C51" s="19">
        <v>1.3704968500000001</v>
      </c>
      <c r="D51" s="19">
        <v>-1.363562E-3</v>
      </c>
      <c r="E51" s="20" t="s">
        <v>17</v>
      </c>
      <c r="F51" s="21">
        <v>11</v>
      </c>
      <c r="G51" s="20" t="s">
        <v>41</v>
      </c>
      <c r="H51" s="20">
        <v>1</v>
      </c>
      <c r="I51" s="22">
        <v>0.25</v>
      </c>
      <c r="J51" s="20"/>
      <c r="K51" s="22">
        <f t="shared" si="0"/>
        <v>0.25</v>
      </c>
    </row>
    <row r="52" spans="1:11" x14ac:dyDescent="0.25">
      <c r="A52" s="20" t="s">
        <v>107</v>
      </c>
      <c r="B52" s="19">
        <v>-3.7967399999999998E-4</v>
      </c>
      <c r="C52" s="19">
        <v>-1.7741896E-2</v>
      </c>
      <c r="D52" s="19">
        <v>-1.362854096</v>
      </c>
      <c r="E52" s="20" t="s">
        <v>17</v>
      </c>
      <c r="F52" s="21">
        <v>11</v>
      </c>
      <c r="G52" s="20" t="s">
        <v>40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104</v>
      </c>
      <c r="B53" s="19">
        <v>-2.1480700000000002E-3</v>
      </c>
      <c r="C53" s="19">
        <v>-1.3719686</v>
      </c>
      <c r="D53" s="19">
        <v>-2.2418659999999999E-3</v>
      </c>
      <c r="E53" s="20" t="s">
        <v>17</v>
      </c>
      <c r="F53" s="21">
        <v>11</v>
      </c>
      <c r="G53" s="20" t="s">
        <v>42</v>
      </c>
      <c r="H53" s="20">
        <v>1</v>
      </c>
      <c r="I53" s="22">
        <v>0.25</v>
      </c>
      <c r="J53" s="20"/>
      <c r="K53" s="22">
        <f t="shared" si="0"/>
        <v>0.25</v>
      </c>
    </row>
    <row r="54" spans="1:11" x14ac:dyDescent="0.25">
      <c r="A54" s="20" t="s">
        <v>105</v>
      </c>
      <c r="B54" s="19">
        <v>7.9338800000000001E-4</v>
      </c>
      <c r="C54" s="19">
        <v>1.9127938000000001E-2</v>
      </c>
      <c r="D54" s="19">
        <v>1.3664511100000001</v>
      </c>
      <c r="E54" s="20" t="s">
        <v>17</v>
      </c>
      <c r="F54" s="21">
        <v>11</v>
      </c>
      <c r="G54" s="20" t="s">
        <v>40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263</v>
      </c>
      <c r="B55" s="19">
        <v>-1.4783349999999999E-3</v>
      </c>
      <c r="C55" s="19">
        <v>1.3689076790000001</v>
      </c>
      <c r="D55" s="19">
        <v>1.1494079000000001E-2</v>
      </c>
      <c r="E55" s="20" t="s">
        <v>17</v>
      </c>
      <c r="F55" s="21">
        <v>12</v>
      </c>
      <c r="G55" s="20" t="s">
        <v>41</v>
      </c>
      <c r="H55" s="20">
        <v>0</v>
      </c>
      <c r="I55" s="22">
        <v>0.25</v>
      </c>
      <c r="J55" s="20"/>
      <c r="K55" s="22">
        <f t="shared" si="0"/>
        <v>0.25</v>
      </c>
    </row>
    <row r="56" spans="1:11" x14ac:dyDescent="0.25">
      <c r="A56" s="20" t="s">
        <v>264</v>
      </c>
      <c r="B56" s="19">
        <v>4.9091079999999997E-3</v>
      </c>
      <c r="C56" s="19">
        <v>-1.869053E-2</v>
      </c>
      <c r="D56" s="19">
        <v>-1.3637116199999999</v>
      </c>
      <c r="E56" s="20" t="s">
        <v>17</v>
      </c>
      <c r="F56" s="21">
        <v>12</v>
      </c>
      <c r="G56" s="20" t="s">
        <v>40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265</v>
      </c>
      <c r="B57" s="19">
        <v>-1.0638989E-2</v>
      </c>
      <c r="C57" s="19">
        <v>-1.3712746899999999</v>
      </c>
      <c r="D57" s="19">
        <v>-1.2683771E-2</v>
      </c>
      <c r="E57" s="20" t="s">
        <v>17</v>
      </c>
      <c r="F57" s="21">
        <v>12</v>
      </c>
      <c r="G57" s="20" t="s">
        <v>42</v>
      </c>
      <c r="H57" s="20">
        <v>1</v>
      </c>
      <c r="I57" s="22">
        <v>0.25</v>
      </c>
      <c r="J57" s="20"/>
      <c r="K57" s="22">
        <f t="shared" si="0"/>
        <v>0.25</v>
      </c>
    </row>
    <row r="58" spans="1:11" x14ac:dyDescent="0.25">
      <c r="A58" s="20" t="s">
        <v>266</v>
      </c>
      <c r="B58" s="19">
        <v>7.3743330000000003E-3</v>
      </c>
      <c r="C58" s="19">
        <v>2.1104629E-2</v>
      </c>
      <c r="D58" s="19">
        <v>1.364868747</v>
      </c>
      <c r="E58" s="20" t="s">
        <v>17</v>
      </c>
      <c r="F58" s="21">
        <v>12</v>
      </c>
      <c r="G58" s="20" t="s">
        <v>40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98</v>
      </c>
      <c r="B59" s="19">
        <v>-1.858122E-3</v>
      </c>
      <c r="C59" s="19">
        <v>1.3706402070000001</v>
      </c>
      <c r="D59" s="19">
        <v>-6.2848039999999997E-3</v>
      </c>
      <c r="E59" s="20" t="s">
        <v>17</v>
      </c>
      <c r="F59" s="21">
        <v>13</v>
      </c>
      <c r="G59" s="20" t="s">
        <v>41</v>
      </c>
      <c r="H59" s="20">
        <v>0</v>
      </c>
      <c r="I59" s="22">
        <v>0.25</v>
      </c>
      <c r="J59" s="20"/>
      <c r="K59" s="22">
        <f t="shared" si="0"/>
        <v>0.25</v>
      </c>
    </row>
    <row r="60" spans="1:11" x14ac:dyDescent="0.25">
      <c r="A60" s="20" t="s">
        <v>99</v>
      </c>
      <c r="B60" s="19">
        <v>4.6346740000000001E-3</v>
      </c>
      <c r="C60" s="19">
        <v>-1.3505634000000001E-2</v>
      </c>
      <c r="D60" s="19">
        <v>-1.3603634339999999</v>
      </c>
      <c r="E60" s="20" t="s">
        <v>17</v>
      </c>
      <c r="F60" s="21">
        <v>13</v>
      </c>
      <c r="G60" s="20" t="s">
        <v>40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96</v>
      </c>
      <c r="B61" s="19">
        <v>-6.8489900000000001E-3</v>
      </c>
      <c r="C61" s="19">
        <v>-1.3701617420000001</v>
      </c>
      <c r="D61" s="19">
        <v>3.37763E-3</v>
      </c>
      <c r="E61" s="20" t="s">
        <v>17</v>
      </c>
      <c r="F61" s="21">
        <v>13</v>
      </c>
      <c r="G61" s="20" t="s">
        <v>42</v>
      </c>
      <c r="H61" s="20">
        <v>1</v>
      </c>
      <c r="I61" s="22">
        <v>0.25</v>
      </c>
      <c r="J61" s="20"/>
      <c r="K61" s="22">
        <f t="shared" si="0"/>
        <v>0.25</v>
      </c>
    </row>
    <row r="62" spans="1:11" x14ac:dyDescent="0.25">
      <c r="A62" s="20" t="s">
        <v>97</v>
      </c>
      <c r="B62" s="19">
        <v>4.097776E-3</v>
      </c>
      <c r="C62" s="19">
        <v>1.3061092E-2</v>
      </c>
      <c r="D62" s="19">
        <v>1.3631872009999999</v>
      </c>
      <c r="E62" s="20" t="s">
        <v>17</v>
      </c>
      <c r="F62" s="21">
        <v>13</v>
      </c>
      <c r="G62" s="20" t="s">
        <v>40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229</v>
      </c>
      <c r="B63" s="16">
        <v>-3.4898479999999998E-3</v>
      </c>
      <c r="C63" s="16">
        <v>1.3715938780000001</v>
      </c>
      <c r="D63" s="16">
        <v>-1.9695820000000001E-3</v>
      </c>
      <c r="E63" s="15" t="s">
        <v>18</v>
      </c>
      <c r="F63" s="17">
        <v>14</v>
      </c>
      <c r="G63" s="15" t="s">
        <v>41</v>
      </c>
      <c r="H63" s="15">
        <v>1</v>
      </c>
      <c r="I63" s="18">
        <v>0.25</v>
      </c>
      <c r="J63" s="15"/>
      <c r="K63" s="18">
        <f t="shared" si="0"/>
        <v>0.25</v>
      </c>
    </row>
    <row r="64" spans="1:11" x14ac:dyDescent="0.25">
      <c r="A64" s="15" t="s">
        <v>228</v>
      </c>
      <c r="B64" s="16">
        <v>1.1647823999999999E-2</v>
      </c>
      <c r="C64" s="16">
        <v>1.4750340000000001E-3</v>
      </c>
      <c r="D64" s="16">
        <v>-1.3623692810000001</v>
      </c>
      <c r="E64" s="15" t="s">
        <v>18</v>
      </c>
      <c r="F64" s="17">
        <v>14</v>
      </c>
      <c r="G64" s="15" t="s">
        <v>40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227</v>
      </c>
      <c r="B65" s="16">
        <v>-7.9727359999999994E-3</v>
      </c>
      <c r="C65" s="16">
        <v>-1.3701255189999999</v>
      </c>
      <c r="D65" s="16">
        <v>-6.9298700000000005E-4</v>
      </c>
      <c r="E65" s="15" t="s">
        <v>18</v>
      </c>
      <c r="F65" s="17">
        <v>14</v>
      </c>
      <c r="G65" s="15" t="s">
        <v>42</v>
      </c>
      <c r="H65" s="15">
        <v>1</v>
      </c>
      <c r="I65" s="18">
        <v>0.25</v>
      </c>
      <c r="J65" s="15"/>
      <c r="K65" s="18">
        <f t="shared" si="0"/>
        <v>0.25</v>
      </c>
    </row>
    <row r="66" spans="1:11" x14ac:dyDescent="0.25">
      <c r="A66" s="15" t="s">
        <v>230</v>
      </c>
      <c r="B66" s="16">
        <v>-9.1250599999999997E-5</v>
      </c>
      <c r="C66" s="16">
        <v>-2.8483139999999998E-3</v>
      </c>
      <c r="D66" s="16">
        <v>1.3649904239999999</v>
      </c>
      <c r="E66" s="15" t="s">
        <v>18</v>
      </c>
      <c r="F66" s="17">
        <v>14</v>
      </c>
      <c r="G66" s="15" t="s">
        <v>40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211</v>
      </c>
      <c r="B67" s="16">
        <v>8.9010499999999998E-4</v>
      </c>
      <c r="C67" s="16">
        <v>1.3706640269999999</v>
      </c>
      <c r="D67" s="16">
        <v>-4.5450680000000002E-3</v>
      </c>
      <c r="E67" s="15" t="s">
        <v>18</v>
      </c>
      <c r="F67" s="17">
        <v>15</v>
      </c>
      <c r="G67" s="15" t="s">
        <v>41</v>
      </c>
      <c r="H67" s="15">
        <v>0</v>
      </c>
      <c r="I67" s="18">
        <v>0.25</v>
      </c>
      <c r="J67" s="15"/>
      <c r="K67" s="18">
        <f t="shared" ref="K67:K102" si="1">I67+J67</f>
        <v>0.25</v>
      </c>
    </row>
    <row r="68" spans="1:11" x14ac:dyDescent="0.25">
      <c r="A68" s="15" t="s">
        <v>214</v>
      </c>
      <c r="B68" s="16">
        <v>-3.4156849999999999E-3</v>
      </c>
      <c r="C68" s="16">
        <v>1.7018775999999999E-2</v>
      </c>
      <c r="D68" s="16">
        <v>-1.3617754399999999</v>
      </c>
      <c r="E68" s="15" t="s">
        <v>18</v>
      </c>
      <c r="F68" s="17">
        <v>15</v>
      </c>
      <c r="G68" s="15" t="s">
        <v>40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213</v>
      </c>
      <c r="B69" s="16">
        <v>-4.6379630000000002E-3</v>
      </c>
      <c r="C69" s="16">
        <v>-1.3699409339999999</v>
      </c>
      <c r="D69" s="16">
        <v>2.0726799999999999E-3</v>
      </c>
      <c r="E69" s="15" t="s">
        <v>18</v>
      </c>
      <c r="F69" s="17">
        <v>15</v>
      </c>
      <c r="G69" s="15" t="s">
        <v>42</v>
      </c>
      <c r="H69" s="15">
        <v>0</v>
      </c>
      <c r="I69" s="18">
        <v>0.25</v>
      </c>
      <c r="J69" s="15"/>
      <c r="K69" s="18">
        <f t="shared" si="1"/>
        <v>0.25</v>
      </c>
    </row>
    <row r="70" spans="1:11" x14ac:dyDescent="0.25">
      <c r="A70" s="15" t="s">
        <v>212</v>
      </c>
      <c r="B70" s="16">
        <v>7.2554330000000004E-3</v>
      </c>
      <c r="C70" s="16">
        <v>-1.7726433E-2</v>
      </c>
      <c r="D70" s="16">
        <v>1.364100275</v>
      </c>
      <c r="E70" s="15" t="s">
        <v>18</v>
      </c>
      <c r="F70" s="17">
        <v>15</v>
      </c>
      <c r="G70" s="15" t="s">
        <v>40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298</v>
      </c>
      <c r="B71" s="16">
        <v>1.3188531999999999E-2</v>
      </c>
      <c r="C71" s="16">
        <v>1.370234613</v>
      </c>
      <c r="D71" s="16">
        <v>-1.805393E-3</v>
      </c>
      <c r="E71" s="15" t="s">
        <v>18</v>
      </c>
      <c r="F71" s="17">
        <v>16</v>
      </c>
      <c r="G71" s="15" t="s">
        <v>41</v>
      </c>
      <c r="H71" s="15">
        <v>0</v>
      </c>
      <c r="I71" s="18">
        <v>0.25</v>
      </c>
      <c r="J71" s="15"/>
      <c r="K71" s="18">
        <f t="shared" si="1"/>
        <v>0.25</v>
      </c>
    </row>
    <row r="72" spans="1:11" x14ac:dyDescent="0.25">
      <c r="A72" s="15" t="s">
        <v>299</v>
      </c>
      <c r="B72" s="16">
        <v>-1.0831491E-2</v>
      </c>
      <c r="C72" s="16">
        <v>2.1504664E-2</v>
      </c>
      <c r="D72" s="16">
        <v>-1.3637596809999999</v>
      </c>
      <c r="E72" s="15" t="s">
        <v>18</v>
      </c>
      <c r="F72" s="17">
        <v>16</v>
      </c>
      <c r="G72" s="15" t="s">
        <v>40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300</v>
      </c>
      <c r="B73" s="16">
        <v>-1.0091199E-2</v>
      </c>
      <c r="C73" s="16">
        <v>-1.3700456489999999</v>
      </c>
      <c r="D73" s="16">
        <v>1.9584479999999998E-3</v>
      </c>
      <c r="E73" s="15" t="s">
        <v>18</v>
      </c>
      <c r="F73" s="17">
        <v>16</v>
      </c>
      <c r="G73" s="15" t="s">
        <v>42</v>
      </c>
      <c r="H73" s="15">
        <v>0</v>
      </c>
      <c r="I73" s="18">
        <v>0.25</v>
      </c>
      <c r="J73" s="15"/>
      <c r="K73" s="18">
        <f t="shared" si="1"/>
        <v>0.25</v>
      </c>
    </row>
    <row r="74" spans="1:11" x14ac:dyDescent="0.25">
      <c r="A74" s="15" t="s">
        <v>301</v>
      </c>
      <c r="B74" s="16">
        <v>7.5917989999999998E-3</v>
      </c>
      <c r="C74" s="16">
        <v>-2.1907407E-2</v>
      </c>
      <c r="D74" s="16">
        <v>1.363887176</v>
      </c>
      <c r="E74" s="15" t="s">
        <v>18</v>
      </c>
      <c r="F74" s="17">
        <v>16</v>
      </c>
      <c r="G74" s="15" t="s">
        <v>40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162</v>
      </c>
      <c r="B75" s="19">
        <v>-2.031E-5</v>
      </c>
      <c r="C75" s="19">
        <v>1.369789691</v>
      </c>
      <c r="D75" s="19">
        <v>-7.1691580000000001E-3</v>
      </c>
      <c r="E75" s="20" t="s">
        <v>19</v>
      </c>
      <c r="F75" s="21">
        <v>17</v>
      </c>
      <c r="G75" s="20" t="s">
        <v>41</v>
      </c>
      <c r="H75" s="20">
        <v>0</v>
      </c>
      <c r="I75" s="22">
        <v>0.25</v>
      </c>
      <c r="J75" s="20"/>
      <c r="K75" s="22">
        <f t="shared" si="1"/>
        <v>0.25</v>
      </c>
    </row>
    <row r="76" spans="1:11" x14ac:dyDescent="0.25">
      <c r="A76" s="20" t="s">
        <v>163</v>
      </c>
      <c r="B76" s="19">
        <v>-6.6080460000000002E-3</v>
      </c>
      <c r="C76" s="19">
        <v>5.4102109999999998E-3</v>
      </c>
      <c r="D76" s="19">
        <v>-1.3643928249999999</v>
      </c>
      <c r="E76" s="20" t="s">
        <v>19</v>
      </c>
      <c r="F76" s="21">
        <v>17</v>
      </c>
      <c r="G76" s="20" t="s">
        <v>40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160</v>
      </c>
      <c r="B77" s="19">
        <v>9.9050809999999996E-3</v>
      </c>
      <c r="C77" s="19">
        <v>-1.371059048</v>
      </c>
      <c r="D77" s="19">
        <v>8.5651579999999998E-3</v>
      </c>
      <c r="E77" s="20" t="s">
        <v>19</v>
      </c>
      <c r="F77" s="21">
        <v>17</v>
      </c>
      <c r="G77" s="20" t="s">
        <v>42</v>
      </c>
      <c r="H77" s="20">
        <v>1</v>
      </c>
      <c r="I77" s="22">
        <v>0.25</v>
      </c>
      <c r="J77" s="20"/>
      <c r="K77" s="22">
        <f t="shared" si="1"/>
        <v>0.25</v>
      </c>
    </row>
    <row r="78" spans="1:11" x14ac:dyDescent="0.25">
      <c r="A78" s="20" t="s">
        <v>161</v>
      </c>
      <c r="B78" s="19">
        <v>-3.292456E-3</v>
      </c>
      <c r="C78" s="19">
        <v>-4.2145630000000002E-3</v>
      </c>
      <c r="D78" s="19">
        <v>1.3628787389999999</v>
      </c>
      <c r="E78" s="20" t="s">
        <v>19</v>
      </c>
      <c r="F78" s="21">
        <v>17</v>
      </c>
      <c r="G78" s="20" t="s">
        <v>40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124</v>
      </c>
      <c r="B79" s="19">
        <v>1.062271E-3</v>
      </c>
      <c r="C79" s="19">
        <v>1.37147372</v>
      </c>
      <c r="D79" s="19">
        <v>4.9500660000000004E-3</v>
      </c>
      <c r="E79" s="20" t="s">
        <v>19</v>
      </c>
      <c r="F79" s="21">
        <v>18</v>
      </c>
      <c r="G79" s="20" t="s">
        <v>41</v>
      </c>
      <c r="H79" s="20">
        <v>0</v>
      </c>
      <c r="I79" s="22">
        <v>0.25</v>
      </c>
      <c r="J79" s="20"/>
      <c r="K79" s="22">
        <f t="shared" si="1"/>
        <v>0.25</v>
      </c>
    </row>
    <row r="80" spans="1:11" x14ac:dyDescent="0.25">
      <c r="A80" s="20" t="s">
        <v>125</v>
      </c>
      <c r="B80" s="19">
        <v>-3.392337E-3</v>
      </c>
      <c r="C80" s="19">
        <v>-2.1573142999999999E-2</v>
      </c>
      <c r="D80" s="19">
        <v>-1.365078131</v>
      </c>
      <c r="E80" s="20" t="s">
        <v>19</v>
      </c>
      <c r="F80" s="21">
        <v>18</v>
      </c>
      <c r="G80" s="20" t="s">
        <v>40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126</v>
      </c>
      <c r="B81" s="19">
        <v>3.6929150000000002E-3</v>
      </c>
      <c r="C81" s="19">
        <v>-1.3699758040000001</v>
      </c>
      <c r="D81" s="19">
        <v>-3.3345169999999999E-3</v>
      </c>
      <c r="E81" s="20" t="s">
        <v>19</v>
      </c>
      <c r="F81" s="21">
        <v>18</v>
      </c>
      <c r="G81" s="20" t="s">
        <v>42</v>
      </c>
      <c r="H81" s="20">
        <v>1</v>
      </c>
      <c r="I81" s="22">
        <v>0.25</v>
      </c>
      <c r="J81" s="20"/>
      <c r="K81" s="22">
        <f t="shared" si="1"/>
        <v>0.25</v>
      </c>
    </row>
    <row r="82" spans="1:11" x14ac:dyDescent="0.25">
      <c r="A82" s="20" t="s">
        <v>127</v>
      </c>
      <c r="B82" s="19">
        <v>-1.3792469999999999E-3</v>
      </c>
      <c r="C82" s="19">
        <v>2.0191107999999999E-2</v>
      </c>
      <c r="D82" s="19">
        <v>1.3633974019999999</v>
      </c>
      <c r="E82" s="20" t="s">
        <v>19</v>
      </c>
      <c r="F82" s="21">
        <v>18</v>
      </c>
      <c r="G82" s="20" t="s">
        <v>40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116</v>
      </c>
      <c r="B83" s="19">
        <v>-1.683925E-3</v>
      </c>
      <c r="C83" s="19">
        <v>1.371166965</v>
      </c>
      <c r="D83" s="19">
        <v>1.0131459999999999E-3</v>
      </c>
      <c r="E83" s="20" t="s">
        <v>19</v>
      </c>
      <c r="F83" s="21">
        <v>19</v>
      </c>
      <c r="G83" s="20" t="s">
        <v>41</v>
      </c>
      <c r="H83" s="20">
        <v>0</v>
      </c>
      <c r="I83" s="22">
        <v>0.25</v>
      </c>
      <c r="J83" s="20"/>
      <c r="K83" s="22">
        <f t="shared" si="1"/>
        <v>0.25</v>
      </c>
    </row>
    <row r="84" spans="1:11" x14ac:dyDescent="0.25">
      <c r="A84" s="20" t="s">
        <v>119</v>
      </c>
      <c r="B84" s="19">
        <v>3.5831830000000002E-3</v>
      </c>
      <c r="C84" s="19">
        <v>-1.5150614999999999E-2</v>
      </c>
      <c r="D84" s="19">
        <v>-1.3617531839999999</v>
      </c>
      <c r="E84" s="20" t="s">
        <v>19</v>
      </c>
      <c r="F84" s="21">
        <v>19</v>
      </c>
      <c r="G84" s="20" t="s">
        <v>40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118</v>
      </c>
      <c r="B85" s="19">
        <v>-1.1879828E-2</v>
      </c>
      <c r="C85" s="19">
        <v>-1.3696255959999999</v>
      </c>
      <c r="D85" s="19">
        <v>-6.8204549999999996E-3</v>
      </c>
      <c r="E85" s="20" t="s">
        <v>19</v>
      </c>
      <c r="F85" s="21">
        <v>19</v>
      </c>
      <c r="G85" s="20" t="s">
        <v>42</v>
      </c>
      <c r="H85" s="20">
        <v>0</v>
      </c>
      <c r="I85" s="22">
        <v>0.25</v>
      </c>
      <c r="J85" s="20"/>
      <c r="K85" s="22">
        <f t="shared" si="1"/>
        <v>0.25</v>
      </c>
    </row>
    <row r="86" spans="1:11" x14ac:dyDescent="0.25">
      <c r="A86" s="20" t="s">
        <v>117</v>
      </c>
      <c r="B86" s="19">
        <v>9.9863069999999998E-3</v>
      </c>
      <c r="C86" s="19">
        <v>1.3495689E-2</v>
      </c>
      <c r="D86" s="19">
        <v>1.3675640019999999</v>
      </c>
      <c r="E86" s="20" t="s">
        <v>19</v>
      </c>
      <c r="F86" s="21">
        <v>19</v>
      </c>
      <c r="G86" s="20" t="s">
        <v>40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158</v>
      </c>
      <c r="B87" s="16">
        <v>1.801619E-3</v>
      </c>
      <c r="C87" s="16">
        <v>1.3699387599999999</v>
      </c>
      <c r="D87" s="16">
        <v>5.0315199999999998E-4</v>
      </c>
      <c r="E87" s="15" t="s">
        <v>452</v>
      </c>
      <c r="F87" s="17">
        <v>20</v>
      </c>
      <c r="G87" s="15" t="s">
        <v>41</v>
      </c>
      <c r="H87" s="15">
        <v>0</v>
      </c>
      <c r="I87" s="18">
        <v>0.25</v>
      </c>
      <c r="J87" s="15"/>
      <c r="K87" s="18">
        <f t="shared" si="1"/>
        <v>0.25</v>
      </c>
    </row>
    <row r="88" spans="1:11" x14ac:dyDescent="0.25">
      <c r="A88" s="15" t="s">
        <v>159</v>
      </c>
      <c r="B88" s="16">
        <v>-5.5391770000000002E-3</v>
      </c>
      <c r="C88" s="16">
        <v>1.5540164E-2</v>
      </c>
      <c r="D88" s="16">
        <v>-1.360562284</v>
      </c>
      <c r="E88" s="15" t="s">
        <v>20</v>
      </c>
      <c r="F88" s="17">
        <v>20</v>
      </c>
      <c r="G88" s="15" t="s">
        <v>40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156</v>
      </c>
      <c r="B89" s="16">
        <v>-1.678981E-3</v>
      </c>
      <c r="C89" s="16">
        <v>-1.3703150690000001</v>
      </c>
      <c r="D89" s="16">
        <v>-3.612007E-3</v>
      </c>
      <c r="E89" s="15" t="s">
        <v>20</v>
      </c>
      <c r="F89" s="17">
        <v>20</v>
      </c>
      <c r="G89" s="15" t="s">
        <v>42</v>
      </c>
      <c r="H89" s="15">
        <v>1</v>
      </c>
      <c r="I89" s="18">
        <v>0.25</v>
      </c>
      <c r="J89" s="15"/>
      <c r="K89" s="18">
        <f t="shared" si="1"/>
        <v>0.25</v>
      </c>
    </row>
    <row r="90" spans="1:11" x14ac:dyDescent="0.25">
      <c r="A90" s="15" t="s">
        <v>157</v>
      </c>
      <c r="B90" s="16">
        <v>5.4848739999999998E-3</v>
      </c>
      <c r="C90" s="16">
        <v>-1.5202024999999999E-2</v>
      </c>
      <c r="D90" s="16">
        <v>1.363622396</v>
      </c>
      <c r="E90" s="15" t="s">
        <v>20</v>
      </c>
      <c r="F90" s="17">
        <v>20</v>
      </c>
      <c r="G90" s="15" t="s">
        <v>40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207</v>
      </c>
      <c r="B91" s="16">
        <v>1.433017E-3</v>
      </c>
      <c r="C91" s="16">
        <v>1.3693378970000001</v>
      </c>
      <c r="D91" s="16">
        <v>3.2276100000000001E-3</v>
      </c>
      <c r="E91" s="15" t="s">
        <v>20</v>
      </c>
      <c r="F91" s="17">
        <v>21</v>
      </c>
      <c r="G91" s="15" t="s">
        <v>41</v>
      </c>
      <c r="H91" s="15">
        <v>1</v>
      </c>
      <c r="I91" s="18">
        <v>0.25</v>
      </c>
      <c r="J91" s="15"/>
      <c r="K91" s="18">
        <f t="shared" si="1"/>
        <v>0.25</v>
      </c>
    </row>
    <row r="92" spans="1:11" x14ac:dyDescent="0.25">
      <c r="A92" s="15" t="s">
        <v>208</v>
      </c>
      <c r="B92" s="16">
        <v>5.2994180000000002E-3</v>
      </c>
      <c r="C92" s="16">
        <v>1.5994611999999998E-2</v>
      </c>
      <c r="D92" s="16">
        <v>-1.361729977</v>
      </c>
      <c r="E92" s="15" t="s">
        <v>20</v>
      </c>
      <c r="F92" s="17">
        <v>21</v>
      </c>
      <c r="G92" s="15" t="s">
        <v>40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209</v>
      </c>
      <c r="B93" s="16">
        <v>-1.2263557E-2</v>
      </c>
      <c r="C93" s="16">
        <v>-1.3677908050000001</v>
      </c>
      <c r="D93" s="16">
        <v>-4.4754720000000003E-3</v>
      </c>
      <c r="E93" s="15" t="s">
        <v>20</v>
      </c>
      <c r="F93" s="17">
        <v>21</v>
      </c>
      <c r="G93" s="15" t="s">
        <v>42</v>
      </c>
      <c r="H93" s="15">
        <v>0</v>
      </c>
      <c r="I93" s="18">
        <v>0.25</v>
      </c>
      <c r="J93" s="15"/>
      <c r="K93" s="18">
        <f t="shared" si="1"/>
        <v>0.25</v>
      </c>
    </row>
    <row r="94" spans="1:11" ht="15.75" thickBot="1" x14ac:dyDescent="0.3">
      <c r="A94" s="28" t="s">
        <v>210</v>
      </c>
      <c r="B94" s="29">
        <v>5.5781270000000004E-3</v>
      </c>
      <c r="C94" s="29">
        <v>-1.761735E-2</v>
      </c>
      <c r="D94" s="29">
        <v>1.363133943</v>
      </c>
      <c r="E94" s="28" t="s">
        <v>20</v>
      </c>
      <c r="F94" s="30">
        <v>21</v>
      </c>
      <c r="G94" s="28" t="s">
        <v>40</v>
      </c>
      <c r="H94" s="28">
        <v>1</v>
      </c>
      <c r="I94" s="31">
        <v>0.25</v>
      </c>
      <c r="J94" s="28"/>
      <c r="K94" s="31">
        <f t="shared" si="1"/>
        <v>0.25</v>
      </c>
    </row>
    <row r="95" spans="1:11" x14ac:dyDescent="0.25">
      <c r="A95" s="9" t="s">
        <v>410</v>
      </c>
      <c r="B95" s="10">
        <v>3.6527180000000001E-3</v>
      </c>
      <c r="C95" s="10">
        <v>1.3722747390000001</v>
      </c>
      <c r="D95" s="10">
        <v>-7.55019E-4</v>
      </c>
      <c r="E95" s="9" t="s">
        <v>20</v>
      </c>
      <c r="F95" s="11" t="s">
        <v>374</v>
      </c>
      <c r="G95" s="9" t="s">
        <v>38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411</v>
      </c>
      <c r="B96" s="16">
        <v>1.3570100000000001E-3</v>
      </c>
      <c r="C96" s="16">
        <v>1.3725135719999999</v>
      </c>
      <c r="D96" s="16">
        <v>-5.5048349999999996E-3</v>
      </c>
      <c r="E96" s="15" t="s">
        <v>20</v>
      </c>
      <c r="F96" s="17" t="s">
        <v>374</v>
      </c>
      <c r="G96" s="15" t="s">
        <v>38</v>
      </c>
      <c r="H96" s="15">
        <v>1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412</v>
      </c>
      <c r="B97" s="16">
        <v>-1.8163579999999999E-2</v>
      </c>
      <c r="C97" s="16">
        <v>1.3730120640000001</v>
      </c>
      <c r="D97" s="16">
        <v>3.4420689999999999E-3</v>
      </c>
      <c r="E97" s="15" t="s">
        <v>20</v>
      </c>
      <c r="F97" s="17" t="s">
        <v>374</v>
      </c>
      <c r="G97" s="15" t="s">
        <v>38</v>
      </c>
      <c r="H97" s="15">
        <v>0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413</v>
      </c>
      <c r="B98" s="16">
        <v>-4.410962E-3</v>
      </c>
      <c r="C98" s="16">
        <v>-6.1372110000000001E-3</v>
      </c>
      <c r="D98" s="16">
        <v>-1.35304603</v>
      </c>
      <c r="E98" s="15" t="s">
        <v>20</v>
      </c>
      <c r="F98" s="17" t="s">
        <v>374</v>
      </c>
      <c r="G98" s="15" t="s">
        <v>37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414</v>
      </c>
      <c r="B99" s="16">
        <v>5.079648E-3</v>
      </c>
      <c r="C99" s="16">
        <v>-9.5914750000000003E-3</v>
      </c>
      <c r="D99" s="16">
        <v>-1.354328183</v>
      </c>
      <c r="E99" s="15" t="s">
        <v>20</v>
      </c>
      <c r="F99" s="17" t="s">
        <v>374</v>
      </c>
      <c r="G99" s="15" t="s">
        <v>37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402</v>
      </c>
      <c r="B100" s="16">
        <v>4.616546E-3</v>
      </c>
      <c r="C100" s="16">
        <v>-1.8255878999999999E-2</v>
      </c>
      <c r="D100" s="16">
        <v>-1.352590658</v>
      </c>
      <c r="E100" s="15" t="s">
        <v>20</v>
      </c>
      <c r="F100" s="17" t="s">
        <v>374</v>
      </c>
      <c r="G100" s="15" t="s">
        <v>37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415</v>
      </c>
      <c r="B101" s="16">
        <v>-4.8617110000000003E-3</v>
      </c>
      <c r="C101" s="16">
        <v>-1.3740197329999999</v>
      </c>
      <c r="D101" s="16">
        <v>-3.78997E-4</v>
      </c>
      <c r="E101" s="15" t="s">
        <v>20</v>
      </c>
      <c r="F101" s="17" t="s">
        <v>374</v>
      </c>
      <c r="G101" s="15" t="s">
        <v>39</v>
      </c>
      <c r="H101" s="15">
        <v>1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416</v>
      </c>
      <c r="B102" s="16">
        <v>-8.7007330000000004E-3</v>
      </c>
      <c r="C102" s="16">
        <v>-1.6625870000000001E-2</v>
      </c>
      <c r="D102" s="16">
        <v>1.353411567</v>
      </c>
      <c r="E102" s="15" t="s">
        <v>20</v>
      </c>
      <c r="F102" s="17" t="s">
        <v>374</v>
      </c>
      <c r="G102" s="15" t="s">
        <v>37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zoomScale="130" zoomScaleNormal="130" workbookViewId="0"/>
  </sheetViews>
  <sheetFormatPr defaultRowHeight="15" x14ac:dyDescent="0.25"/>
  <cols>
    <col min="1" max="1" width="9.7109375" style="2" customWidth="1"/>
    <col min="2" max="4" width="11.7109375" style="2" customWidth="1"/>
    <col min="5" max="5" width="12.7109375" style="1" customWidth="1"/>
    <col min="6" max="6" width="8.7109375" style="1" customWidth="1"/>
    <col min="7" max="7" width="8.7109375" style="2" customWidth="1"/>
    <col min="8" max="8" width="8.7109375" customWidth="1"/>
    <col min="9" max="9" width="16.28515625" style="2" customWidth="1"/>
    <col min="10" max="11" width="16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43</v>
      </c>
      <c r="G1" s="12" t="s">
        <v>44</v>
      </c>
      <c r="H1" s="12" t="s">
        <v>441</v>
      </c>
      <c r="I1" s="23" t="s">
        <v>454</v>
      </c>
      <c r="J1" s="37" t="s">
        <v>453</v>
      </c>
      <c r="K1" s="37" t="s">
        <v>455</v>
      </c>
    </row>
    <row r="2" spans="1:11" x14ac:dyDescent="0.25">
      <c r="A2" s="5" t="s">
        <v>376</v>
      </c>
      <c r="B2" s="6">
        <v>-1.5419300000000001E-4</v>
      </c>
      <c r="C2" s="6">
        <v>7.4308350000000002E-3</v>
      </c>
      <c r="D2" s="6">
        <v>1.3526725289999999</v>
      </c>
      <c r="E2" s="7" t="s">
        <v>5</v>
      </c>
      <c r="F2" s="7" t="s">
        <v>373</v>
      </c>
      <c r="G2" s="5" t="s">
        <v>37</v>
      </c>
      <c r="H2" s="5">
        <v>1</v>
      </c>
      <c r="I2" s="8">
        <v>0.25</v>
      </c>
      <c r="J2" s="20"/>
      <c r="K2" s="22">
        <f>I2+J2</f>
        <v>0.25</v>
      </c>
    </row>
    <row r="3" spans="1:11" x14ac:dyDescent="0.25">
      <c r="A3" s="20" t="s">
        <v>448</v>
      </c>
      <c r="B3" s="19">
        <v>5.0131466961757536E-4</v>
      </c>
      <c r="C3" s="19">
        <v>1.374601395450666</v>
      </c>
      <c r="D3" s="19">
        <v>-2.684792023200645E-3</v>
      </c>
      <c r="E3" s="21" t="s">
        <v>5</v>
      </c>
      <c r="F3" s="21" t="s">
        <v>373</v>
      </c>
      <c r="G3" s="20" t="s">
        <v>38</v>
      </c>
      <c r="H3" s="20">
        <v>1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377</v>
      </c>
      <c r="B4" s="19">
        <v>-1.020101E-3</v>
      </c>
      <c r="C4" s="19">
        <v>1.1025917E-2</v>
      </c>
      <c r="D4" s="19">
        <v>-1.3535051819999999</v>
      </c>
      <c r="E4" s="21" t="s">
        <v>5</v>
      </c>
      <c r="F4" s="21" t="s">
        <v>373</v>
      </c>
      <c r="G4" s="20" t="s">
        <v>37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378</v>
      </c>
      <c r="B5" s="19">
        <v>-4.472635E-3</v>
      </c>
      <c r="C5" s="19">
        <v>-1.3207593E-2</v>
      </c>
      <c r="D5" s="19">
        <v>-1.3541157989999999</v>
      </c>
      <c r="E5" s="21" t="s">
        <v>5</v>
      </c>
      <c r="F5" s="21" t="s">
        <v>373</v>
      </c>
      <c r="G5" s="20" t="s">
        <v>37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379</v>
      </c>
      <c r="B6" s="19">
        <v>-2.3553900000000002E-3</v>
      </c>
      <c r="C6" s="19">
        <v>-9.9523189999999994E-3</v>
      </c>
      <c r="D6" s="19">
        <v>-1.3538878249999999</v>
      </c>
      <c r="E6" s="21" t="s">
        <v>5</v>
      </c>
      <c r="F6" s="21" t="s">
        <v>373</v>
      </c>
      <c r="G6" s="20" t="s">
        <v>37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380</v>
      </c>
      <c r="B7" s="19">
        <v>6.5214800000000005E-5</v>
      </c>
      <c r="C7" s="19">
        <v>-1.3727515340000001</v>
      </c>
      <c r="D7" s="19">
        <v>-1.591554E-3</v>
      </c>
      <c r="E7" s="21" t="s">
        <v>5</v>
      </c>
      <c r="F7" s="21" t="s">
        <v>373</v>
      </c>
      <c r="G7" s="20" t="s">
        <v>39</v>
      </c>
      <c r="H7" s="20">
        <v>0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381</v>
      </c>
      <c r="B8" s="19">
        <v>-3.5428259999999998E-3</v>
      </c>
      <c r="C8" s="19">
        <v>-1.3733159020000001</v>
      </c>
      <c r="D8" s="19">
        <v>1.3933299999999999E-3</v>
      </c>
      <c r="E8" s="21" t="s">
        <v>5</v>
      </c>
      <c r="F8" s="21" t="s">
        <v>373</v>
      </c>
      <c r="G8" s="20" t="s">
        <v>39</v>
      </c>
      <c r="H8" s="20">
        <v>1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2" t="s">
        <v>382</v>
      </c>
      <c r="B9" s="33">
        <v>1.5627289999999999E-2</v>
      </c>
      <c r="C9" s="33">
        <v>-1.3753380390000001</v>
      </c>
      <c r="D9" s="33">
        <v>-7.961625E-3</v>
      </c>
      <c r="E9" s="34" t="s">
        <v>5</v>
      </c>
      <c r="F9" s="34" t="s">
        <v>373</v>
      </c>
      <c r="G9" s="32" t="s">
        <v>39</v>
      </c>
      <c r="H9" s="32">
        <v>0</v>
      </c>
      <c r="I9" s="35">
        <v>0.25</v>
      </c>
      <c r="J9" s="32"/>
      <c r="K9" s="35">
        <f t="shared" si="0"/>
        <v>0.25</v>
      </c>
    </row>
    <row r="10" spans="1:11" x14ac:dyDescent="0.25">
      <c r="A10" s="5" t="s">
        <v>383</v>
      </c>
      <c r="B10" s="6">
        <v>-6.1039620000000001E-3</v>
      </c>
      <c r="C10" s="6">
        <v>-8.535562E-3</v>
      </c>
      <c r="D10" s="6">
        <v>1.363665009</v>
      </c>
      <c r="E10" s="7" t="s">
        <v>5</v>
      </c>
      <c r="F10" s="7" t="s">
        <v>373</v>
      </c>
      <c r="G10" s="5" t="s">
        <v>40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47</v>
      </c>
      <c r="B11" s="19">
        <v>1.0105572E-2</v>
      </c>
      <c r="C11" s="19">
        <v>1.36978931</v>
      </c>
      <c r="D11" s="19">
        <v>-1.3954600000000001E-3</v>
      </c>
      <c r="E11" s="21" t="s">
        <v>5</v>
      </c>
      <c r="F11" s="21">
        <v>1</v>
      </c>
      <c r="G11" s="20" t="s">
        <v>41</v>
      </c>
      <c r="H11" s="20">
        <v>0</v>
      </c>
      <c r="I11" s="22">
        <v>0.25</v>
      </c>
      <c r="J11" s="20"/>
      <c r="K11" s="22">
        <f t="shared" si="0"/>
        <v>0.25</v>
      </c>
    </row>
    <row r="12" spans="1:11" x14ac:dyDescent="0.25">
      <c r="A12" s="20" t="s">
        <v>46</v>
      </c>
      <c r="B12" s="19">
        <v>-9.6513689999999999E-3</v>
      </c>
      <c r="C12" s="19">
        <v>1.5372248E-2</v>
      </c>
      <c r="D12" s="19">
        <v>-1.363538857</v>
      </c>
      <c r="E12" s="21" t="s">
        <v>5</v>
      </c>
      <c r="F12" s="21">
        <v>1</v>
      </c>
      <c r="G12" s="20" t="s">
        <v>40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45</v>
      </c>
      <c r="B13" s="19">
        <v>-1.1690694999999999E-2</v>
      </c>
      <c r="C13" s="19">
        <v>-1.370623154</v>
      </c>
      <c r="D13" s="19">
        <v>1.1086959999999999E-3</v>
      </c>
      <c r="E13" s="21" t="s">
        <v>5</v>
      </c>
      <c r="F13" s="21">
        <v>1</v>
      </c>
      <c r="G13" s="20" t="s">
        <v>42</v>
      </c>
      <c r="H13" s="20">
        <v>1</v>
      </c>
      <c r="I13" s="22">
        <v>0.25</v>
      </c>
      <c r="J13" s="20"/>
      <c r="K13" s="22">
        <f t="shared" si="0"/>
        <v>0.25</v>
      </c>
    </row>
    <row r="14" spans="1:11" x14ac:dyDescent="0.25">
      <c r="A14" s="20" t="s">
        <v>48</v>
      </c>
      <c r="B14" s="19">
        <v>1.1234612999999999E-2</v>
      </c>
      <c r="C14" s="19">
        <v>-1.4540944E-2</v>
      </c>
      <c r="D14" s="19">
        <v>1.3638171910000001</v>
      </c>
      <c r="E14" s="21" t="s">
        <v>5</v>
      </c>
      <c r="F14" s="21">
        <v>1</v>
      </c>
      <c r="G14" s="20" t="s">
        <v>40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51</v>
      </c>
      <c r="B15" s="16">
        <v>-2.82677E-4</v>
      </c>
      <c r="C15" s="16">
        <v>1.370989555</v>
      </c>
      <c r="D15" s="16">
        <v>-3.3429089999999998E-3</v>
      </c>
      <c r="E15" s="17" t="s">
        <v>6</v>
      </c>
      <c r="F15" s="17">
        <v>2</v>
      </c>
      <c r="G15" s="15" t="s">
        <v>41</v>
      </c>
      <c r="H15" s="15">
        <v>0</v>
      </c>
      <c r="I15" s="18">
        <v>0.25</v>
      </c>
      <c r="J15" s="15"/>
      <c r="K15" s="18">
        <f t="shared" si="0"/>
        <v>0.25</v>
      </c>
    </row>
    <row r="16" spans="1:11" x14ac:dyDescent="0.25">
      <c r="A16" s="15" t="s">
        <v>50</v>
      </c>
      <c r="B16" s="16">
        <v>5.8689659999999998E-3</v>
      </c>
      <c r="C16" s="16">
        <v>-1.7963310999999999E-2</v>
      </c>
      <c r="D16" s="16">
        <v>-1.3621323510000001</v>
      </c>
      <c r="E16" s="17" t="s">
        <v>6</v>
      </c>
      <c r="F16" s="17">
        <v>2</v>
      </c>
      <c r="G16" s="15" t="s">
        <v>40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49</v>
      </c>
      <c r="B17" s="16">
        <v>-3.7784530000000002E-3</v>
      </c>
      <c r="C17" s="16">
        <v>-1.371476119</v>
      </c>
      <c r="D17" s="16">
        <v>1.4494670000000001E-3</v>
      </c>
      <c r="E17" s="17" t="s">
        <v>6</v>
      </c>
      <c r="F17" s="17">
        <v>2</v>
      </c>
      <c r="G17" s="15" t="s">
        <v>42</v>
      </c>
      <c r="H17" s="15">
        <v>0</v>
      </c>
      <c r="I17" s="18">
        <v>0.25</v>
      </c>
      <c r="J17" s="15"/>
      <c r="K17" s="18">
        <f t="shared" si="0"/>
        <v>0.25</v>
      </c>
    </row>
    <row r="18" spans="1:11" x14ac:dyDescent="0.25">
      <c r="A18" s="15" t="s">
        <v>52</v>
      </c>
      <c r="B18" s="16">
        <v>-1.8098210000000001E-3</v>
      </c>
      <c r="C18" s="16">
        <v>1.8432519000000001E-2</v>
      </c>
      <c r="D18" s="16">
        <v>1.3640836000000001</v>
      </c>
      <c r="E18" s="17" t="s">
        <v>6</v>
      </c>
      <c r="F18" s="17">
        <v>2</v>
      </c>
      <c r="G18" s="15" t="s">
        <v>40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55</v>
      </c>
      <c r="B19" s="16">
        <v>-2.1001660000000001E-3</v>
      </c>
      <c r="C19" s="16">
        <v>1.3709806790000001</v>
      </c>
      <c r="D19" s="16">
        <v>1.0695349E-2</v>
      </c>
      <c r="E19" s="17" t="s">
        <v>6</v>
      </c>
      <c r="F19" s="17">
        <v>3</v>
      </c>
      <c r="G19" s="15" t="s">
        <v>41</v>
      </c>
      <c r="H19" s="15">
        <v>0</v>
      </c>
      <c r="I19" s="18">
        <v>0.25</v>
      </c>
      <c r="J19" s="15"/>
      <c r="K19" s="18">
        <f t="shared" si="0"/>
        <v>0.25</v>
      </c>
    </row>
    <row r="20" spans="1:11" x14ac:dyDescent="0.25">
      <c r="A20" s="15" t="s">
        <v>54</v>
      </c>
      <c r="B20" s="16">
        <v>1.0533921999999999E-2</v>
      </c>
      <c r="C20" s="16">
        <v>-2.4425222E-2</v>
      </c>
      <c r="D20" s="16">
        <v>-1.3631524589999999</v>
      </c>
      <c r="E20" s="17" t="s">
        <v>6</v>
      </c>
      <c r="F20" s="17">
        <v>3</v>
      </c>
      <c r="G20" s="15" t="s">
        <v>40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53</v>
      </c>
      <c r="B21" s="16">
        <v>-8.2050170000000002E-3</v>
      </c>
      <c r="C21" s="16">
        <v>-1.370233491</v>
      </c>
      <c r="D21" s="16">
        <v>-1.0800643E-2</v>
      </c>
      <c r="E21" s="17" t="s">
        <v>6</v>
      </c>
      <c r="F21" s="17">
        <v>3</v>
      </c>
      <c r="G21" s="15" t="s">
        <v>42</v>
      </c>
      <c r="H21" s="15">
        <v>0</v>
      </c>
      <c r="I21" s="18">
        <v>0.25</v>
      </c>
      <c r="J21" s="15"/>
      <c r="K21" s="18">
        <f t="shared" si="0"/>
        <v>0.25</v>
      </c>
    </row>
    <row r="22" spans="1:11" x14ac:dyDescent="0.25">
      <c r="A22" s="15" t="s">
        <v>56</v>
      </c>
      <c r="B22" s="16">
        <v>-2.3528500000000001E-4</v>
      </c>
      <c r="C22" s="16">
        <v>2.3626297000000001E-2</v>
      </c>
      <c r="D22" s="16">
        <v>1.3632739679999999</v>
      </c>
      <c r="E22" s="17" t="s">
        <v>6</v>
      </c>
      <c r="F22" s="17">
        <v>3</v>
      </c>
      <c r="G22" s="15" t="s">
        <v>40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170</v>
      </c>
      <c r="B23" s="16">
        <v>-5.8607699999999998E-5</v>
      </c>
      <c r="C23" s="16">
        <v>1.370787419</v>
      </c>
      <c r="D23" s="16">
        <v>4.9552800000000003E-3</v>
      </c>
      <c r="E23" s="17" t="s">
        <v>6</v>
      </c>
      <c r="F23" s="17">
        <v>4</v>
      </c>
      <c r="G23" s="15" t="s">
        <v>41</v>
      </c>
      <c r="H23" s="15">
        <v>1</v>
      </c>
      <c r="I23" s="18">
        <v>0.25</v>
      </c>
      <c r="J23" s="15"/>
      <c r="K23" s="18">
        <f t="shared" si="0"/>
        <v>0.25</v>
      </c>
    </row>
    <row r="24" spans="1:11" x14ac:dyDescent="0.25">
      <c r="A24" s="15" t="s">
        <v>171</v>
      </c>
      <c r="B24" s="16">
        <v>-3.7663340000000001E-3</v>
      </c>
      <c r="C24" s="16">
        <v>-1.5277402000000001E-2</v>
      </c>
      <c r="D24" s="16">
        <v>-1.3655764429999999</v>
      </c>
      <c r="E24" s="17" t="s">
        <v>6</v>
      </c>
      <c r="F24" s="17">
        <v>4</v>
      </c>
      <c r="G24" s="15" t="s">
        <v>40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168</v>
      </c>
      <c r="B25" s="16">
        <v>3.0756260000000001E-3</v>
      </c>
      <c r="C25" s="16">
        <v>-1.3725993839999999</v>
      </c>
      <c r="D25" s="16">
        <v>-1.181404E-3</v>
      </c>
      <c r="E25" s="17" t="s">
        <v>6</v>
      </c>
      <c r="F25" s="17">
        <v>4</v>
      </c>
      <c r="G25" s="15" t="s">
        <v>42</v>
      </c>
      <c r="H25" s="15">
        <v>0</v>
      </c>
      <c r="I25" s="18">
        <v>0.25</v>
      </c>
      <c r="J25" s="15"/>
      <c r="K25" s="18">
        <f t="shared" si="0"/>
        <v>0.25</v>
      </c>
    </row>
    <row r="26" spans="1:11" x14ac:dyDescent="0.25">
      <c r="A26" s="15" t="s">
        <v>169</v>
      </c>
      <c r="B26" s="16">
        <v>7.40214E-4</v>
      </c>
      <c r="C26" s="16">
        <v>1.7096834000000002E-2</v>
      </c>
      <c r="D26" s="16">
        <v>1.3619038510000001</v>
      </c>
      <c r="E26" s="17" t="s">
        <v>6</v>
      </c>
      <c r="F26" s="17">
        <v>4</v>
      </c>
      <c r="G26" s="15" t="s">
        <v>40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102</v>
      </c>
      <c r="B27" s="19">
        <v>-9.3012370000000004E-3</v>
      </c>
      <c r="C27" s="19">
        <v>1.3703388489999999</v>
      </c>
      <c r="D27" s="19">
        <v>-1.2696020000000001E-3</v>
      </c>
      <c r="E27" s="21" t="s">
        <v>7</v>
      </c>
      <c r="F27" s="21">
        <v>5</v>
      </c>
      <c r="G27" s="20" t="s">
        <v>41</v>
      </c>
      <c r="H27" s="20">
        <v>1</v>
      </c>
      <c r="I27" s="22">
        <v>0.25</v>
      </c>
      <c r="J27" s="20"/>
      <c r="K27" s="22">
        <f t="shared" si="0"/>
        <v>0.25</v>
      </c>
    </row>
    <row r="28" spans="1:11" x14ac:dyDescent="0.25">
      <c r="A28" s="20" t="s">
        <v>103</v>
      </c>
      <c r="B28" s="19">
        <v>-4.79648E-4</v>
      </c>
      <c r="C28" s="19">
        <v>-6.2067060000000002E-3</v>
      </c>
      <c r="D28" s="19">
        <v>-1.364848168</v>
      </c>
      <c r="E28" s="21" t="s">
        <v>7</v>
      </c>
      <c r="F28" s="21">
        <v>5</v>
      </c>
      <c r="G28" s="20" t="s">
        <v>40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100</v>
      </c>
      <c r="B29" s="19">
        <v>2.9436559999999998E-3</v>
      </c>
      <c r="C29" s="19">
        <v>-1.3697318060000001</v>
      </c>
      <c r="D29" s="19">
        <v>5.2624789999999996E-3</v>
      </c>
      <c r="E29" s="21" t="s">
        <v>7</v>
      </c>
      <c r="F29" s="21">
        <v>5</v>
      </c>
      <c r="G29" s="20" t="s">
        <v>42</v>
      </c>
      <c r="H29" s="20">
        <v>0</v>
      </c>
      <c r="I29" s="22">
        <v>0.25</v>
      </c>
      <c r="J29" s="20"/>
      <c r="K29" s="22">
        <f t="shared" si="0"/>
        <v>0.25</v>
      </c>
    </row>
    <row r="30" spans="1:11" x14ac:dyDescent="0.25">
      <c r="A30" s="20" t="s">
        <v>101</v>
      </c>
      <c r="B30" s="19">
        <v>7.9644090000000004E-3</v>
      </c>
      <c r="C30" s="19">
        <v>4.5389180000000003E-3</v>
      </c>
      <c r="D30" s="19">
        <v>1.3621055609999999</v>
      </c>
      <c r="E30" s="21" t="s">
        <v>7</v>
      </c>
      <c r="F30" s="21">
        <v>5</v>
      </c>
      <c r="G30" s="20" t="s">
        <v>40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267</v>
      </c>
      <c r="B31" s="19">
        <v>2.894883E-3</v>
      </c>
      <c r="C31" s="19">
        <v>1.371363409</v>
      </c>
      <c r="D31" s="19">
        <v>-3.355986E-3</v>
      </c>
      <c r="E31" s="21" t="s">
        <v>7</v>
      </c>
      <c r="F31" s="21">
        <v>6</v>
      </c>
      <c r="G31" s="20" t="s">
        <v>41</v>
      </c>
      <c r="H31" s="20">
        <v>1</v>
      </c>
      <c r="I31" s="22">
        <v>0.25</v>
      </c>
      <c r="J31" s="20"/>
      <c r="K31" s="22">
        <f t="shared" si="0"/>
        <v>0.25</v>
      </c>
    </row>
    <row r="32" spans="1:11" x14ac:dyDescent="0.25">
      <c r="A32" s="20" t="s">
        <v>268</v>
      </c>
      <c r="B32" s="19">
        <v>-8.70096E-4</v>
      </c>
      <c r="C32" s="19">
        <v>-1.8813962E-2</v>
      </c>
      <c r="D32" s="19">
        <v>-1.3612481510000001</v>
      </c>
      <c r="E32" s="21" t="s">
        <v>7</v>
      </c>
      <c r="F32" s="21">
        <v>6</v>
      </c>
      <c r="G32" s="20" t="s">
        <v>40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269</v>
      </c>
      <c r="B33" s="19">
        <v>3.2861600000000002E-3</v>
      </c>
      <c r="C33" s="19">
        <v>-1.3716290689999999</v>
      </c>
      <c r="D33" s="19">
        <v>6.0334199999999998E-4</v>
      </c>
      <c r="E33" s="21" t="s">
        <v>7</v>
      </c>
      <c r="F33" s="21">
        <v>6</v>
      </c>
      <c r="G33" s="20" t="s">
        <v>42</v>
      </c>
      <c r="H33" s="20">
        <v>0</v>
      </c>
      <c r="I33" s="22">
        <v>0.25</v>
      </c>
      <c r="J33" s="20"/>
      <c r="K33" s="22">
        <f t="shared" si="0"/>
        <v>0.25</v>
      </c>
    </row>
    <row r="34" spans="1:11" x14ac:dyDescent="0.25">
      <c r="A34" s="20" t="s">
        <v>270</v>
      </c>
      <c r="B34" s="19">
        <v>-5.4707480000000001E-3</v>
      </c>
      <c r="C34" s="19">
        <v>1.9158371E-2</v>
      </c>
      <c r="D34" s="19">
        <v>1.363584811</v>
      </c>
      <c r="E34" s="21" t="s">
        <v>7</v>
      </c>
      <c r="F34" s="21">
        <v>6</v>
      </c>
      <c r="G34" s="20" t="s">
        <v>40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273</v>
      </c>
      <c r="B35" s="19">
        <v>1.2020553999999999E-2</v>
      </c>
      <c r="C35" s="19">
        <v>1.3696764530000001</v>
      </c>
      <c r="D35" s="19">
        <v>9.7051970000000005E-3</v>
      </c>
      <c r="E35" s="21" t="s">
        <v>7</v>
      </c>
      <c r="F35" s="21">
        <v>7</v>
      </c>
      <c r="G35" s="20" t="s">
        <v>41</v>
      </c>
      <c r="H35" s="20">
        <v>0</v>
      </c>
      <c r="I35" s="22">
        <v>0.25</v>
      </c>
      <c r="J35" s="20"/>
      <c r="K35" s="22">
        <f t="shared" si="0"/>
        <v>0.25</v>
      </c>
    </row>
    <row r="36" spans="1:11" x14ac:dyDescent="0.25">
      <c r="A36" s="20" t="s">
        <v>274</v>
      </c>
      <c r="B36" s="19">
        <v>3.1886269999999999E-3</v>
      </c>
      <c r="C36" s="19">
        <v>-1.7445671999999999E-2</v>
      </c>
      <c r="D36" s="19">
        <v>-1.3643724610000001</v>
      </c>
      <c r="E36" s="21" t="s">
        <v>7</v>
      </c>
      <c r="F36" s="21">
        <v>7</v>
      </c>
      <c r="G36" s="20" t="s">
        <v>40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271</v>
      </c>
      <c r="B37" s="19">
        <v>-8.5540440000000002E-3</v>
      </c>
      <c r="C37" s="19">
        <v>-1.372089363</v>
      </c>
      <c r="D37" s="19">
        <v>-7.1751389999999996E-3</v>
      </c>
      <c r="E37" s="21" t="s">
        <v>7</v>
      </c>
      <c r="F37" s="21">
        <v>7</v>
      </c>
      <c r="G37" s="20" t="s">
        <v>42</v>
      </c>
      <c r="H37" s="20">
        <v>1</v>
      </c>
      <c r="I37" s="22">
        <v>0.25</v>
      </c>
      <c r="J37" s="20"/>
      <c r="K37" s="22">
        <f t="shared" si="0"/>
        <v>0.25</v>
      </c>
    </row>
    <row r="38" spans="1:11" x14ac:dyDescent="0.25">
      <c r="A38" s="20" t="s">
        <v>272</v>
      </c>
      <c r="B38" s="19">
        <v>-6.6132209999999999E-3</v>
      </c>
      <c r="C38" s="19">
        <v>2.0311939000000001E-2</v>
      </c>
      <c r="D38" s="19">
        <v>1.361988156</v>
      </c>
      <c r="E38" s="21" t="s">
        <v>7</v>
      </c>
      <c r="F38" s="21">
        <v>7</v>
      </c>
      <c r="G38" s="20" t="s">
        <v>40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344</v>
      </c>
      <c r="B39" s="16">
        <v>3.77599E-4</v>
      </c>
      <c r="C39" s="16">
        <v>1.3699429110000001</v>
      </c>
      <c r="D39" s="16">
        <v>-8.6578239999999997E-3</v>
      </c>
      <c r="E39" s="17" t="s">
        <v>8</v>
      </c>
      <c r="F39" s="17">
        <v>8</v>
      </c>
      <c r="G39" s="15" t="s">
        <v>41</v>
      </c>
      <c r="H39" s="15">
        <v>1</v>
      </c>
      <c r="I39" s="18">
        <v>0.25</v>
      </c>
      <c r="J39" s="15"/>
      <c r="K39" s="18">
        <f t="shared" si="0"/>
        <v>0.25</v>
      </c>
    </row>
    <row r="40" spans="1:11" x14ac:dyDescent="0.25">
      <c r="A40" s="15" t="s">
        <v>345</v>
      </c>
      <c r="B40" s="16">
        <v>-3.2002620000000002E-3</v>
      </c>
      <c r="C40" s="16">
        <v>-1.7033550000000001E-2</v>
      </c>
      <c r="D40" s="16">
        <v>-1.3645044019999999</v>
      </c>
      <c r="E40" s="17" t="s">
        <v>8</v>
      </c>
      <c r="F40" s="17">
        <v>8</v>
      </c>
      <c r="G40" s="15" t="s">
        <v>40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342</v>
      </c>
      <c r="B41" s="16">
        <v>9.4807850000000003E-3</v>
      </c>
      <c r="C41" s="16">
        <v>-1.3689282549999999</v>
      </c>
      <c r="D41" s="16">
        <v>1.0631565000000001E-2</v>
      </c>
      <c r="E41" s="17" t="s">
        <v>8</v>
      </c>
      <c r="F41" s="17">
        <v>8</v>
      </c>
      <c r="G41" s="15" t="s">
        <v>42</v>
      </c>
      <c r="H41" s="15">
        <v>0</v>
      </c>
      <c r="I41" s="18">
        <v>0.25</v>
      </c>
      <c r="J41" s="15"/>
      <c r="K41" s="18">
        <f t="shared" si="0"/>
        <v>0.25</v>
      </c>
    </row>
    <row r="42" spans="1:11" x14ac:dyDescent="0.25">
      <c r="A42" s="15" t="s">
        <v>343</v>
      </c>
      <c r="B42" s="16">
        <v>-6.6683100000000002E-3</v>
      </c>
      <c r="C42" s="16">
        <v>1.6249600999999999E-2</v>
      </c>
      <c r="D42" s="16">
        <v>1.36266384</v>
      </c>
      <c r="E42" s="17" t="s">
        <v>8</v>
      </c>
      <c r="F42" s="17">
        <v>8</v>
      </c>
      <c r="G42" s="15" t="s">
        <v>40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336</v>
      </c>
      <c r="B43" s="16">
        <v>-4.6763819999999998E-3</v>
      </c>
      <c r="C43" s="16">
        <v>1.3700078529999999</v>
      </c>
      <c r="D43" s="16">
        <v>2.0675379999999998E-3</v>
      </c>
      <c r="E43" s="17" t="s">
        <v>8</v>
      </c>
      <c r="F43" s="17">
        <v>9</v>
      </c>
      <c r="G43" s="15" t="s">
        <v>41</v>
      </c>
      <c r="H43" s="15">
        <v>0</v>
      </c>
      <c r="I43" s="18">
        <v>0.25</v>
      </c>
      <c r="J43" s="15"/>
      <c r="K43" s="18">
        <f t="shared" si="0"/>
        <v>0.25</v>
      </c>
    </row>
    <row r="44" spans="1:11" x14ac:dyDescent="0.25">
      <c r="A44" s="15" t="s">
        <v>337</v>
      </c>
      <c r="B44" s="16">
        <v>1.257401E-2</v>
      </c>
      <c r="C44" s="16">
        <v>1.6688380999999999E-2</v>
      </c>
      <c r="D44" s="16">
        <v>-1.365499341</v>
      </c>
      <c r="E44" s="17" t="s">
        <v>8</v>
      </c>
      <c r="F44" s="17">
        <v>9</v>
      </c>
      <c r="G44" s="15" t="s">
        <v>40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334</v>
      </c>
      <c r="B45" s="16">
        <v>5.9242349999999999E-3</v>
      </c>
      <c r="C45" s="16">
        <v>-1.3700500879999999</v>
      </c>
      <c r="D45" s="16">
        <v>1.5222219999999999E-3</v>
      </c>
      <c r="E45" s="17" t="s">
        <v>8</v>
      </c>
      <c r="F45" s="17">
        <v>9</v>
      </c>
      <c r="G45" s="15" t="s">
        <v>42</v>
      </c>
      <c r="H45" s="15">
        <v>1</v>
      </c>
      <c r="I45" s="18">
        <v>0.25</v>
      </c>
      <c r="J45" s="15"/>
      <c r="K45" s="18">
        <f t="shared" si="0"/>
        <v>0.25</v>
      </c>
    </row>
    <row r="46" spans="1:11" x14ac:dyDescent="0.25">
      <c r="A46" s="15" t="s">
        <v>335</v>
      </c>
      <c r="B46" s="16">
        <v>-1.3712695E-2</v>
      </c>
      <c r="C46" s="16">
        <v>-1.6822444999999998E-2</v>
      </c>
      <c r="D46" s="16">
        <v>1.3621616999999999</v>
      </c>
      <c r="E46" s="17" t="s">
        <v>8</v>
      </c>
      <c r="F46" s="17">
        <v>9</v>
      </c>
      <c r="G46" s="15" t="s">
        <v>40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294</v>
      </c>
      <c r="B47" s="16">
        <v>2.152808E-3</v>
      </c>
      <c r="C47" s="16">
        <v>1.3705338439999999</v>
      </c>
      <c r="D47" s="16">
        <v>-1.7502450000000001E-3</v>
      </c>
      <c r="E47" s="17" t="s">
        <v>8</v>
      </c>
      <c r="F47" s="17">
        <v>10</v>
      </c>
      <c r="G47" s="15" t="s">
        <v>41</v>
      </c>
      <c r="H47" s="15">
        <v>1</v>
      </c>
      <c r="I47" s="18">
        <v>0.25</v>
      </c>
      <c r="J47" s="15"/>
      <c r="K47" s="18">
        <f t="shared" si="0"/>
        <v>0.25</v>
      </c>
    </row>
    <row r="48" spans="1:11" x14ac:dyDescent="0.25">
      <c r="A48" s="15" t="s">
        <v>295</v>
      </c>
      <c r="B48" s="16">
        <v>2.0856669999999998E-3</v>
      </c>
      <c r="C48" s="16">
        <v>-2.0018872E-2</v>
      </c>
      <c r="D48" s="16">
        <v>-1.3671117239999999</v>
      </c>
      <c r="E48" s="17" t="s">
        <v>8</v>
      </c>
      <c r="F48" s="17">
        <v>10</v>
      </c>
      <c r="G48" s="15" t="s">
        <v>40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296</v>
      </c>
      <c r="B49" s="16">
        <v>9.4966619999999995E-3</v>
      </c>
      <c r="C49" s="16">
        <v>-1.36840235</v>
      </c>
      <c r="D49" s="16">
        <v>4.0577510000000001E-3</v>
      </c>
      <c r="E49" s="17" t="s">
        <v>8</v>
      </c>
      <c r="F49" s="17">
        <v>10</v>
      </c>
      <c r="G49" s="15" t="s">
        <v>42</v>
      </c>
      <c r="H49" s="15">
        <v>0</v>
      </c>
      <c r="I49" s="18">
        <v>0.25</v>
      </c>
      <c r="J49" s="15"/>
      <c r="K49" s="18">
        <f t="shared" si="0"/>
        <v>0.25</v>
      </c>
    </row>
    <row r="50" spans="1:11" x14ac:dyDescent="0.25">
      <c r="A50" s="15" t="s">
        <v>297</v>
      </c>
      <c r="B50" s="16">
        <v>-1.3708697000000001E-2</v>
      </c>
      <c r="C50" s="16">
        <v>1.8027741999999999E-2</v>
      </c>
      <c r="D50" s="16">
        <v>1.364499538</v>
      </c>
      <c r="E50" s="17" t="s">
        <v>8</v>
      </c>
      <c r="F50" s="17">
        <v>10</v>
      </c>
      <c r="G50" s="15" t="s">
        <v>40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340</v>
      </c>
      <c r="B51" s="19">
        <v>4.9522029999999996E-3</v>
      </c>
      <c r="C51" s="19">
        <v>1.370537718</v>
      </c>
      <c r="D51" s="19">
        <v>-5.29346E-5</v>
      </c>
      <c r="E51" s="21" t="s">
        <v>9</v>
      </c>
      <c r="F51" s="21">
        <v>11</v>
      </c>
      <c r="G51" s="20" t="s">
        <v>41</v>
      </c>
      <c r="H51" s="20">
        <v>0</v>
      </c>
      <c r="I51" s="22">
        <v>0.25</v>
      </c>
      <c r="J51" s="20"/>
      <c r="K51" s="22">
        <f t="shared" si="0"/>
        <v>0.25</v>
      </c>
    </row>
    <row r="52" spans="1:11" x14ac:dyDescent="0.25">
      <c r="A52" s="20" t="s">
        <v>341</v>
      </c>
      <c r="B52" s="19">
        <v>4.0004519999999998E-3</v>
      </c>
      <c r="C52" s="19">
        <v>-2.2826300000000001E-4</v>
      </c>
      <c r="D52" s="19">
        <v>-1.36564149</v>
      </c>
      <c r="E52" s="21" t="s">
        <v>9</v>
      </c>
      <c r="F52" s="21">
        <v>11</v>
      </c>
      <c r="G52" s="20" t="s">
        <v>40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338</v>
      </c>
      <c r="B53" s="19">
        <v>1.6857249999999999E-3</v>
      </c>
      <c r="C53" s="19">
        <v>-1.3718687510000001</v>
      </c>
      <c r="D53" s="19">
        <v>1.127601E-3</v>
      </c>
      <c r="E53" s="21" t="s">
        <v>9</v>
      </c>
      <c r="F53" s="21">
        <v>11</v>
      </c>
      <c r="G53" s="20" t="s">
        <v>42</v>
      </c>
      <c r="H53" s="20">
        <v>0</v>
      </c>
      <c r="I53" s="22">
        <v>0.25</v>
      </c>
      <c r="J53" s="20"/>
      <c r="K53" s="22">
        <f t="shared" si="0"/>
        <v>0.25</v>
      </c>
    </row>
    <row r="54" spans="1:11" x14ac:dyDescent="0.25">
      <c r="A54" s="20" t="s">
        <v>339</v>
      </c>
      <c r="B54" s="19">
        <v>-1.0797035999999999E-2</v>
      </c>
      <c r="C54" s="19">
        <v>1.5515419999999999E-3</v>
      </c>
      <c r="D54" s="19">
        <v>1.3646846370000001</v>
      </c>
      <c r="E54" s="21" t="s">
        <v>9</v>
      </c>
      <c r="F54" s="21">
        <v>11</v>
      </c>
      <c r="G54" s="20" t="s">
        <v>40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437</v>
      </c>
      <c r="B55" s="19">
        <v>1.984609E-3</v>
      </c>
      <c r="C55" s="19">
        <v>1.3713686700000001</v>
      </c>
      <c r="D55" s="19">
        <v>-2.1080489999999999E-3</v>
      </c>
      <c r="E55" s="21" t="s">
        <v>9</v>
      </c>
      <c r="F55" s="21">
        <v>12</v>
      </c>
      <c r="G55" s="20" t="s">
        <v>41</v>
      </c>
      <c r="H55" s="20">
        <v>0</v>
      </c>
      <c r="I55" s="22">
        <v>0.25</v>
      </c>
      <c r="J55" s="20"/>
      <c r="K55" s="22">
        <f t="shared" si="0"/>
        <v>0.25</v>
      </c>
    </row>
    <row r="56" spans="1:11" x14ac:dyDescent="0.25">
      <c r="A56" s="20" t="s">
        <v>288</v>
      </c>
      <c r="B56" s="19">
        <v>-1.1792031E-2</v>
      </c>
      <c r="C56" s="19">
        <v>1.4869989999999999E-3</v>
      </c>
      <c r="D56" s="19">
        <v>-1.3639069859999999</v>
      </c>
      <c r="E56" s="21" t="s">
        <v>9</v>
      </c>
      <c r="F56" s="21">
        <v>12</v>
      </c>
      <c r="G56" s="20" t="s">
        <v>40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287</v>
      </c>
      <c r="B57" s="19">
        <v>1.3467749999999999E-3</v>
      </c>
      <c r="C57" s="19">
        <v>-1.3717872659999999</v>
      </c>
      <c r="D57" s="19">
        <v>1.557396E-3</v>
      </c>
      <c r="E57" s="21" t="s">
        <v>9</v>
      </c>
      <c r="F57" s="21">
        <v>12</v>
      </c>
      <c r="G57" s="20" t="s">
        <v>42</v>
      </c>
      <c r="H57" s="20">
        <v>1</v>
      </c>
      <c r="I57" s="22">
        <v>0.25</v>
      </c>
      <c r="J57" s="20"/>
      <c r="K57" s="22">
        <f t="shared" si="0"/>
        <v>0.25</v>
      </c>
    </row>
    <row r="58" spans="1:11" x14ac:dyDescent="0.25">
      <c r="A58" s="20" t="s">
        <v>289</v>
      </c>
      <c r="B58" s="19">
        <v>8.4537429999999997E-3</v>
      </c>
      <c r="C58" s="19">
        <v>-1.0560529999999999E-3</v>
      </c>
      <c r="D58" s="19">
        <v>1.364157157</v>
      </c>
      <c r="E58" s="21" t="s">
        <v>9</v>
      </c>
      <c r="F58" s="21">
        <v>12</v>
      </c>
      <c r="G58" s="20" t="s">
        <v>40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221</v>
      </c>
      <c r="B59" s="19">
        <v>-2.1159799999999999E-3</v>
      </c>
      <c r="C59" s="19">
        <v>1.3717630089999999</v>
      </c>
      <c r="D59" s="19">
        <v>9.0343500000000007E-5</v>
      </c>
      <c r="E59" s="21" t="s">
        <v>9</v>
      </c>
      <c r="F59" s="21">
        <v>13</v>
      </c>
      <c r="G59" s="20" t="s">
        <v>41</v>
      </c>
      <c r="H59" s="20">
        <v>1</v>
      </c>
      <c r="I59" s="22">
        <v>0.25</v>
      </c>
      <c r="J59" s="20"/>
      <c r="K59" s="22">
        <f t="shared" si="0"/>
        <v>0.25</v>
      </c>
    </row>
    <row r="60" spans="1:11" x14ac:dyDescent="0.25">
      <c r="A60" s="20" t="s">
        <v>220</v>
      </c>
      <c r="B60" s="19">
        <v>2.9267399999999998E-4</v>
      </c>
      <c r="C60" s="19">
        <v>1.4188723E-2</v>
      </c>
      <c r="D60" s="19">
        <v>-1.3644933400000001</v>
      </c>
      <c r="E60" s="21" t="s">
        <v>9</v>
      </c>
      <c r="F60" s="21">
        <v>13</v>
      </c>
      <c r="G60" s="20" t="s">
        <v>40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219</v>
      </c>
      <c r="B61" s="19">
        <v>-1.1338570000000001E-3</v>
      </c>
      <c r="C61" s="19">
        <v>-1.369488665</v>
      </c>
      <c r="D61" s="19">
        <v>-7.7871199999999998E-4</v>
      </c>
      <c r="E61" s="21" t="s">
        <v>9</v>
      </c>
      <c r="F61" s="21">
        <v>13</v>
      </c>
      <c r="G61" s="20" t="s">
        <v>42</v>
      </c>
      <c r="H61" s="20">
        <v>1</v>
      </c>
      <c r="I61" s="22">
        <v>0.25</v>
      </c>
      <c r="J61" s="20"/>
      <c r="K61" s="22">
        <f t="shared" si="0"/>
        <v>0.25</v>
      </c>
    </row>
    <row r="62" spans="1:11" x14ac:dyDescent="0.25">
      <c r="A62" s="20" t="s">
        <v>222</v>
      </c>
      <c r="B62" s="19">
        <v>2.912057E-3</v>
      </c>
      <c r="C62" s="19">
        <v>-1.6477054000000001E-2</v>
      </c>
      <c r="D62" s="19">
        <v>1.3650087440000001</v>
      </c>
      <c r="E62" s="21" t="s">
        <v>9</v>
      </c>
      <c r="F62" s="21">
        <v>13</v>
      </c>
      <c r="G62" s="20" t="s">
        <v>40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73</v>
      </c>
      <c r="B63" s="16">
        <v>-1.875792E-3</v>
      </c>
      <c r="C63" s="16">
        <v>1.371038212</v>
      </c>
      <c r="D63" s="16">
        <v>4.3758089999999996E-3</v>
      </c>
      <c r="E63" s="17" t="s">
        <v>10</v>
      </c>
      <c r="F63" s="17">
        <v>14</v>
      </c>
      <c r="G63" s="15" t="s">
        <v>41</v>
      </c>
      <c r="H63" s="15">
        <v>1</v>
      </c>
      <c r="I63" s="18">
        <v>0.25</v>
      </c>
      <c r="J63" s="15"/>
      <c r="K63" s="18">
        <f t="shared" si="0"/>
        <v>0.25</v>
      </c>
    </row>
    <row r="64" spans="1:11" x14ac:dyDescent="0.25">
      <c r="A64" s="15" t="s">
        <v>74</v>
      </c>
      <c r="B64" s="16">
        <v>1.001194E-2</v>
      </c>
      <c r="C64" s="16">
        <v>1.073313E-3</v>
      </c>
      <c r="D64" s="16">
        <v>-1.364118816</v>
      </c>
      <c r="E64" s="17" t="s">
        <v>10</v>
      </c>
      <c r="F64" s="17">
        <v>14</v>
      </c>
      <c r="G64" s="15" t="s">
        <v>40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75</v>
      </c>
      <c r="B65" s="16">
        <v>2.176122E-3</v>
      </c>
      <c r="C65" s="16">
        <v>-1.3717512009999999</v>
      </c>
      <c r="D65" s="16">
        <v>-3.9930399999999998E-3</v>
      </c>
      <c r="E65" s="17" t="s">
        <v>10</v>
      </c>
      <c r="F65" s="17">
        <v>14</v>
      </c>
      <c r="G65" s="15" t="s">
        <v>42</v>
      </c>
      <c r="H65" s="15">
        <v>0</v>
      </c>
      <c r="I65" s="18">
        <v>0.25</v>
      </c>
      <c r="J65" s="15"/>
      <c r="K65" s="18">
        <f t="shared" si="0"/>
        <v>0.25</v>
      </c>
    </row>
    <row r="66" spans="1:11" x14ac:dyDescent="0.25">
      <c r="A66" s="15" t="s">
        <v>76</v>
      </c>
      <c r="B66" s="16">
        <v>-1.0355107000000001E-2</v>
      </c>
      <c r="C66" s="16">
        <v>-4.1538700000000003E-4</v>
      </c>
      <c r="D66" s="16">
        <v>1.3636905180000001</v>
      </c>
      <c r="E66" s="17" t="s">
        <v>10</v>
      </c>
      <c r="F66" s="17">
        <v>14</v>
      </c>
      <c r="G66" s="15" t="s">
        <v>40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178</v>
      </c>
      <c r="B67" s="16">
        <v>-1.656944E-3</v>
      </c>
      <c r="C67" s="16">
        <v>1.3705881769999999</v>
      </c>
      <c r="D67" s="16">
        <v>-9.2835009999999996E-3</v>
      </c>
      <c r="E67" s="17" t="s">
        <v>10</v>
      </c>
      <c r="F67" s="17">
        <v>15</v>
      </c>
      <c r="G67" s="15" t="s">
        <v>41</v>
      </c>
      <c r="H67" s="15">
        <v>1</v>
      </c>
      <c r="I67" s="18">
        <v>0.25</v>
      </c>
      <c r="J67" s="15"/>
      <c r="K67" s="18">
        <f t="shared" ref="K67:K102" si="1">I67+J67</f>
        <v>0.25</v>
      </c>
    </row>
    <row r="68" spans="1:11" x14ac:dyDescent="0.25">
      <c r="A68" s="15" t="s">
        <v>177</v>
      </c>
      <c r="B68" s="16">
        <v>-1.3159465E-2</v>
      </c>
      <c r="C68" s="16">
        <v>-9.6237000000000004E-4</v>
      </c>
      <c r="D68" s="16">
        <v>-1.3624174819999999</v>
      </c>
      <c r="E68" s="17" t="s">
        <v>10</v>
      </c>
      <c r="F68" s="17">
        <v>15</v>
      </c>
      <c r="G68" s="15" t="s">
        <v>40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176</v>
      </c>
      <c r="B69" s="16">
        <v>4.2487840000000002E-3</v>
      </c>
      <c r="C69" s="16">
        <v>-1.3725828840000001</v>
      </c>
      <c r="D69" s="16">
        <v>8.1004219999999995E-3</v>
      </c>
      <c r="E69" s="17" t="s">
        <v>10</v>
      </c>
      <c r="F69" s="17">
        <v>15</v>
      </c>
      <c r="G69" s="15" t="s">
        <v>42</v>
      </c>
      <c r="H69" s="15">
        <v>1</v>
      </c>
      <c r="I69" s="18">
        <v>0.25</v>
      </c>
      <c r="J69" s="15"/>
      <c r="K69" s="18">
        <f t="shared" si="1"/>
        <v>0.25</v>
      </c>
    </row>
    <row r="70" spans="1:11" x14ac:dyDescent="0.25">
      <c r="A70" s="15" t="s">
        <v>179</v>
      </c>
      <c r="B70" s="16">
        <v>1.0582942E-2</v>
      </c>
      <c r="C70" s="16">
        <v>2.863768E-3</v>
      </c>
      <c r="D70" s="16">
        <v>1.3636421299999999</v>
      </c>
      <c r="E70" s="17" t="s">
        <v>10</v>
      </c>
      <c r="F70" s="17">
        <v>15</v>
      </c>
      <c r="G70" s="15" t="s">
        <v>40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182</v>
      </c>
      <c r="B71" s="16">
        <v>-3.7740499999999998E-4</v>
      </c>
      <c r="C71" s="16">
        <v>1.370769084</v>
      </c>
      <c r="D71" s="16">
        <v>-3.805456E-3</v>
      </c>
      <c r="E71" s="17" t="s">
        <v>10</v>
      </c>
      <c r="F71" s="17">
        <v>16</v>
      </c>
      <c r="G71" s="15" t="s">
        <v>41</v>
      </c>
      <c r="H71" s="15">
        <v>0</v>
      </c>
      <c r="I71" s="18">
        <v>0.25</v>
      </c>
      <c r="J71" s="15"/>
      <c r="K71" s="18">
        <f t="shared" si="1"/>
        <v>0.25</v>
      </c>
    </row>
    <row r="72" spans="1:11" x14ac:dyDescent="0.25">
      <c r="A72" s="15" t="s">
        <v>181</v>
      </c>
      <c r="B72" s="16">
        <v>-7.0781680000000001E-3</v>
      </c>
      <c r="C72" s="16">
        <v>-5.2139199999999997E-5</v>
      </c>
      <c r="D72" s="16">
        <v>-1.365843245</v>
      </c>
      <c r="E72" s="17" t="s">
        <v>10</v>
      </c>
      <c r="F72" s="17">
        <v>16</v>
      </c>
      <c r="G72" s="15" t="s">
        <v>40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180</v>
      </c>
      <c r="B73" s="16">
        <v>2.0029779999999999E-3</v>
      </c>
      <c r="C73" s="16">
        <v>-1.3716929769999999</v>
      </c>
      <c r="D73" s="16">
        <v>6.6660749999999996E-3</v>
      </c>
      <c r="E73" s="17" t="s">
        <v>10</v>
      </c>
      <c r="F73" s="17">
        <v>16</v>
      </c>
      <c r="G73" s="15" t="s">
        <v>42</v>
      </c>
      <c r="H73" s="15">
        <v>0</v>
      </c>
      <c r="I73" s="18">
        <v>0.25</v>
      </c>
      <c r="J73" s="15"/>
      <c r="K73" s="18">
        <f t="shared" si="1"/>
        <v>0.25</v>
      </c>
    </row>
    <row r="74" spans="1:11" x14ac:dyDescent="0.25">
      <c r="A74" s="15" t="s">
        <v>183</v>
      </c>
      <c r="B74" s="16">
        <v>5.5230720000000004E-3</v>
      </c>
      <c r="C74" s="16">
        <v>9.9628200000000003E-4</v>
      </c>
      <c r="D74" s="16">
        <v>1.362945055</v>
      </c>
      <c r="E74" s="17" t="s">
        <v>10</v>
      </c>
      <c r="F74" s="17">
        <v>16</v>
      </c>
      <c r="G74" s="15" t="s">
        <v>40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292</v>
      </c>
      <c r="B75" s="19">
        <v>3.8157429999999999E-3</v>
      </c>
      <c r="C75" s="19">
        <v>1.3701258350000001</v>
      </c>
      <c r="D75" s="19">
        <v>-1.475552E-3</v>
      </c>
      <c r="E75" s="21" t="s">
        <v>11</v>
      </c>
      <c r="F75" s="21">
        <v>17</v>
      </c>
      <c r="G75" s="20" t="s">
        <v>41</v>
      </c>
      <c r="H75" s="20">
        <v>0</v>
      </c>
      <c r="I75" s="22">
        <v>0.25</v>
      </c>
      <c r="J75" s="20"/>
      <c r="K75" s="22">
        <f t="shared" si="1"/>
        <v>0.25</v>
      </c>
    </row>
    <row r="76" spans="1:11" x14ac:dyDescent="0.25">
      <c r="A76" s="20" t="s">
        <v>291</v>
      </c>
      <c r="B76" s="19">
        <v>-4.4001530000000004E-3</v>
      </c>
      <c r="C76" s="19">
        <v>-2.7499669999999999E-3</v>
      </c>
      <c r="D76" s="19">
        <v>-1.3663173630000001</v>
      </c>
      <c r="E76" s="21" t="s">
        <v>11</v>
      </c>
      <c r="F76" s="21">
        <v>17</v>
      </c>
      <c r="G76" s="20" t="s">
        <v>40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290</v>
      </c>
      <c r="B77" s="19">
        <v>-5.0767310000000001E-3</v>
      </c>
      <c r="C77" s="19">
        <v>-1.370675713</v>
      </c>
      <c r="D77" s="19">
        <v>3.353773E-3</v>
      </c>
      <c r="E77" s="21" t="s">
        <v>11</v>
      </c>
      <c r="F77" s="21">
        <v>17</v>
      </c>
      <c r="G77" s="20" t="s">
        <v>42</v>
      </c>
      <c r="H77" s="20">
        <v>1</v>
      </c>
      <c r="I77" s="22">
        <v>0.25</v>
      </c>
      <c r="J77" s="20"/>
      <c r="K77" s="22">
        <f t="shared" si="1"/>
        <v>0.25</v>
      </c>
    </row>
    <row r="78" spans="1:11" x14ac:dyDescent="0.25">
      <c r="A78" s="20" t="s">
        <v>293</v>
      </c>
      <c r="B78" s="19">
        <v>5.6298809999999998E-3</v>
      </c>
      <c r="C78" s="19">
        <v>3.316182E-3</v>
      </c>
      <c r="D78" s="19">
        <v>1.3641448819999999</v>
      </c>
      <c r="E78" s="21" t="s">
        <v>11</v>
      </c>
      <c r="F78" s="21">
        <v>17</v>
      </c>
      <c r="G78" s="20" t="s">
        <v>40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150</v>
      </c>
      <c r="B79" s="19">
        <v>1.5302759999999999E-3</v>
      </c>
      <c r="C79" s="19">
        <v>1.370025254</v>
      </c>
      <c r="D79" s="19">
        <v>-4.3862730000000004E-3</v>
      </c>
      <c r="E79" s="21" t="s">
        <v>11</v>
      </c>
      <c r="F79" s="21">
        <v>18</v>
      </c>
      <c r="G79" s="20" t="s">
        <v>41</v>
      </c>
      <c r="H79" s="20">
        <v>1</v>
      </c>
      <c r="I79" s="22">
        <v>0.25</v>
      </c>
      <c r="J79" s="20"/>
      <c r="K79" s="22">
        <f t="shared" si="1"/>
        <v>0.25</v>
      </c>
    </row>
    <row r="80" spans="1:11" x14ac:dyDescent="0.25">
      <c r="A80" s="20" t="s">
        <v>149</v>
      </c>
      <c r="B80" s="19">
        <v>-1.1531183E-2</v>
      </c>
      <c r="C80" s="19">
        <v>1.7602949E-2</v>
      </c>
      <c r="D80" s="19">
        <v>-1.363101994</v>
      </c>
      <c r="E80" s="21" t="s">
        <v>11</v>
      </c>
      <c r="F80" s="21">
        <v>18</v>
      </c>
      <c r="G80" s="20" t="s">
        <v>40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148</v>
      </c>
      <c r="B81" s="19">
        <v>-2.690385E-3</v>
      </c>
      <c r="C81" s="19">
        <v>-1.3708902709999999</v>
      </c>
      <c r="D81" s="19">
        <v>5.0401159999999999E-3</v>
      </c>
      <c r="E81" s="21" t="s">
        <v>11</v>
      </c>
      <c r="F81" s="21">
        <v>18</v>
      </c>
      <c r="G81" s="20" t="s">
        <v>42</v>
      </c>
      <c r="H81" s="20">
        <v>0</v>
      </c>
      <c r="I81" s="22">
        <v>0.25</v>
      </c>
      <c r="J81" s="20"/>
      <c r="K81" s="22">
        <f t="shared" si="1"/>
        <v>0.25</v>
      </c>
    </row>
    <row r="82" spans="1:11" x14ac:dyDescent="0.25">
      <c r="A82" s="20" t="s">
        <v>151</v>
      </c>
      <c r="B82" s="19">
        <v>1.2707451999999999E-2</v>
      </c>
      <c r="C82" s="19">
        <v>-1.6726359E-2</v>
      </c>
      <c r="D82" s="19">
        <v>1.362576016</v>
      </c>
      <c r="E82" s="21" t="s">
        <v>11</v>
      </c>
      <c r="F82" s="21">
        <v>18</v>
      </c>
      <c r="G82" s="20" t="s">
        <v>40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365</v>
      </c>
      <c r="B83" s="19">
        <v>2.1524109999999999E-3</v>
      </c>
      <c r="C83" s="19">
        <v>1.3715000530000001</v>
      </c>
      <c r="D83" s="19">
        <v>-2.5542300000000001E-4</v>
      </c>
      <c r="E83" s="21" t="s">
        <v>11</v>
      </c>
      <c r="F83" s="21">
        <v>19</v>
      </c>
      <c r="G83" s="20" t="s">
        <v>41</v>
      </c>
      <c r="H83" s="20">
        <v>1</v>
      </c>
      <c r="I83" s="22">
        <v>0.25</v>
      </c>
      <c r="J83" s="20"/>
      <c r="K83" s="22">
        <f t="shared" si="1"/>
        <v>0.25</v>
      </c>
    </row>
    <row r="84" spans="1:11" x14ac:dyDescent="0.25">
      <c r="A84" s="20" t="s">
        <v>366</v>
      </c>
      <c r="B84" s="19">
        <v>-6.6359000000000001E-3</v>
      </c>
      <c r="C84" s="19">
        <v>1.3458179999999999E-3</v>
      </c>
      <c r="D84" s="19">
        <v>-1.3650598810000001</v>
      </c>
      <c r="E84" s="21" t="s">
        <v>11</v>
      </c>
      <c r="F84" s="21">
        <v>19</v>
      </c>
      <c r="G84" s="20" t="s">
        <v>40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367</v>
      </c>
      <c r="B85" s="19">
        <v>1.8494220000000001E-3</v>
      </c>
      <c r="C85" s="19">
        <v>-1.3717239029999999</v>
      </c>
      <c r="D85" s="19">
        <v>1.0937469999999999E-3</v>
      </c>
      <c r="E85" s="21" t="s">
        <v>11</v>
      </c>
      <c r="F85" s="21">
        <v>19</v>
      </c>
      <c r="G85" s="20" t="s">
        <v>42</v>
      </c>
      <c r="H85" s="20">
        <v>0</v>
      </c>
      <c r="I85" s="22">
        <v>0.25</v>
      </c>
      <c r="J85" s="20"/>
      <c r="K85" s="22">
        <f t="shared" si="1"/>
        <v>0.25</v>
      </c>
    </row>
    <row r="86" spans="1:11" x14ac:dyDescent="0.25">
      <c r="A86" s="20" t="s">
        <v>368</v>
      </c>
      <c r="B86" s="19">
        <v>2.5384140000000001E-3</v>
      </c>
      <c r="C86" s="19">
        <v>-1.035289E-3</v>
      </c>
      <c r="D86" s="19">
        <v>1.3643112120000001</v>
      </c>
      <c r="E86" s="21" t="s">
        <v>11</v>
      </c>
      <c r="F86" s="21">
        <v>19</v>
      </c>
      <c r="G86" s="20" t="s">
        <v>40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237</v>
      </c>
      <c r="B87" s="16">
        <v>5.0634850000000004E-3</v>
      </c>
      <c r="C87" s="16">
        <v>1.371613857</v>
      </c>
      <c r="D87" s="16">
        <v>4.7193809999999999E-3</v>
      </c>
      <c r="E87" s="17" t="s">
        <v>12</v>
      </c>
      <c r="F87" s="17">
        <v>20</v>
      </c>
      <c r="G87" s="15" t="s">
        <v>41</v>
      </c>
      <c r="H87" s="15">
        <v>1</v>
      </c>
      <c r="I87" s="18">
        <v>0.25</v>
      </c>
      <c r="J87" s="15"/>
      <c r="K87" s="18">
        <f t="shared" si="1"/>
        <v>0.25</v>
      </c>
    </row>
    <row r="88" spans="1:11" x14ac:dyDescent="0.25">
      <c r="A88" s="15" t="s">
        <v>236</v>
      </c>
      <c r="B88" s="16">
        <v>5.0872510000000001E-3</v>
      </c>
      <c r="C88" s="16">
        <v>-2.0491452E-2</v>
      </c>
      <c r="D88" s="16">
        <v>-1.3628396190000001</v>
      </c>
      <c r="E88" s="17" t="s">
        <v>12</v>
      </c>
      <c r="F88" s="17">
        <v>20</v>
      </c>
      <c r="G88" s="15" t="s">
        <v>40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235</v>
      </c>
      <c r="B89" s="16">
        <v>-1.3140294E-2</v>
      </c>
      <c r="C89" s="16">
        <v>-1.36994243</v>
      </c>
      <c r="D89" s="16">
        <v>-5.0606749999999997E-3</v>
      </c>
      <c r="E89" s="17" t="s">
        <v>12</v>
      </c>
      <c r="F89" s="17">
        <v>20</v>
      </c>
      <c r="G89" s="15" t="s">
        <v>42</v>
      </c>
      <c r="H89" s="15">
        <v>0</v>
      </c>
      <c r="I89" s="18">
        <v>0.25</v>
      </c>
      <c r="J89" s="15"/>
      <c r="K89" s="18">
        <f t="shared" si="1"/>
        <v>0.25</v>
      </c>
    </row>
    <row r="90" spans="1:11" x14ac:dyDescent="0.25">
      <c r="A90" s="15" t="s">
        <v>238</v>
      </c>
      <c r="B90" s="16">
        <v>2.9490150000000001E-3</v>
      </c>
      <c r="C90" s="16">
        <v>1.8705758999999999E-2</v>
      </c>
      <c r="D90" s="16">
        <v>1.363169689</v>
      </c>
      <c r="E90" s="17" t="s">
        <v>12</v>
      </c>
      <c r="F90" s="17">
        <v>20</v>
      </c>
      <c r="G90" s="15" t="s">
        <v>40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186</v>
      </c>
      <c r="B91" s="16">
        <v>-1.1323850000000001E-3</v>
      </c>
      <c r="C91" s="16">
        <v>1.3711644860000001</v>
      </c>
      <c r="D91" s="16">
        <v>-5.3282899999999996E-4</v>
      </c>
      <c r="E91" s="17" t="s">
        <v>12</v>
      </c>
      <c r="F91" s="17">
        <v>21</v>
      </c>
      <c r="G91" s="15" t="s">
        <v>41</v>
      </c>
      <c r="H91" s="15">
        <v>1</v>
      </c>
      <c r="I91" s="18">
        <v>0.25</v>
      </c>
      <c r="J91" s="15"/>
      <c r="K91" s="18">
        <f t="shared" si="1"/>
        <v>0.25</v>
      </c>
    </row>
    <row r="92" spans="1:11" x14ac:dyDescent="0.25">
      <c r="A92" s="15" t="s">
        <v>185</v>
      </c>
      <c r="B92" s="16">
        <v>1.514481E-3</v>
      </c>
      <c r="C92" s="16">
        <v>-1.4257911E-2</v>
      </c>
      <c r="D92" s="16">
        <v>-1.363546476</v>
      </c>
      <c r="E92" s="17" t="s">
        <v>12</v>
      </c>
      <c r="F92" s="17">
        <v>21</v>
      </c>
      <c r="G92" s="15" t="s">
        <v>40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184</v>
      </c>
      <c r="B93" s="16">
        <v>-2.5309680000000002E-3</v>
      </c>
      <c r="C93" s="16">
        <v>-1.3740481520000001</v>
      </c>
      <c r="D93" s="16">
        <v>1.572824E-3</v>
      </c>
      <c r="E93" s="17" t="s">
        <v>12</v>
      </c>
      <c r="F93" s="17">
        <v>21</v>
      </c>
      <c r="G93" s="15" t="s">
        <v>42</v>
      </c>
      <c r="H93" s="15">
        <v>1</v>
      </c>
      <c r="I93" s="18">
        <v>0.25</v>
      </c>
      <c r="J93" s="15"/>
      <c r="K93" s="18">
        <f t="shared" si="1"/>
        <v>0.25</v>
      </c>
    </row>
    <row r="94" spans="1:11" ht="15.75" thickBot="1" x14ac:dyDescent="0.3">
      <c r="A94" s="28" t="s">
        <v>187</v>
      </c>
      <c r="B94" s="29">
        <v>2.0964270000000001E-3</v>
      </c>
      <c r="C94" s="29">
        <v>1.7175540999999999E-2</v>
      </c>
      <c r="D94" s="29">
        <v>1.3626260560000001</v>
      </c>
      <c r="E94" s="30" t="s">
        <v>12</v>
      </c>
      <c r="F94" s="30">
        <v>21</v>
      </c>
      <c r="G94" s="28" t="s">
        <v>40</v>
      </c>
      <c r="H94" s="28">
        <v>1</v>
      </c>
      <c r="I94" s="31">
        <v>0.25</v>
      </c>
      <c r="J94" s="28"/>
      <c r="K94" s="31">
        <f t="shared" si="1"/>
        <v>0.25</v>
      </c>
    </row>
    <row r="95" spans="1:11" x14ac:dyDescent="0.25">
      <c r="A95" s="9" t="s">
        <v>403</v>
      </c>
      <c r="B95" s="10">
        <v>8.8027899999999998E-4</v>
      </c>
      <c r="C95" s="10">
        <v>1.3759517489999999</v>
      </c>
      <c r="D95" s="10">
        <v>-8.0866500000000008E-3</v>
      </c>
      <c r="E95" s="11" t="s">
        <v>12</v>
      </c>
      <c r="F95" s="11" t="s">
        <v>374</v>
      </c>
      <c r="G95" s="9" t="s">
        <v>38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404</v>
      </c>
      <c r="B96" s="16">
        <v>5.9891939999999998E-3</v>
      </c>
      <c r="C96" s="16">
        <v>1.372159227</v>
      </c>
      <c r="D96" s="16">
        <v>4.427566E-3</v>
      </c>
      <c r="E96" s="17" t="s">
        <v>12</v>
      </c>
      <c r="F96" s="17" t="s">
        <v>374</v>
      </c>
      <c r="G96" s="15" t="s">
        <v>38</v>
      </c>
      <c r="H96" s="15">
        <v>0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405</v>
      </c>
      <c r="B97" s="16">
        <v>-5.7932100000000005E-4</v>
      </c>
      <c r="C97" s="16">
        <v>1.3737442980000001</v>
      </c>
      <c r="D97" s="16">
        <v>-5.8941100000000001E-3</v>
      </c>
      <c r="E97" s="17" t="s">
        <v>12</v>
      </c>
      <c r="F97" s="17" t="s">
        <v>374</v>
      </c>
      <c r="G97" s="15" t="s">
        <v>38</v>
      </c>
      <c r="H97" s="15">
        <v>1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406</v>
      </c>
      <c r="B98" s="16">
        <v>-1.0745253999999999E-2</v>
      </c>
      <c r="C98" s="16">
        <v>1.256931E-2</v>
      </c>
      <c r="D98" s="16">
        <v>-1.3537631649999999</v>
      </c>
      <c r="E98" s="17" t="s">
        <v>12</v>
      </c>
      <c r="F98" s="17" t="s">
        <v>374</v>
      </c>
      <c r="G98" s="15" t="s">
        <v>37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407</v>
      </c>
      <c r="B99" s="16">
        <v>1.3104367E-2</v>
      </c>
      <c r="C99" s="16">
        <v>-8.5632850000000003E-3</v>
      </c>
      <c r="D99" s="16">
        <v>-1.3552157840000001</v>
      </c>
      <c r="E99" s="17" t="s">
        <v>12</v>
      </c>
      <c r="F99" s="17" t="s">
        <v>374</v>
      </c>
      <c r="G99" s="15" t="s">
        <v>37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408</v>
      </c>
      <c r="B100" s="16">
        <v>-2.1400729E-2</v>
      </c>
      <c r="C100" s="16">
        <v>1.4618976000000001E-2</v>
      </c>
      <c r="D100" s="16">
        <v>-1.356132675</v>
      </c>
      <c r="E100" s="17" t="s">
        <v>12</v>
      </c>
      <c r="F100" s="17" t="s">
        <v>374</v>
      </c>
      <c r="G100" s="15" t="s">
        <v>37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446</v>
      </c>
      <c r="B101" s="16">
        <v>-1.8139604636565051E-2</v>
      </c>
      <c r="C101" s="16">
        <v>-1.3728811070890039</v>
      </c>
      <c r="D101" s="16">
        <v>-7.4477848006224276E-4</v>
      </c>
      <c r="E101" s="17" t="s">
        <v>12</v>
      </c>
      <c r="F101" s="17" t="s">
        <v>374</v>
      </c>
      <c r="G101" s="15" t="s">
        <v>39</v>
      </c>
      <c r="H101" s="15">
        <v>0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409</v>
      </c>
      <c r="B102" s="16">
        <v>-8.8248159999999992E-3</v>
      </c>
      <c r="C102" s="16">
        <v>-2.1923258000000001E-2</v>
      </c>
      <c r="D102" s="16">
        <v>1.3507120379999999</v>
      </c>
      <c r="E102" s="17" t="s">
        <v>12</v>
      </c>
      <c r="F102" s="17" t="s">
        <v>374</v>
      </c>
      <c r="G102" s="15" t="s">
        <v>37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zoomScale="130" zoomScaleNormal="130" workbookViewId="0"/>
  </sheetViews>
  <sheetFormatPr defaultRowHeight="15" x14ac:dyDescent="0.25"/>
  <cols>
    <col min="1" max="1" width="9.7109375" style="2" customWidth="1"/>
    <col min="2" max="4" width="11.7109375" style="2" customWidth="1"/>
    <col min="5" max="5" width="12.7109375" style="2" customWidth="1"/>
    <col min="6" max="7" width="8.7109375" style="2" customWidth="1"/>
    <col min="8" max="8" width="8.7109375" customWidth="1"/>
    <col min="9" max="9" width="16.28515625" style="2" customWidth="1"/>
    <col min="10" max="11" width="16.28515625" customWidth="1"/>
  </cols>
  <sheetData>
    <row r="1" spans="1:11" x14ac:dyDescent="0.25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43</v>
      </c>
      <c r="G1" s="23" t="s">
        <v>44</v>
      </c>
      <c r="H1" s="23" t="s">
        <v>441</v>
      </c>
      <c r="I1" s="23" t="s">
        <v>454</v>
      </c>
      <c r="J1" s="37" t="s">
        <v>453</v>
      </c>
      <c r="K1" s="37" t="s">
        <v>455</v>
      </c>
    </row>
    <row r="2" spans="1:11" x14ac:dyDescent="0.25">
      <c r="A2" s="20" t="s">
        <v>444</v>
      </c>
      <c r="B2" s="19">
        <v>4.6638005566467002E-3</v>
      </c>
      <c r="C2" s="19">
        <v>9.1858193656143804E-3</v>
      </c>
      <c r="D2" s="19">
        <v>1.3536253698142899</v>
      </c>
      <c r="E2" s="20" t="s">
        <v>21</v>
      </c>
      <c r="F2" s="21" t="s">
        <v>373</v>
      </c>
      <c r="G2" s="20" t="s">
        <v>37</v>
      </c>
      <c r="H2" s="20">
        <v>1</v>
      </c>
      <c r="I2" s="22">
        <v>0.25</v>
      </c>
      <c r="J2" s="20"/>
      <c r="K2" s="22">
        <f>I2+J2</f>
        <v>0.25</v>
      </c>
    </row>
    <row r="3" spans="1:11" x14ac:dyDescent="0.25">
      <c r="A3" s="20" t="s">
        <v>449</v>
      </c>
      <c r="B3" s="19">
        <v>-1.71992733809734E-2</v>
      </c>
      <c r="C3" s="19">
        <v>1.3740891969158919</v>
      </c>
      <c r="D3" s="19">
        <v>5.6691924533572883E-3</v>
      </c>
      <c r="E3" s="20" t="s">
        <v>21</v>
      </c>
      <c r="F3" s="21" t="s">
        <v>373</v>
      </c>
      <c r="G3" s="20" t="s">
        <v>38</v>
      </c>
      <c r="H3" s="20">
        <v>1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389</v>
      </c>
      <c r="B4" s="19">
        <v>-3.2383599999999998E-4</v>
      </c>
      <c r="C4" s="19">
        <v>-4.7920200000000002E-4</v>
      </c>
      <c r="D4" s="19">
        <v>-1.3541951240000001</v>
      </c>
      <c r="E4" s="20" t="s">
        <v>21</v>
      </c>
      <c r="F4" s="21" t="s">
        <v>373</v>
      </c>
      <c r="G4" s="20" t="s">
        <v>37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390</v>
      </c>
      <c r="B5" s="19">
        <v>1.1803456E-2</v>
      </c>
      <c r="C5" s="19">
        <v>-2.4986729999999999E-2</v>
      </c>
      <c r="D5" s="19">
        <v>-1.354378246</v>
      </c>
      <c r="E5" s="20" t="s">
        <v>21</v>
      </c>
      <c r="F5" s="21" t="s">
        <v>373</v>
      </c>
      <c r="G5" s="20" t="s">
        <v>37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391</v>
      </c>
      <c r="B6" s="19">
        <v>1.1930616999999999E-2</v>
      </c>
      <c r="C6" s="19">
        <v>1.0861842999999999E-2</v>
      </c>
      <c r="D6" s="19">
        <v>-1.353870519</v>
      </c>
      <c r="E6" s="20" t="s">
        <v>21</v>
      </c>
      <c r="F6" s="21" t="s">
        <v>373</v>
      </c>
      <c r="G6" s="20" t="s">
        <v>37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392</v>
      </c>
      <c r="B7" s="19">
        <v>-1.4664236000000001E-2</v>
      </c>
      <c r="C7" s="19">
        <v>-1.3743924059999999</v>
      </c>
      <c r="D7" s="19">
        <v>-8.9522360000000006E-3</v>
      </c>
      <c r="E7" s="20" t="s">
        <v>21</v>
      </c>
      <c r="F7" s="21" t="s">
        <v>373</v>
      </c>
      <c r="G7" s="20" t="s">
        <v>39</v>
      </c>
      <c r="H7" s="20">
        <v>1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393</v>
      </c>
      <c r="B8" s="19">
        <v>9.7260239999999998E-3</v>
      </c>
      <c r="C8" s="19">
        <v>-1.3753937220000001</v>
      </c>
      <c r="D8" s="19">
        <v>5.5905E-3</v>
      </c>
      <c r="E8" s="20" t="s">
        <v>21</v>
      </c>
      <c r="F8" s="21" t="s">
        <v>373</v>
      </c>
      <c r="G8" s="20" t="s">
        <v>39</v>
      </c>
      <c r="H8" s="20">
        <v>0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2" t="s">
        <v>375</v>
      </c>
      <c r="B9" s="33">
        <v>9.7804199999999993E-4</v>
      </c>
      <c r="C9" s="33">
        <v>-1.3736937410000001</v>
      </c>
      <c r="D9" s="33">
        <v>-4.2705500000000002E-4</v>
      </c>
      <c r="E9" s="32" t="s">
        <v>21</v>
      </c>
      <c r="F9" s="34" t="s">
        <v>373</v>
      </c>
      <c r="G9" s="32" t="s">
        <v>39</v>
      </c>
      <c r="H9" s="32">
        <v>1</v>
      </c>
      <c r="I9" s="35">
        <v>0.25</v>
      </c>
      <c r="J9" s="32"/>
      <c r="K9" s="35">
        <f t="shared" si="0"/>
        <v>0.25</v>
      </c>
    </row>
    <row r="10" spans="1:11" x14ac:dyDescent="0.25">
      <c r="A10" s="5" t="s">
        <v>394</v>
      </c>
      <c r="B10" s="6">
        <v>4.5001700000000004E-3</v>
      </c>
      <c r="C10" s="6">
        <v>-7.1018590000000003E-3</v>
      </c>
      <c r="D10" s="6">
        <v>1.3628832500000001</v>
      </c>
      <c r="E10" s="5" t="s">
        <v>21</v>
      </c>
      <c r="F10" s="7" t="s">
        <v>373</v>
      </c>
      <c r="G10" s="5" t="s">
        <v>40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69</v>
      </c>
      <c r="B11" s="19">
        <v>-4.6362999999999998E-4</v>
      </c>
      <c r="C11" s="19">
        <v>1.3690857400000001</v>
      </c>
      <c r="D11" s="19">
        <v>-8.2774770000000001E-3</v>
      </c>
      <c r="E11" s="20" t="s">
        <v>21</v>
      </c>
      <c r="F11" s="21">
        <v>1</v>
      </c>
      <c r="G11" s="20" t="s">
        <v>41</v>
      </c>
      <c r="H11" s="20">
        <v>1</v>
      </c>
      <c r="I11" s="22">
        <v>0.25</v>
      </c>
      <c r="J11" s="20">
        <v>9.9999999999999978E-2</v>
      </c>
      <c r="K11" s="22">
        <f t="shared" si="0"/>
        <v>0.35</v>
      </c>
    </row>
    <row r="12" spans="1:11" x14ac:dyDescent="0.25">
      <c r="A12" s="20" t="s">
        <v>70</v>
      </c>
      <c r="B12" s="19">
        <v>8.7860409999999996E-3</v>
      </c>
      <c r="C12" s="19">
        <v>1.8520714000000001E-2</v>
      </c>
      <c r="D12" s="19">
        <v>-1.361492572</v>
      </c>
      <c r="E12" s="20" t="s">
        <v>21</v>
      </c>
      <c r="F12" s="21">
        <v>1</v>
      </c>
      <c r="G12" s="20" t="s">
        <v>40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71</v>
      </c>
      <c r="B13" s="19">
        <v>-1.607556E-3</v>
      </c>
      <c r="C13" s="19">
        <v>-1.369432792</v>
      </c>
      <c r="D13" s="19">
        <v>2.18761E-3</v>
      </c>
      <c r="E13" s="20" t="s">
        <v>21</v>
      </c>
      <c r="F13" s="21">
        <v>1</v>
      </c>
      <c r="G13" s="20" t="s">
        <v>42</v>
      </c>
      <c r="H13" s="20">
        <v>0</v>
      </c>
      <c r="I13" s="22">
        <v>0.25</v>
      </c>
      <c r="J13" s="20">
        <v>0</v>
      </c>
      <c r="K13" s="22">
        <f t="shared" si="0"/>
        <v>0.25</v>
      </c>
    </row>
    <row r="14" spans="1:11" x14ac:dyDescent="0.25">
      <c r="A14" s="20" t="s">
        <v>72</v>
      </c>
      <c r="B14" s="19">
        <v>-6.6780019999999997E-3</v>
      </c>
      <c r="C14" s="19">
        <v>-1.8151628E-2</v>
      </c>
      <c r="D14" s="19">
        <v>1.367489655</v>
      </c>
      <c r="E14" s="20" t="s">
        <v>21</v>
      </c>
      <c r="F14" s="21">
        <v>1</v>
      </c>
      <c r="G14" s="20" t="s">
        <v>40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65</v>
      </c>
      <c r="B15" s="16">
        <v>-1.4106356E-2</v>
      </c>
      <c r="C15" s="16">
        <v>1.370496044</v>
      </c>
      <c r="D15" s="16">
        <v>-6.7447840000000002E-3</v>
      </c>
      <c r="E15" s="15" t="s">
        <v>22</v>
      </c>
      <c r="F15" s="17">
        <v>2</v>
      </c>
      <c r="G15" s="15" t="s">
        <v>41</v>
      </c>
      <c r="H15" s="15">
        <v>0</v>
      </c>
      <c r="I15" s="18">
        <v>0.25</v>
      </c>
      <c r="J15" s="15">
        <v>9.9999999999999978E-2</v>
      </c>
      <c r="K15" s="18">
        <f t="shared" si="0"/>
        <v>0.35</v>
      </c>
    </row>
    <row r="16" spans="1:11" x14ac:dyDescent="0.25">
      <c r="A16" s="15" t="s">
        <v>66</v>
      </c>
      <c r="B16" s="16">
        <v>1.0158495999999999E-2</v>
      </c>
      <c r="C16" s="16">
        <v>5.7333700000000004E-4</v>
      </c>
      <c r="D16" s="16">
        <v>-1.361400173</v>
      </c>
      <c r="E16" s="15" t="s">
        <v>22</v>
      </c>
      <c r="F16" s="17">
        <v>2</v>
      </c>
      <c r="G16" s="15" t="s">
        <v>40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67</v>
      </c>
      <c r="B17" s="16">
        <v>-2.286096E-3</v>
      </c>
      <c r="C17" s="16">
        <v>-1.3698784930000001</v>
      </c>
      <c r="D17" s="16">
        <v>-2.068205E-3</v>
      </c>
      <c r="E17" s="15" t="s">
        <v>22</v>
      </c>
      <c r="F17" s="17">
        <v>2</v>
      </c>
      <c r="G17" s="15" t="s">
        <v>42</v>
      </c>
      <c r="H17" s="15">
        <v>0</v>
      </c>
      <c r="I17" s="18">
        <v>0.25</v>
      </c>
      <c r="J17" s="15">
        <v>0</v>
      </c>
      <c r="K17" s="18">
        <f t="shared" si="0"/>
        <v>0.25</v>
      </c>
    </row>
    <row r="18" spans="1:11" x14ac:dyDescent="0.25">
      <c r="A18" s="15" t="s">
        <v>68</v>
      </c>
      <c r="B18" s="16">
        <v>7.1039019999999996E-3</v>
      </c>
      <c r="C18" s="16">
        <v>1.7066100000000001E-4</v>
      </c>
      <c r="D18" s="16">
        <v>1.3655683510000001</v>
      </c>
      <c r="E18" s="15" t="s">
        <v>22</v>
      </c>
      <c r="F18" s="17">
        <v>2</v>
      </c>
      <c r="G18" s="15" t="s">
        <v>40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154</v>
      </c>
      <c r="B19" s="16">
        <v>1.3399664E-2</v>
      </c>
      <c r="C19" s="16">
        <v>1.3704818050000001</v>
      </c>
      <c r="D19" s="16">
        <v>9.4620510000000008E-3</v>
      </c>
      <c r="E19" s="15" t="s">
        <v>22</v>
      </c>
      <c r="F19" s="17">
        <v>3</v>
      </c>
      <c r="G19" s="15" t="s">
        <v>41</v>
      </c>
      <c r="H19" s="15">
        <v>0</v>
      </c>
      <c r="I19" s="18">
        <v>0.25</v>
      </c>
      <c r="J19" s="15">
        <v>0</v>
      </c>
      <c r="K19" s="18">
        <f t="shared" si="0"/>
        <v>0.25</v>
      </c>
    </row>
    <row r="20" spans="1:11" x14ac:dyDescent="0.25">
      <c r="A20" s="15" t="s">
        <v>153</v>
      </c>
      <c r="B20" s="16">
        <v>-9.8478369999999999E-3</v>
      </c>
      <c r="C20" s="16">
        <v>2.7415489999999998E-3</v>
      </c>
      <c r="D20" s="16">
        <v>-1.364008259</v>
      </c>
      <c r="E20" s="15" t="s">
        <v>22</v>
      </c>
      <c r="F20" s="17">
        <v>3</v>
      </c>
      <c r="G20" s="15" t="s">
        <v>40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152</v>
      </c>
      <c r="B21" s="16">
        <v>-3.14322E-3</v>
      </c>
      <c r="C21" s="16">
        <v>-1.371342979</v>
      </c>
      <c r="D21" s="16">
        <v>-7.8077880000000004E-3</v>
      </c>
      <c r="E21" s="15" t="s">
        <v>22</v>
      </c>
      <c r="F21" s="17">
        <v>3</v>
      </c>
      <c r="G21" s="15" t="s">
        <v>42</v>
      </c>
      <c r="H21" s="15">
        <v>0</v>
      </c>
      <c r="I21" s="18">
        <v>0.25</v>
      </c>
      <c r="J21" s="15">
        <v>0</v>
      </c>
      <c r="K21" s="18">
        <f t="shared" si="0"/>
        <v>0.25</v>
      </c>
    </row>
    <row r="22" spans="1:11" x14ac:dyDescent="0.25">
      <c r="A22" s="15" t="s">
        <v>155</v>
      </c>
      <c r="B22" s="16">
        <v>2.5037599999999999E-5</v>
      </c>
      <c r="C22" s="16">
        <v>-2.684199E-3</v>
      </c>
      <c r="D22" s="16">
        <v>1.361062488</v>
      </c>
      <c r="E22" s="15" t="s">
        <v>22</v>
      </c>
      <c r="F22" s="17">
        <v>3</v>
      </c>
      <c r="G22" s="15" t="s">
        <v>40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332</v>
      </c>
      <c r="B23" s="16">
        <v>8.4958329999999995E-3</v>
      </c>
      <c r="C23" s="16">
        <v>1.3697709570000001</v>
      </c>
      <c r="D23" s="16">
        <v>9.7325399999999996E-3</v>
      </c>
      <c r="E23" s="15" t="s">
        <v>22</v>
      </c>
      <c r="F23" s="17">
        <v>4</v>
      </c>
      <c r="G23" s="15" t="s">
        <v>41</v>
      </c>
      <c r="H23" s="15">
        <v>0</v>
      </c>
      <c r="I23" s="18">
        <v>0.25</v>
      </c>
      <c r="J23" s="15">
        <v>9.9999999999999978E-2</v>
      </c>
      <c r="K23" s="18">
        <f t="shared" si="0"/>
        <v>0.35</v>
      </c>
    </row>
    <row r="24" spans="1:11" x14ac:dyDescent="0.25">
      <c r="A24" s="15" t="s">
        <v>333</v>
      </c>
      <c r="B24" s="16">
        <v>2.5975100000000001E-4</v>
      </c>
      <c r="C24" s="16">
        <v>1.7081865000000002E-2</v>
      </c>
      <c r="D24" s="16">
        <v>-1.3655242270000001</v>
      </c>
      <c r="E24" s="15" t="s">
        <v>22</v>
      </c>
      <c r="F24" s="17">
        <v>4</v>
      </c>
      <c r="G24" s="15" t="s">
        <v>40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330</v>
      </c>
      <c r="B25" s="16">
        <v>-3.9713320000000002E-3</v>
      </c>
      <c r="C25" s="16">
        <v>-1.3707994269999999</v>
      </c>
      <c r="D25" s="16">
        <v>-6.9905849999999997E-3</v>
      </c>
      <c r="E25" s="15" t="s">
        <v>22</v>
      </c>
      <c r="F25" s="17">
        <v>4</v>
      </c>
      <c r="G25" s="15" t="s">
        <v>42</v>
      </c>
      <c r="H25" s="15">
        <v>1</v>
      </c>
      <c r="I25" s="18">
        <v>0.25</v>
      </c>
      <c r="J25" s="15">
        <v>4.9999999999999989E-2</v>
      </c>
      <c r="K25" s="18">
        <f t="shared" si="0"/>
        <v>0.3</v>
      </c>
    </row>
    <row r="26" spans="1:11" x14ac:dyDescent="0.25">
      <c r="A26" s="15" t="s">
        <v>331</v>
      </c>
      <c r="B26" s="16">
        <v>-4.9429959999999998E-3</v>
      </c>
      <c r="C26" s="16">
        <v>-1.5955369E-2</v>
      </c>
      <c r="D26" s="16">
        <v>1.3625308330000001</v>
      </c>
      <c r="E26" s="15" t="s">
        <v>22</v>
      </c>
      <c r="F26" s="17">
        <v>4</v>
      </c>
      <c r="G26" s="15" t="s">
        <v>40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80</v>
      </c>
      <c r="B27" s="19">
        <v>-1.1599263E-2</v>
      </c>
      <c r="C27" s="19">
        <v>1.370209687</v>
      </c>
      <c r="D27" s="19">
        <v>-3.5030159999999999E-3</v>
      </c>
      <c r="E27" s="20" t="s">
        <v>23</v>
      </c>
      <c r="F27" s="21">
        <v>5</v>
      </c>
      <c r="G27" s="20" t="s">
        <v>41</v>
      </c>
      <c r="H27" s="20">
        <v>0</v>
      </c>
      <c r="I27" s="22">
        <v>0.25</v>
      </c>
      <c r="J27" s="20">
        <v>-4.9999999999999989E-2</v>
      </c>
      <c r="K27" s="22">
        <f t="shared" si="0"/>
        <v>0.2</v>
      </c>
    </row>
    <row r="28" spans="1:11" x14ac:dyDescent="0.25">
      <c r="A28" s="20" t="s">
        <v>81</v>
      </c>
      <c r="B28" s="19">
        <v>1.2077627000000001E-2</v>
      </c>
      <c r="C28" s="19">
        <v>2.3797359999999999E-3</v>
      </c>
      <c r="D28" s="19">
        <v>-1.3639209329999999</v>
      </c>
      <c r="E28" s="20" t="s">
        <v>23</v>
      </c>
      <c r="F28" s="21">
        <v>5</v>
      </c>
      <c r="G28" s="20" t="s">
        <v>40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82</v>
      </c>
      <c r="B29" s="19">
        <v>-8.0312419999999992E-3</v>
      </c>
      <c r="C29" s="19">
        <v>-1.371052959</v>
      </c>
      <c r="D29" s="19">
        <v>7.715001E-3</v>
      </c>
      <c r="E29" s="20" t="s">
        <v>23</v>
      </c>
      <c r="F29" s="21">
        <v>5</v>
      </c>
      <c r="G29" s="20" t="s">
        <v>42</v>
      </c>
      <c r="H29" s="20">
        <v>0</v>
      </c>
      <c r="I29" s="22">
        <v>0.25</v>
      </c>
      <c r="J29" s="20">
        <v>4.9999999999999989E-2</v>
      </c>
      <c r="K29" s="22">
        <f t="shared" si="0"/>
        <v>0.3</v>
      </c>
    </row>
    <row r="30" spans="1:11" x14ac:dyDescent="0.25">
      <c r="A30" s="20" t="s">
        <v>83</v>
      </c>
      <c r="B30" s="19">
        <v>7.0830010000000002E-3</v>
      </c>
      <c r="C30" s="19">
        <v>-3.2570910000000002E-3</v>
      </c>
      <c r="D30" s="19">
        <v>1.361529762</v>
      </c>
      <c r="E30" s="20" t="s">
        <v>23</v>
      </c>
      <c r="F30" s="21">
        <v>5</v>
      </c>
      <c r="G30" s="20" t="s">
        <v>40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140</v>
      </c>
      <c r="B31" s="19">
        <v>-1.3538928E-2</v>
      </c>
      <c r="C31" s="19">
        <v>1.369133895</v>
      </c>
      <c r="D31" s="19">
        <v>2.5871190000000001E-3</v>
      </c>
      <c r="E31" s="20" t="s">
        <v>23</v>
      </c>
      <c r="F31" s="21">
        <v>6</v>
      </c>
      <c r="G31" s="20" t="s">
        <v>41</v>
      </c>
      <c r="H31" s="20">
        <v>0</v>
      </c>
      <c r="I31" s="22">
        <v>0.25</v>
      </c>
      <c r="J31" s="20">
        <v>0</v>
      </c>
      <c r="K31" s="22">
        <f t="shared" si="0"/>
        <v>0.25</v>
      </c>
    </row>
    <row r="32" spans="1:11" x14ac:dyDescent="0.25">
      <c r="A32" s="20" t="s">
        <v>143</v>
      </c>
      <c r="B32" s="19">
        <v>3.9178939999999999E-3</v>
      </c>
      <c r="C32" s="19">
        <v>2.8451399999999998E-4</v>
      </c>
      <c r="D32" s="19">
        <v>-1.3623493259999999</v>
      </c>
      <c r="E32" s="20" t="s">
        <v>23</v>
      </c>
      <c r="F32" s="21">
        <v>6</v>
      </c>
      <c r="G32" s="20" t="s">
        <v>40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142</v>
      </c>
      <c r="B33" s="19">
        <v>-3.1875900000000001E-3</v>
      </c>
      <c r="C33" s="19">
        <v>-1.3709106099999999</v>
      </c>
      <c r="D33" s="19">
        <v>-2.2983270000000002E-3</v>
      </c>
      <c r="E33" s="20" t="s">
        <v>23</v>
      </c>
      <c r="F33" s="21">
        <v>6</v>
      </c>
      <c r="G33" s="20" t="s">
        <v>42</v>
      </c>
      <c r="H33" s="20">
        <v>0</v>
      </c>
      <c r="I33" s="22">
        <v>0.25</v>
      </c>
      <c r="J33" s="20">
        <v>4.9999999999999989E-2</v>
      </c>
      <c r="K33" s="22">
        <f t="shared" si="0"/>
        <v>0.3</v>
      </c>
    </row>
    <row r="34" spans="1:11" x14ac:dyDescent="0.25">
      <c r="A34" s="20" t="s">
        <v>141</v>
      </c>
      <c r="B34" s="19">
        <v>1.2372920000000001E-2</v>
      </c>
      <c r="C34" s="19">
        <v>1.5511310000000001E-3</v>
      </c>
      <c r="D34" s="19">
        <v>1.361668696</v>
      </c>
      <c r="E34" s="20" t="s">
        <v>23</v>
      </c>
      <c r="F34" s="21">
        <v>6</v>
      </c>
      <c r="G34" s="20" t="s">
        <v>40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241</v>
      </c>
      <c r="B35" s="19">
        <v>-1.6345300000000001E-5</v>
      </c>
      <c r="C35" s="19">
        <v>1.3694030239999999</v>
      </c>
      <c r="D35" s="19">
        <v>7.4025549999999999E-3</v>
      </c>
      <c r="E35" s="20" t="s">
        <v>23</v>
      </c>
      <c r="F35" s="21">
        <v>7</v>
      </c>
      <c r="G35" s="20" t="s">
        <v>41</v>
      </c>
      <c r="H35" s="20">
        <v>0</v>
      </c>
      <c r="I35" s="22">
        <v>0.25</v>
      </c>
      <c r="J35" s="20">
        <v>-4.9999999999999989E-2</v>
      </c>
      <c r="K35" s="22">
        <f t="shared" si="0"/>
        <v>0.2</v>
      </c>
    </row>
    <row r="36" spans="1:11" x14ac:dyDescent="0.25">
      <c r="A36" s="20" t="s">
        <v>240</v>
      </c>
      <c r="B36" s="19">
        <v>5.3627249999999996E-3</v>
      </c>
      <c r="C36" s="19">
        <v>1.8646680000000001E-3</v>
      </c>
      <c r="D36" s="19">
        <v>-1.369298691</v>
      </c>
      <c r="E36" s="20" t="s">
        <v>23</v>
      </c>
      <c r="F36" s="21">
        <v>7</v>
      </c>
      <c r="G36" s="20" t="s">
        <v>40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239</v>
      </c>
      <c r="B37" s="19">
        <v>7.8847350000000004E-3</v>
      </c>
      <c r="C37" s="19">
        <v>-1.369025583</v>
      </c>
      <c r="D37" s="19">
        <v>-1.4000799999999999E-3</v>
      </c>
      <c r="E37" s="20" t="s">
        <v>23</v>
      </c>
      <c r="F37" s="21">
        <v>7</v>
      </c>
      <c r="G37" s="20" t="s">
        <v>42</v>
      </c>
      <c r="H37" s="20">
        <v>0</v>
      </c>
      <c r="I37" s="22">
        <v>0.25</v>
      </c>
      <c r="J37" s="20">
        <v>0</v>
      </c>
      <c r="K37" s="22">
        <f t="shared" si="0"/>
        <v>0.25</v>
      </c>
    </row>
    <row r="38" spans="1:11" x14ac:dyDescent="0.25">
      <c r="A38" s="20" t="s">
        <v>242</v>
      </c>
      <c r="B38" s="19">
        <v>-1.3283065E-2</v>
      </c>
      <c r="C38" s="19">
        <v>-2.3522510000000001E-3</v>
      </c>
      <c r="D38" s="19">
        <v>1.363286486</v>
      </c>
      <c r="E38" s="20" t="s">
        <v>23</v>
      </c>
      <c r="F38" s="21">
        <v>7</v>
      </c>
      <c r="G38" s="20" t="s">
        <v>40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120</v>
      </c>
      <c r="B39" s="16">
        <v>4.9890799999999999E-3</v>
      </c>
      <c r="C39" s="16">
        <v>1.3712428299999999</v>
      </c>
      <c r="D39" s="16">
        <v>-1.5290356999999999E-2</v>
      </c>
      <c r="E39" s="15" t="s">
        <v>24</v>
      </c>
      <c r="F39" s="17">
        <v>8</v>
      </c>
      <c r="G39" s="15" t="s">
        <v>41</v>
      </c>
      <c r="H39" s="15">
        <v>0</v>
      </c>
      <c r="I39" s="18">
        <v>0.25</v>
      </c>
      <c r="J39" s="15">
        <v>-0.1</v>
      </c>
      <c r="K39" s="18">
        <f t="shared" si="0"/>
        <v>0.15</v>
      </c>
    </row>
    <row r="40" spans="1:11" x14ac:dyDescent="0.25">
      <c r="A40" s="15" t="s">
        <v>121</v>
      </c>
      <c r="B40" s="16">
        <v>-1.1014754E-2</v>
      </c>
      <c r="C40" s="16">
        <v>1.9279629E-2</v>
      </c>
      <c r="D40" s="16">
        <v>-1.3620998419999999</v>
      </c>
      <c r="E40" s="15" t="s">
        <v>24</v>
      </c>
      <c r="F40" s="17">
        <v>8</v>
      </c>
      <c r="G40" s="15" t="s">
        <v>40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122</v>
      </c>
      <c r="B41" s="16">
        <v>-1.987455E-3</v>
      </c>
      <c r="C41" s="16">
        <v>-1.3731582410000001</v>
      </c>
      <c r="D41" s="16">
        <v>1.2253286E-2</v>
      </c>
      <c r="E41" s="15" t="s">
        <v>24</v>
      </c>
      <c r="F41" s="17">
        <v>8</v>
      </c>
      <c r="G41" s="15" t="s">
        <v>42</v>
      </c>
      <c r="H41" s="15">
        <v>0</v>
      </c>
      <c r="I41" s="18">
        <v>0.25</v>
      </c>
      <c r="J41" s="15">
        <v>-0.2</v>
      </c>
      <c r="K41" s="18">
        <f t="shared" si="0"/>
        <v>4.9999999999999989E-2</v>
      </c>
    </row>
    <row r="42" spans="1:11" x14ac:dyDescent="0.25">
      <c r="A42" s="15" t="s">
        <v>123</v>
      </c>
      <c r="B42" s="16">
        <v>7.7643410000000001E-3</v>
      </c>
      <c r="C42" s="16">
        <v>-1.8206374000000001E-2</v>
      </c>
      <c r="D42" s="16">
        <v>1.364588804</v>
      </c>
      <c r="E42" s="15" t="s">
        <v>24</v>
      </c>
      <c r="F42" s="17">
        <v>8</v>
      </c>
      <c r="G42" s="15" t="s">
        <v>40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136</v>
      </c>
      <c r="B43" s="16">
        <v>5.3766370000000001E-3</v>
      </c>
      <c r="C43" s="16">
        <v>1.36850892</v>
      </c>
      <c r="D43" s="16">
        <v>1.3566046E-2</v>
      </c>
      <c r="E43" s="15" t="s">
        <v>24</v>
      </c>
      <c r="F43" s="17">
        <v>9</v>
      </c>
      <c r="G43" s="15" t="s">
        <v>41</v>
      </c>
      <c r="H43" s="15">
        <v>1</v>
      </c>
      <c r="I43" s="18">
        <v>0.25</v>
      </c>
      <c r="J43" s="15">
        <v>0</v>
      </c>
      <c r="K43" s="18">
        <f t="shared" si="0"/>
        <v>0.25</v>
      </c>
    </row>
    <row r="44" spans="1:11" x14ac:dyDescent="0.25">
      <c r="A44" s="15" t="s">
        <v>139</v>
      </c>
      <c r="B44" s="16">
        <v>-3.360231E-3</v>
      </c>
      <c r="C44" s="16">
        <v>2.7149520000000001E-3</v>
      </c>
      <c r="D44" s="16">
        <v>-1.369169852</v>
      </c>
      <c r="E44" s="15" t="s">
        <v>24</v>
      </c>
      <c r="F44" s="17">
        <v>9</v>
      </c>
      <c r="G44" s="15" t="s">
        <v>40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138</v>
      </c>
      <c r="B45" s="16">
        <v>3.2109E-5</v>
      </c>
      <c r="C45" s="16">
        <v>-1.3736819149999999</v>
      </c>
      <c r="D45" s="16">
        <v>-7.9306919999999996E-3</v>
      </c>
      <c r="E45" s="15" t="s">
        <v>24</v>
      </c>
      <c r="F45" s="17">
        <v>9</v>
      </c>
      <c r="G45" s="15" t="s">
        <v>42</v>
      </c>
      <c r="H45" s="15">
        <v>1</v>
      </c>
      <c r="I45" s="18">
        <v>0.25</v>
      </c>
      <c r="J45" s="15">
        <v>9.9999999999999978E-2</v>
      </c>
      <c r="K45" s="18">
        <f t="shared" si="0"/>
        <v>0.35</v>
      </c>
    </row>
    <row r="46" spans="1:11" x14ac:dyDescent="0.25">
      <c r="A46" s="15" t="s">
        <v>137</v>
      </c>
      <c r="B46" s="16">
        <v>-1.8695949999999999E-3</v>
      </c>
      <c r="C46" s="16">
        <v>3.0901290000000001E-3</v>
      </c>
      <c r="D46" s="16">
        <v>1.3630974250000001</v>
      </c>
      <c r="E46" s="15" t="s">
        <v>24</v>
      </c>
      <c r="F46" s="17">
        <v>9</v>
      </c>
      <c r="G46" s="15" t="s">
        <v>40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196</v>
      </c>
      <c r="B47" s="16">
        <v>5.0956939999999996E-3</v>
      </c>
      <c r="C47" s="16">
        <v>1.3699241230000001</v>
      </c>
      <c r="D47" s="16">
        <v>-2.2602310000000001E-3</v>
      </c>
      <c r="E47" s="15" t="s">
        <v>24</v>
      </c>
      <c r="F47" s="17">
        <v>10</v>
      </c>
      <c r="G47" s="15" t="s">
        <v>41</v>
      </c>
      <c r="H47" s="15">
        <v>0</v>
      </c>
      <c r="I47" s="18">
        <v>0.25</v>
      </c>
      <c r="J47" s="15">
        <v>0</v>
      </c>
      <c r="K47" s="18">
        <f t="shared" si="0"/>
        <v>0.25</v>
      </c>
    </row>
    <row r="48" spans="1:11" x14ac:dyDescent="0.25">
      <c r="A48" s="15" t="s">
        <v>197</v>
      </c>
      <c r="B48" s="16">
        <v>2.507904E-3</v>
      </c>
      <c r="C48" s="16">
        <v>-1.9409005999999999E-2</v>
      </c>
      <c r="D48" s="16">
        <v>-1.362001515</v>
      </c>
      <c r="E48" s="15" t="s">
        <v>24</v>
      </c>
      <c r="F48" s="17">
        <v>10</v>
      </c>
      <c r="G48" s="15" t="s">
        <v>40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198</v>
      </c>
      <c r="B49" s="16">
        <v>7.36964E-4</v>
      </c>
      <c r="C49" s="16">
        <v>-1.3717675199999999</v>
      </c>
      <c r="D49" s="16">
        <v>3.3124100000000002E-4</v>
      </c>
      <c r="E49" s="15" t="s">
        <v>24</v>
      </c>
      <c r="F49" s="17">
        <v>10</v>
      </c>
      <c r="G49" s="15" t="s">
        <v>42</v>
      </c>
      <c r="H49" s="15">
        <v>1</v>
      </c>
      <c r="I49" s="18">
        <v>0.25</v>
      </c>
      <c r="J49" s="15">
        <v>0.15</v>
      </c>
      <c r="K49" s="18">
        <f t="shared" si="0"/>
        <v>0.4</v>
      </c>
    </row>
    <row r="50" spans="1:11" x14ac:dyDescent="0.25">
      <c r="A50" s="15" t="s">
        <v>435</v>
      </c>
      <c r="B50" s="16">
        <v>-8.7394010000000008E-3</v>
      </c>
      <c r="C50" s="16">
        <v>2.0950222000000001E-2</v>
      </c>
      <c r="D50" s="16">
        <v>1.363725195</v>
      </c>
      <c r="E50" s="15" t="s">
        <v>24</v>
      </c>
      <c r="F50" s="17">
        <v>10</v>
      </c>
      <c r="G50" s="15" t="s">
        <v>40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225</v>
      </c>
      <c r="B51" s="19">
        <v>-5.0125980000000001E-3</v>
      </c>
      <c r="C51" s="19">
        <v>1.369685273</v>
      </c>
      <c r="D51" s="19">
        <v>1.0557599999999999E-4</v>
      </c>
      <c r="E51" s="20" t="s">
        <v>25</v>
      </c>
      <c r="F51" s="21">
        <v>11</v>
      </c>
      <c r="G51" s="20" t="s">
        <v>41</v>
      </c>
      <c r="H51" s="20">
        <v>0</v>
      </c>
      <c r="I51" s="22">
        <v>0.25</v>
      </c>
      <c r="J51" s="20">
        <v>-0.15</v>
      </c>
      <c r="K51" s="22">
        <f t="shared" si="0"/>
        <v>0.1</v>
      </c>
    </row>
    <row r="52" spans="1:11" x14ac:dyDescent="0.25">
      <c r="A52" s="20" t="s">
        <v>226</v>
      </c>
      <c r="B52" s="19">
        <v>-5.2664590000000002E-3</v>
      </c>
      <c r="C52" s="19">
        <v>1.9176701000000001E-2</v>
      </c>
      <c r="D52" s="19">
        <v>-1.363890211</v>
      </c>
      <c r="E52" s="20" t="s">
        <v>25</v>
      </c>
      <c r="F52" s="21">
        <v>11</v>
      </c>
      <c r="G52" s="20" t="s">
        <v>40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223</v>
      </c>
      <c r="B53" s="19">
        <v>1.266173E-3</v>
      </c>
      <c r="C53" s="19">
        <v>-1.370539873</v>
      </c>
      <c r="D53" s="19">
        <v>-5.89413E-4</v>
      </c>
      <c r="E53" s="20" t="s">
        <v>25</v>
      </c>
      <c r="F53" s="21">
        <v>11</v>
      </c>
      <c r="G53" s="20" t="s">
        <v>42</v>
      </c>
      <c r="H53" s="20">
        <v>1</v>
      </c>
      <c r="I53" s="22">
        <v>0.25</v>
      </c>
      <c r="J53" s="20">
        <v>-0.15</v>
      </c>
      <c r="K53" s="22">
        <f t="shared" si="0"/>
        <v>0.1</v>
      </c>
    </row>
    <row r="54" spans="1:11" x14ac:dyDescent="0.25">
      <c r="A54" s="20" t="s">
        <v>224</v>
      </c>
      <c r="B54" s="19">
        <v>9.0224929999999995E-3</v>
      </c>
      <c r="C54" s="19">
        <v>-1.8713232999999999E-2</v>
      </c>
      <c r="D54" s="19">
        <v>1.364993744</v>
      </c>
      <c r="E54" s="20" t="s">
        <v>25</v>
      </c>
      <c r="F54" s="21">
        <v>11</v>
      </c>
      <c r="G54" s="20" t="s">
        <v>40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353</v>
      </c>
      <c r="B55" s="19">
        <v>1.0721491999999999E-2</v>
      </c>
      <c r="C55" s="19">
        <v>1.3706229379999999</v>
      </c>
      <c r="D55" s="19">
        <v>9.0122870000000008E-3</v>
      </c>
      <c r="E55" s="20" t="s">
        <v>25</v>
      </c>
      <c r="F55" s="21">
        <v>12</v>
      </c>
      <c r="G55" s="20" t="s">
        <v>41</v>
      </c>
      <c r="H55" s="20">
        <v>0</v>
      </c>
      <c r="I55" s="22">
        <v>0.25</v>
      </c>
      <c r="J55" s="20">
        <v>0</v>
      </c>
      <c r="K55" s="22">
        <f t="shared" si="0"/>
        <v>0.25</v>
      </c>
    </row>
    <row r="56" spans="1:11" x14ac:dyDescent="0.25">
      <c r="A56" s="20" t="s">
        <v>356</v>
      </c>
      <c r="B56" s="19">
        <v>-1.1205691E-2</v>
      </c>
      <c r="C56" s="19">
        <v>-2.1088127000000002E-2</v>
      </c>
      <c r="D56" s="19">
        <v>-1.3636685690000001</v>
      </c>
      <c r="E56" s="20" t="s">
        <v>25</v>
      </c>
      <c r="F56" s="21">
        <v>12</v>
      </c>
      <c r="G56" s="20" t="s">
        <v>40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355</v>
      </c>
      <c r="B57" s="19">
        <v>-1.2068074E-2</v>
      </c>
      <c r="C57" s="19">
        <v>-1.3703290699999999</v>
      </c>
      <c r="D57" s="19">
        <v>-9.5890409999999995E-3</v>
      </c>
      <c r="E57" s="20" t="s">
        <v>25</v>
      </c>
      <c r="F57" s="21">
        <v>12</v>
      </c>
      <c r="G57" s="20" t="s">
        <v>42</v>
      </c>
      <c r="H57" s="20">
        <v>1</v>
      </c>
      <c r="I57" s="22">
        <v>0.25</v>
      </c>
      <c r="J57" s="20">
        <v>4.9999999999999989E-2</v>
      </c>
      <c r="K57" s="22">
        <f t="shared" si="0"/>
        <v>0.3</v>
      </c>
    </row>
    <row r="58" spans="1:11" x14ac:dyDescent="0.25">
      <c r="A58" s="20" t="s">
        <v>354</v>
      </c>
      <c r="B58" s="19">
        <v>1.2700085999999999E-2</v>
      </c>
      <c r="C58" s="19">
        <v>2.0615140000000001E-2</v>
      </c>
      <c r="D58" s="19">
        <v>1.3636394759999999</v>
      </c>
      <c r="E58" s="20" t="s">
        <v>25</v>
      </c>
      <c r="F58" s="21">
        <v>12</v>
      </c>
      <c r="G58" s="20" t="s">
        <v>40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302</v>
      </c>
      <c r="B59" s="19">
        <v>-4.3932229999999999E-3</v>
      </c>
      <c r="C59" s="19">
        <v>1.3683356120000001</v>
      </c>
      <c r="D59" s="19">
        <v>-8.4978220000000004E-3</v>
      </c>
      <c r="E59" s="20" t="s">
        <v>25</v>
      </c>
      <c r="F59" s="21">
        <v>13</v>
      </c>
      <c r="G59" s="20" t="s">
        <v>41</v>
      </c>
      <c r="H59" s="20">
        <v>0</v>
      </c>
      <c r="I59" s="22">
        <v>0.25</v>
      </c>
      <c r="J59" s="20">
        <v>-4.9999999999999989E-2</v>
      </c>
      <c r="K59" s="22">
        <f t="shared" si="0"/>
        <v>0.2</v>
      </c>
    </row>
    <row r="60" spans="1:11" x14ac:dyDescent="0.25">
      <c r="A60" s="20" t="s">
        <v>303</v>
      </c>
      <c r="B60" s="19">
        <v>-7.6230439999999998E-3</v>
      </c>
      <c r="C60" s="19">
        <v>2.076507E-3</v>
      </c>
      <c r="D60" s="19">
        <v>-1.362980018</v>
      </c>
      <c r="E60" s="20" t="s">
        <v>25</v>
      </c>
      <c r="F60" s="21">
        <v>13</v>
      </c>
      <c r="G60" s="20" t="s">
        <v>40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304</v>
      </c>
      <c r="B61" s="19">
        <v>-1.12889E-4</v>
      </c>
      <c r="C61" s="19">
        <v>-1.3705689590000001</v>
      </c>
      <c r="D61" s="19">
        <v>5.1897519999999997E-3</v>
      </c>
      <c r="E61" s="20" t="s">
        <v>25</v>
      </c>
      <c r="F61" s="21">
        <v>13</v>
      </c>
      <c r="G61" s="20" t="s">
        <v>42</v>
      </c>
      <c r="H61" s="20">
        <v>1</v>
      </c>
      <c r="I61" s="22">
        <v>0.25</v>
      </c>
      <c r="J61" s="20">
        <v>0</v>
      </c>
      <c r="K61" s="22">
        <f t="shared" si="0"/>
        <v>0.25</v>
      </c>
    </row>
    <row r="62" spans="1:11" x14ac:dyDescent="0.25">
      <c r="A62" s="20" t="s">
        <v>305</v>
      </c>
      <c r="B62" s="19">
        <v>1.2021715000000001E-2</v>
      </c>
      <c r="C62" s="19">
        <v>2.9416000000000002E-4</v>
      </c>
      <c r="D62" s="19">
        <v>1.3666022309999999</v>
      </c>
      <c r="E62" s="20" t="s">
        <v>25</v>
      </c>
      <c r="F62" s="21">
        <v>13</v>
      </c>
      <c r="G62" s="20" t="s">
        <v>40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192</v>
      </c>
      <c r="B63" s="16">
        <v>2.5147049999999999E-3</v>
      </c>
      <c r="C63" s="16">
        <v>1.3693716279999999</v>
      </c>
      <c r="D63" s="16">
        <v>-3.6622629999999998E-3</v>
      </c>
      <c r="E63" s="15" t="s">
        <v>26</v>
      </c>
      <c r="F63" s="17">
        <v>14</v>
      </c>
      <c r="G63" s="15" t="s">
        <v>41</v>
      </c>
      <c r="H63" s="15">
        <v>0</v>
      </c>
      <c r="I63" s="18">
        <v>0.25</v>
      </c>
      <c r="J63" s="15">
        <v>-0.1</v>
      </c>
      <c r="K63" s="18">
        <f t="shared" si="0"/>
        <v>0.15</v>
      </c>
    </row>
    <row r="64" spans="1:11" x14ac:dyDescent="0.25">
      <c r="A64" s="15" t="s">
        <v>195</v>
      </c>
      <c r="B64" s="16">
        <v>-6.5270739999999999E-3</v>
      </c>
      <c r="C64" s="16">
        <v>-2.4351179000000001E-2</v>
      </c>
      <c r="D64" s="16">
        <v>-1.3655525909999999</v>
      </c>
      <c r="E64" s="15" t="s">
        <v>26</v>
      </c>
      <c r="F64" s="17">
        <v>14</v>
      </c>
      <c r="G64" s="15" t="s">
        <v>40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194</v>
      </c>
      <c r="B65" s="16">
        <v>3.258988E-3</v>
      </c>
      <c r="C65" s="16">
        <v>-1.3690343110000001</v>
      </c>
      <c r="D65" s="16">
        <v>2.5237430000000002E-3</v>
      </c>
      <c r="E65" s="15" t="s">
        <v>26</v>
      </c>
      <c r="F65" s="17">
        <v>14</v>
      </c>
      <c r="G65" s="15" t="s">
        <v>42</v>
      </c>
      <c r="H65" s="15">
        <v>1</v>
      </c>
      <c r="I65" s="18">
        <v>0.25</v>
      </c>
      <c r="J65" s="15">
        <v>4.9999999999999989E-2</v>
      </c>
      <c r="K65" s="18">
        <f t="shared" si="0"/>
        <v>0.3</v>
      </c>
    </row>
    <row r="66" spans="1:11" x14ac:dyDescent="0.25">
      <c r="A66" s="15" t="s">
        <v>193</v>
      </c>
      <c r="B66" s="16">
        <v>7.7724700000000001E-4</v>
      </c>
      <c r="C66" s="16">
        <v>2.3962032000000001E-2</v>
      </c>
      <c r="D66" s="16">
        <v>1.366515259</v>
      </c>
      <c r="E66" s="15" t="s">
        <v>26</v>
      </c>
      <c r="F66" s="17">
        <v>14</v>
      </c>
      <c r="G66" s="15" t="s">
        <v>40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251</v>
      </c>
      <c r="B67" s="16">
        <v>4.3976919999999999E-3</v>
      </c>
      <c r="C67" s="16">
        <v>1.370987175</v>
      </c>
      <c r="D67" s="16">
        <v>1.533918E-3</v>
      </c>
      <c r="E67" s="15" t="s">
        <v>26</v>
      </c>
      <c r="F67" s="17">
        <v>15</v>
      </c>
      <c r="G67" s="15" t="s">
        <v>41</v>
      </c>
      <c r="H67" s="15">
        <v>0</v>
      </c>
      <c r="I67" s="18">
        <v>0.25</v>
      </c>
      <c r="J67" s="15">
        <v>4.9999999999999989E-2</v>
      </c>
      <c r="K67" s="18">
        <f t="shared" ref="K67:K102" si="1">I67+J67</f>
        <v>0.3</v>
      </c>
    </row>
    <row r="68" spans="1:11" x14ac:dyDescent="0.25">
      <c r="A68" s="15" t="s">
        <v>254</v>
      </c>
      <c r="B68" s="16">
        <v>-1.2645796000000001E-2</v>
      </c>
      <c r="C68" s="16">
        <v>-1.6829589999999999E-3</v>
      </c>
      <c r="D68" s="16">
        <v>-1.3646429369999999</v>
      </c>
      <c r="E68" s="15" t="s">
        <v>26</v>
      </c>
      <c r="F68" s="17">
        <v>15</v>
      </c>
      <c r="G68" s="15" t="s">
        <v>40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253</v>
      </c>
      <c r="B69" s="16">
        <v>-3.9265649999999999E-3</v>
      </c>
      <c r="C69" s="16">
        <v>-1.3705466319999999</v>
      </c>
      <c r="D69" s="16">
        <v>7.3577500000000004E-4</v>
      </c>
      <c r="E69" s="15" t="s">
        <v>26</v>
      </c>
      <c r="F69" s="17">
        <v>15</v>
      </c>
      <c r="G69" s="15" t="s">
        <v>42</v>
      </c>
      <c r="H69" s="15">
        <v>1</v>
      </c>
      <c r="I69" s="18">
        <v>0.25</v>
      </c>
      <c r="J69" s="15">
        <v>0</v>
      </c>
      <c r="K69" s="18">
        <f t="shared" si="1"/>
        <v>0.25</v>
      </c>
    </row>
    <row r="70" spans="1:11" x14ac:dyDescent="0.25">
      <c r="A70" s="15" t="s">
        <v>252</v>
      </c>
      <c r="B70" s="16">
        <v>1.2258099999999999E-2</v>
      </c>
      <c r="C70" s="16">
        <v>1.4437759999999999E-3</v>
      </c>
      <c r="D70" s="16">
        <v>1.3624431239999999</v>
      </c>
      <c r="E70" s="15" t="s">
        <v>26</v>
      </c>
      <c r="F70" s="17">
        <v>15</v>
      </c>
      <c r="G70" s="15" t="s">
        <v>40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328</v>
      </c>
      <c r="B71" s="16">
        <v>2.9971260000000001E-3</v>
      </c>
      <c r="C71" s="16">
        <v>1.370929576</v>
      </c>
      <c r="D71" s="16">
        <v>-9.1851659999999998E-3</v>
      </c>
      <c r="E71" s="15" t="s">
        <v>26</v>
      </c>
      <c r="F71" s="17">
        <v>16</v>
      </c>
      <c r="G71" s="15" t="s">
        <v>41</v>
      </c>
      <c r="H71" s="15">
        <v>1</v>
      </c>
      <c r="I71" s="18">
        <v>0.25</v>
      </c>
      <c r="J71" s="15">
        <v>0.2</v>
      </c>
      <c r="K71" s="18">
        <f t="shared" si="1"/>
        <v>0.45</v>
      </c>
    </row>
    <row r="72" spans="1:11" x14ac:dyDescent="0.25">
      <c r="A72" s="15" t="s">
        <v>327</v>
      </c>
      <c r="B72" s="16">
        <v>-2.0444500000000001E-4</v>
      </c>
      <c r="C72" s="16">
        <v>-1.9576100999999999E-2</v>
      </c>
      <c r="D72" s="16">
        <v>-1.3622662430000001</v>
      </c>
      <c r="E72" s="15" t="s">
        <v>26</v>
      </c>
      <c r="F72" s="17">
        <v>16</v>
      </c>
      <c r="G72" s="15" t="s">
        <v>40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326</v>
      </c>
      <c r="B73" s="16">
        <v>-1.053706E-3</v>
      </c>
      <c r="C73" s="16">
        <v>-1.3689372909999999</v>
      </c>
      <c r="D73" s="16">
        <v>7.3239760000000003E-3</v>
      </c>
      <c r="E73" s="15" t="s">
        <v>26</v>
      </c>
      <c r="F73" s="17">
        <v>16</v>
      </c>
      <c r="G73" s="15" t="s">
        <v>42</v>
      </c>
      <c r="H73" s="15">
        <v>0</v>
      </c>
      <c r="I73" s="18">
        <v>0.25</v>
      </c>
      <c r="J73" s="15">
        <v>-0.1</v>
      </c>
      <c r="K73" s="18">
        <f t="shared" si="1"/>
        <v>0.15</v>
      </c>
    </row>
    <row r="74" spans="1:11" x14ac:dyDescent="0.25">
      <c r="A74" s="15" t="s">
        <v>329</v>
      </c>
      <c r="B74" s="16">
        <v>-1.5790089999999999E-3</v>
      </c>
      <c r="C74" s="16">
        <v>1.7492997E-2</v>
      </c>
      <c r="D74" s="16">
        <v>1.363997108</v>
      </c>
      <c r="E74" s="15" t="s">
        <v>26</v>
      </c>
      <c r="F74" s="17">
        <v>16</v>
      </c>
      <c r="G74" s="15" t="s">
        <v>40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433</v>
      </c>
      <c r="B75" s="26">
        <v>1.5326064E-2</v>
      </c>
      <c r="C75" s="26">
        <v>1.369960168</v>
      </c>
      <c r="D75" s="26">
        <v>-2.5873979999999999E-3</v>
      </c>
      <c r="E75" s="20" t="s">
        <v>27</v>
      </c>
      <c r="F75" s="21">
        <v>17</v>
      </c>
      <c r="G75" s="20" t="s">
        <v>41</v>
      </c>
      <c r="H75" s="20">
        <v>0</v>
      </c>
      <c r="I75" s="22">
        <v>0.25</v>
      </c>
      <c r="J75" s="20">
        <v>9.9999999999999978E-2</v>
      </c>
      <c r="K75" s="22">
        <f t="shared" si="1"/>
        <v>0.35</v>
      </c>
    </row>
    <row r="76" spans="1:11" x14ac:dyDescent="0.25">
      <c r="A76" s="20" t="s">
        <v>434</v>
      </c>
      <c r="B76" s="26">
        <v>1.8104867E-2</v>
      </c>
      <c r="C76" s="26">
        <v>-1.7967637000000002E-2</v>
      </c>
      <c r="D76" s="26">
        <v>-1.3638120570000001</v>
      </c>
      <c r="E76" s="20" t="s">
        <v>27</v>
      </c>
      <c r="F76" s="21">
        <v>17</v>
      </c>
      <c r="G76" s="20" t="s">
        <v>40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431</v>
      </c>
      <c r="B77" s="26">
        <v>-1.7058027E-2</v>
      </c>
      <c r="C77" s="26">
        <v>-1.3735285079999999</v>
      </c>
      <c r="D77" s="26">
        <v>3.0061390000000001E-3</v>
      </c>
      <c r="E77" s="20" t="s">
        <v>27</v>
      </c>
      <c r="F77" s="21">
        <v>17</v>
      </c>
      <c r="G77" s="20" t="s">
        <v>42</v>
      </c>
      <c r="H77" s="20">
        <v>0</v>
      </c>
      <c r="I77" s="22">
        <v>0.25</v>
      </c>
      <c r="J77" s="20">
        <v>-4.9999999999999989E-2</v>
      </c>
      <c r="K77" s="22">
        <f t="shared" si="1"/>
        <v>0.2</v>
      </c>
    </row>
    <row r="78" spans="1:11" x14ac:dyDescent="0.25">
      <c r="A78" s="20" t="s">
        <v>432</v>
      </c>
      <c r="B78" s="26">
        <v>-1.6442083E-2</v>
      </c>
      <c r="C78" s="26">
        <v>2.1445710999999999E-2</v>
      </c>
      <c r="D78" s="26">
        <v>1.3633638100000001</v>
      </c>
      <c r="E78" s="20" t="s">
        <v>27</v>
      </c>
      <c r="F78" s="21">
        <v>17</v>
      </c>
      <c r="G78" s="20" t="s">
        <v>40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347</v>
      </c>
      <c r="B79" s="19">
        <v>2.1808959999999999E-3</v>
      </c>
      <c r="C79" s="19">
        <v>1.370616383</v>
      </c>
      <c r="D79" s="19">
        <v>-2.6730959999999998E-3</v>
      </c>
      <c r="E79" s="20" t="s">
        <v>27</v>
      </c>
      <c r="F79" s="21">
        <v>18</v>
      </c>
      <c r="G79" s="20" t="s">
        <v>41</v>
      </c>
      <c r="H79" s="20">
        <v>0</v>
      </c>
      <c r="I79" s="22">
        <v>0.25</v>
      </c>
      <c r="J79" s="20">
        <v>4.9999999999999989E-2</v>
      </c>
      <c r="K79" s="22">
        <f t="shared" si="1"/>
        <v>0.3</v>
      </c>
    </row>
    <row r="80" spans="1:11" x14ac:dyDescent="0.25">
      <c r="A80" s="20" t="s">
        <v>346</v>
      </c>
      <c r="B80" s="19">
        <v>-7.189984E-3</v>
      </c>
      <c r="C80" s="19">
        <v>2.7085450000000001E-3</v>
      </c>
      <c r="D80" s="19">
        <v>-1.361980475</v>
      </c>
      <c r="E80" s="20" t="s">
        <v>27</v>
      </c>
      <c r="F80" s="21">
        <v>18</v>
      </c>
      <c r="G80" s="20" t="s">
        <v>40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436</v>
      </c>
      <c r="B81" s="19">
        <v>-2.9779910000000001E-3</v>
      </c>
      <c r="C81" s="19">
        <v>-1.371180938</v>
      </c>
      <c r="D81" s="19">
        <v>2.4026000000000001E-4</v>
      </c>
      <c r="E81" s="20" t="s">
        <v>27</v>
      </c>
      <c r="F81" s="21">
        <v>18</v>
      </c>
      <c r="G81" s="20" t="s">
        <v>42</v>
      </c>
      <c r="H81" s="20">
        <v>1</v>
      </c>
      <c r="I81" s="22">
        <v>0.25</v>
      </c>
      <c r="J81" s="20">
        <v>-4.9999999999999989E-2</v>
      </c>
      <c r="K81" s="22">
        <f t="shared" si="1"/>
        <v>0.2</v>
      </c>
    </row>
    <row r="82" spans="1:11" x14ac:dyDescent="0.25">
      <c r="A82" s="20" t="s">
        <v>348</v>
      </c>
      <c r="B82" s="19">
        <v>7.9087689999999995E-3</v>
      </c>
      <c r="C82" s="19">
        <v>-2.2813730000000002E-3</v>
      </c>
      <c r="D82" s="19">
        <v>1.364136883</v>
      </c>
      <c r="E82" s="20" t="s">
        <v>27</v>
      </c>
      <c r="F82" s="21">
        <v>18</v>
      </c>
      <c r="G82" s="20" t="s">
        <v>40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199</v>
      </c>
      <c r="B83" s="19">
        <v>1.0636789000000001E-2</v>
      </c>
      <c r="C83" s="19">
        <v>1.3703248770000001</v>
      </c>
      <c r="D83" s="19">
        <v>6.90594E-4</v>
      </c>
      <c r="E83" s="20" t="s">
        <v>27</v>
      </c>
      <c r="F83" s="21">
        <v>19</v>
      </c>
      <c r="G83" s="20" t="s">
        <v>41</v>
      </c>
      <c r="H83" s="20">
        <v>1</v>
      </c>
      <c r="I83" s="22">
        <v>0.25</v>
      </c>
      <c r="J83" s="20">
        <v>4.9999999999999989E-2</v>
      </c>
      <c r="K83" s="22">
        <f t="shared" si="1"/>
        <v>0.3</v>
      </c>
    </row>
    <row r="84" spans="1:11" x14ac:dyDescent="0.25">
      <c r="A84" s="20" t="s">
        <v>202</v>
      </c>
      <c r="B84" s="19">
        <v>-7.5142810000000003E-3</v>
      </c>
      <c r="C84" s="19">
        <v>-1.8317909E-2</v>
      </c>
      <c r="D84" s="19">
        <v>-1.369094029</v>
      </c>
      <c r="E84" s="20" t="s">
        <v>27</v>
      </c>
      <c r="F84" s="21">
        <v>19</v>
      </c>
      <c r="G84" s="20" t="s">
        <v>40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201</v>
      </c>
      <c r="B85" s="19">
        <v>8.8311600000000003E-5</v>
      </c>
      <c r="C85" s="19">
        <v>-1.37324548</v>
      </c>
      <c r="D85" s="19">
        <v>5.207232E-3</v>
      </c>
      <c r="E85" s="20" t="s">
        <v>27</v>
      </c>
      <c r="F85" s="21">
        <v>19</v>
      </c>
      <c r="G85" s="20" t="s">
        <v>42</v>
      </c>
      <c r="H85" s="20">
        <v>1</v>
      </c>
      <c r="I85" s="22">
        <v>0.25</v>
      </c>
      <c r="J85" s="20">
        <v>0</v>
      </c>
      <c r="K85" s="22">
        <f t="shared" si="1"/>
        <v>0.25</v>
      </c>
    </row>
    <row r="86" spans="1:11" x14ac:dyDescent="0.25">
      <c r="A86" s="20" t="s">
        <v>200</v>
      </c>
      <c r="B86" s="19">
        <v>-3.316481E-3</v>
      </c>
      <c r="C86" s="19">
        <v>2.1313011999999999E-2</v>
      </c>
      <c r="D86" s="19">
        <v>1.363022255</v>
      </c>
      <c r="E86" s="20" t="s">
        <v>27</v>
      </c>
      <c r="F86" s="21">
        <v>19</v>
      </c>
      <c r="G86" s="20" t="s">
        <v>40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285</v>
      </c>
      <c r="B87" s="16">
        <v>-3.9995430000000004E-3</v>
      </c>
      <c r="C87" s="16">
        <v>1.371531652</v>
      </c>
      <c r="D87" s="16">
        <v>2.0109429999999998E-3</v>
      </c>
      <c r="E87" s="15" t="s">
        <v>28</v>
      </c>
      <c r="F87" s="17">
        <v>20</v>
      </c>
      <c r="G87" s="15" t="s">
        <v>41</v>
      </c>
      <c r="H87" s="15">
        <v>1</v>
      </c>
      <c r="I87" s="18">
        <v>0.25</v>
      </c>
      <c r="J87" s="15">
        <v>-0.1</v>
      </c>
      <c r="K87" s="18">
        <f t="shared" si="1"/>
        <v>0.15</v>
      </c>
    </row>
    <row r="88" spans="1:11" x14ac:dyDescent="0.25">
      <c r="A88" s="15" t="s">
        <v>286</v>
      </c>
      <c r="B88" s="16">
        <v>-8.040307E-3</v>
      </c>
      <c r="C88" s="16">
        <v>1.7739514000000001E-2</v>
      </c>
      <c r="D88" s="16">
        <v>-1.3652523780000001</v>
      </c>
      <c r="E88" s="15" t="s">
        <v>28</v>
      </c>
      <c r="F88" s="17">
        <v>20</v>
      </c>
      <c r="G88" s="15" t="s">
        <v>40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283</v>
      </c>
      <c r="B89" s="16">
        <v>4.3308440000000004E-3</v>
      </c>
      <c r="C89" s="16">
        <v>-1.37179688</v>
      </c>
      <c r="D89" s="16">
        <v>1.292E-4</v>
      </c>
      <c r="E89" s="15" t="s">
        <v>28</v>
      </c>
      <c r="F89" s="17">
        <v>20</v>
      </c>
      <c r="G89" s="15" t="s">
        <v>42</v>
      </c>
      <c r="H89" s="15">
        <v>0</v>
      </c>
      <c r="I89" s="18">
        <v>0.25</v>
      </c>
      <c r="J89" s="15">
        <v>-0.15</v>
      </c>
      <c r="K89" s="18">
        <f t="shared" si="1"/>
        <v>0.1</v>
      </c>
    </row>
    <row r="90" spans="1:11" x14ac:dyDescent="0.25">
      <c r="A90" s="15" t="s">
        <v>284</v>
      </c>
      <c r="B90" s="16">
        <v>7.8246679999999999E-3</v>
      </c>
      <c r="C90" s="16">
        <v>-1.7564481E-2</v>
      </c>
      <c r="D90" s="16">
        <v>1.363127395</v>
      </c>
      <c r="E90" s="15" t="s">
        <v>28</v>
      </c>
      <c r="F90" s="17">
        <v>20</v>
      </c>
      <c r="G90" s="15" t="s">
        <v>40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144</v>
      </c>
      <c r="B91" s="16">
        <v>7.3395800000000001E-3</v>
      </c>
      <c r="C91" s="16">
        <v>1.371038048</v>
      </c>
      <c r="D91" s="16">
        <v>-6.0228469999999996E-3</v>
      </c>
      <c r="E91" s="15" t="s">
        <v>28</v>
      </c>
      <c r="F91" s="17">
        <v>21</v>
      </c>
      <c r="G91" s="15" t="s">
        <v>41</v>
      </c>
      <c r="H91" s="15">
        <v>0</v>
      </c>
      <c r="I91" s="18">
        <v>0.25</v>
      </c>
      <c r="J91" s="15">
        <v>0</v>
      </c>
      <c r="K91" s="18">
        <f t="shared" si="1"/>
        <v>0.25</v>
      </c>
    </row>
    <row r="92" spans="1:11" x14ac:dyDescent="0.25">
      <c r="A92" s="15" t="s">
        <v>147</v>
      </c>
      <c r="B92" s="16">
        <v>-8.5305369999999995E-3</v>
      </c>
      <c r="C92" s="16">
        <v>-1.6013855E-2</v>
      </c>
      <c r="D92" s="16">
        <v>-1.3636751979999999</v>
      </c>
      <c r="E92" s="15" t="s">
        <v>28</v>
      </c>
      <c r="F92" s="17">
        <v>21</v>
      </c>
      <c r="G92" s="15" t="s">
        <v>40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146</v>
      </c>
      <c r="B93" s="16">
        <v>-8.9685059999999994E-3</v>
      </c>
      <c r="C93" s="16">
        <v>-1.370245551</v>
      </c>
      <c r="D93" s="16">
        <v>5.101169E-3</v>
      </c>
      <c r="E93" s="15" t="s">
        <v>28</v>
      </c>
      <c r="F93" s="17">
        <v>21</v>
      </c>
      <c r="G93" s="15" t="s">
        <v>42</v>
      </c>
      <c r="H93" s="15">
        <v>1</v>
      </c>
      <c r="I93" s="18">
        <v>0.25</v>
      </c>
      <c r="J93" s="15">
        <v>0</v>
      </c>
      <c r="K93" s="18">
        <f t="shared" si="1"/>
        <v>0.25</v>
      </c>
    </row>
    <row r="94" spans="1:11" ht="15.75" thickBot="1" x14ac:dyDescent="0.3">
      <c r="A94" s="28" t="s">
        <v>145</v>
      </c>
      <c r="B94" s="29">
        <v>1.0093955E-2</v>
      </c>
      <c r="C94" s="29">
        <v>1.5257434E-2</v>
      </c>
      <c r="D94" s="29">
        <v>1.3647154189999999</v>
      </c>
      <c r="E94" s="28" t="s">
        <v>28</v>
      </c>
      <c r="F94" s="30">
        <v>21</v>
      </c>
      <c r="G94" s="28" t="s">
        <v>40</v>
      </c>
      <c r="H94" s="28">
        <v>1</v>
      </c>
      <c r="I94" s="31">
        <v>0.25</v>
      </c>
      <c r="J94" s="28"/>
      <c r="K94" s="31">
        <f t="shared" si="1"/>
        <v>0.25</v>
      </c>
    </row>
    <row r="95" spans="1:11" x14ac:dyDescent="0.25">
      <c r="A95" s="9" t="s">
        <v>417</v>
      </c>
      <c r="B95" s="10">
        <v>2.9357659999999998E-3</v>
      </c>
      <c r="C95" s="10">
        <v>1.3737789549999999</v>
      </c>
      <c r="D95" s="10">
        <v>-1.7417019999999999E-3</v>
      </c>
      <c r="E95" s="9" t="s">
        <v>28</v>
      </c>
      <c r="F95" s="11" t="s">
        <v>374</v>
      </c>
      <c r="G95" s="9" t="s">
        <v>38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418</v>
      </c>
      <c r="B96" s="16">
        <v>1.2640939999999999E-3</v>
      </c>
      <c r="C96" s="16">
        <v>1.37218449</v>
      </c>
      <c r="D96" s="16">
        <v>-2.8893930000000001E-3</v>
      </c>
      <c r="E96" s="15" t="s">
        <v>28</v>
      </c>
      <c r="F96" s="17" t="s">
        <v>374</v>
      </c>
      <c r="G96" s="15" t="s">
        <v>38</v>
      </c>
      <c r="H96" s="15">
        <v>0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419</v>
      </c>
      <c r="B97" s="16">
        <v>-2.1096581E-2</v>
      </c>
      <c r="C97" s="16">
        <v>1.3726047750000001</v>
      </c>
      <c r="D97" s="16">
        <v>8.1250239999999998E-3</v>
      </c>
      <c r="E97" s="15" t="s">
        <v>28</v>
      </c>
      <c r="F97" s="17" t="s">
        <v>374</v>
      </c>
      <c r="G97" s="15" t="s">
        <v>38</v>
      </c>
      <c r="H97" s="15">
        <v>1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420</v>
      </c>
      <c r="B98" s="16">
        <v>-1.6149226999999999E-2</v>
      </c>
      <c r="C98" s="16">
        <v>2.369042E-2</v>
      </c>
      <c r="D98" s="16">
        <v>-1.354479269</v>
      </c>
      <c r="E98" s="15" t="s">
        <v>28</v>
      </c>
      <c r="F98" s="17" t="s">
        <v>374</v>
      </c>
      <c r="G98" s="15" t="s">
        <v>37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421</v>
      </c>
      <c r="B99" s="16">
        <v>5.8018729999999999E-3</v>
      </c>
      <c r="C99" s="16">
        <v>1.1183933E-2</v>
      </c>
      <c r="D99" s="16">
        <v>-1.3514475260000001</v>
      </c>
      <c r="E99" s="15" t="s">
        <v>28</v>
      </c>
      <c r="F99" s="17" t="s">
        <v>374</v>
      </c>
      <c r="G99" s="15" t="s">
        <v>37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422</v>
      </c>
      <c r="B100" s="16">
        <v>-6.8827610000000003E-3</v>
      </c>
      <c r="C100" s="16">
        <v>-9.2638900000000003E-3</v>
      </c>
      <c r="D100" s="16">
        <v>-1.3544224</v>
      </c>
      <c r="E100" s="15" t="s">
        <v>28</v>
      </c>
      <c r="F100" s="17" t="s">
        <v>374</v>
      </c>
      <c r="G100" s="15" t="s">
        <v>37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445</v>
      </c>
      <c r="B101" s="16">
        <v>1.7257328196189629E-2</v>
      </c>
      <c r="C101" s="16">
        <v>-1.3736921719664681</v>
      </c>
      <c r="D101" s="16">
        <v>-1.445150611315675E-3</v>
      </c>
      <c r="E101" s="15" t="s">
        <v>28</v>
      </c>
      <c r="F101" s="17" t="s">
        <v>374</v>
      </c>
      <c r="G101" s="15" t="s">
        <v>39</v>
      </c>
      <c r="H101" s="15">
        <v>0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423</v>
      </c>
      <c r="B102" s="16">
        <v>1.0522470000000001E-3</v>
      </c>
      <c r="C102" s="16">
        <v>-1.6448688E-2</v>
      </c>
      <c r="D102" s="16">
        <v>1.3529771610000001</v>
      </c>
      <c r="E102" s="15" t="s">
        <v>28</v>
      </c>
      <c r="F102" s="17" t="s">
        <v>374</v>
      </c>
      <c r="G102" s="15" t="s">
        <v>37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="130" zoomScaleNormal="130" workbookViewId="0"/>
  </sheetViews>
  <sheetFormatPr defaultRowHeight="15" x14ac:dyDescent="0.25"/>
  <cols>
    <col min="1" max="1" width="9.7109375" style="2" customWidth="1"/>
    <col min="2" max="4" width="11.7109375" style="2" customWidth="1"/>
    <col min="5" max="5" width="12.7109375" style="2" customWidth="1"/>
    <col min="6" max="7" width="8.7109375" style="2" customWidth="1"/>
    <col min="8" max="8" width="8.7109375" customWidth="1"/>
    <col min="9" max="9" width="16.28515625" style="2" customWidth="1"/>
    <col min="10" max="11" width="16.28515625" customWidth="1"/>
  </cols>
  <sheetData>
    <row r="1" spans="1:13" x14ac:dyDescent="0.25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43</v>
      </c>
      <c r="G1" s="23" t="s">
        <v>44</v>
      </c>
      <c r="H1" s="23" t="s">
        <v>441</v>
      </c>
      <c r="I1" s="23" t="s">
        <v>454</v>
      </c>
      <c r="J1" s="36" t="s">
        <v>453</v>
      </c>
      <c r="K1" s="36" t="s">
        <v>455</v>
      </c>
    </row>
    <row r="2" spans="1:13" x14ac:dyDescent="0.25">
      <c r="A2" s="20" t="s">
        <v>395</v>
      </c>
      <c r="B2" s="19">
        <v>1.5225290000000001E-2</v>
      </c>
      <c r="C2" s="19">
        <v>6.3730749999999997E-3</v>
      </c>
      <c r="D2" s="19">
        <v>1.3576589809999999</v>
      </c>
      <c r="E2" s="20" t="s">
        <v>29</v>
      </c>
      <c r="F2" s="21" t="s">
        <v>373</v>
      </c>
      <c r="G2" s="20" t="s">
        <v>37</v>
      </c>
      <c r="H2" s="20">
        <v>1</v>
      </c>
      <c r="I2" s="22">
        <v>0.25</v>
      </c>
      <c r="J2" s="20"/>
      <c r="K2" s="22">
        <f>I2+J2</f>
        <v>0.25</v>
      </c>
    </row>
    <row r="3" spans="1:13" x14ac:dyDescent="0.25">
      <c r="A3" s="20" t="s">
        <v>447</v>
      </c>
      <c r="B3" s="19">
        <v>-5.6132162497437334E-3</v>
      </c>
      <c r="C3" s="19">
        <v>1.3732436198138049</v>
      </c>
      <c r="D3" s="19">
        <v>5.0931379149871591E-4</v>
      </c>
      <c r="E3" s="20" t="s">
        <v>29</v>
      </c>
      <c r="F3" s="21" t="s">
        <v>373</v>
      </c>
      <c r="G3" s="20" t="s">
        <v>38</v>
      </c>
      <c r="H3" s="20">
        <v>0</v>
      </c>
      <c r="I3" s="22">
        <v>0.25</v>
      </c>
      <c r="J3" s="20"/>
      <c r="K3" s="22">
        <f t="shared" ref="K3:K66" si="0">I3+J3</f>
        <v>0.25</v>
      </c>
    </row>
    <row r="4" spans="1:13" x14ac:dyDescent="0.25">
      <c r="A4" s="20" t="s">
        <v>396</v>
      </c>
      <c r="B4" s="19">
        <v>3.9926959999999996E-3</v>
      </c>
      <c r="C4" s="19">
        <v>1.8101770999999999E-2</v>
      </c>
      <c r="D4" s="19">
        <v>-1.3515956520000001</v>
      </c>
      <c r="E4" s="20" t="s">
        <v>29</v>
      </c>
      <c r="F4" s="21" t="s">
        <v>373</v>
      </c>
      <c r="G4" s="20" t="s">
        <v>37</v>
      </c>
      <c r="H4" s="20">
        <v>0</v>
      </c>
      <c r="I4" s="22">
        <v>0.25</v>
      </c>
      <c r="J4" s="20"/>
      <c r="K4" s="22">
        <f t="shared" si="0"/>
        <v>0.25</v>
      </c>
    </row>
    <row r="5" spans="1:13" x14ac:dyDescent="0.25">
      <c r="A5" s="20" t="s">
        <v>397</v>
      </c>
      <c r="B5" s="19">
        <v>6.8047289999999998E-3</v>
      </c>
      <c r="C5" s="19">
        <v>9.3891280000000001E-3</v>
      </c>
      <c r="D5" s="19">
        <v>-1.3535052329999999</v>
      </c>
      <c r="E5" s="20" t="s">
        <v>29</v>
      </c>
      <c r="F5" s="21" t="s">
        <v>373</v>
      </c>
      <c r="G5" s="20" t="s">
        <v>37</v>
      </c>
      <c r="H5" s="20">
        <v>0</v>
      </c>
      <c r="I5" s="22">
        <v>0.25</v>
      </c>
      <c r="J5" s="20"/>
      <c r="K5" s="22">
        <f t="shared" si="0"/>
        <v>0.25</v>
      </c>
    </row>
    <row r="6" spans="1:13" x14ac:dyDescent="0.25">
      <c r="A6" s="20" t="s">
        <v>450</v>
      </c>
      <c r="B6" s="19">
        <v>1.172494707556287E-2</v>
      </c>
      <c r="C6" s="19">
        <v>2.5456752430331759E-2</v>
      </c>
      <c r="D6" s="19">
        <v>-1.3517382268852729</v>
      </c>
      <c r="E6" s="20" t="s">
        <v>29</v>
      </c>
      <c r="F6" s="21" t="s">
        <v>373</v>
      </c>
      <c r="G6" s="20" t="s">
        <v>37</v>
      </c>
      <c r="H6" s="20">
        <v>0</v>
      </c>
      <c r="I6" s="22">
        <v>0.25</v>
      </c>
      <c r="J6" s="20"/>
      <c r="K6" s="22">
        <f t="shared" si="0"/>
        <v>0.25</v>
      </c>
    </row>
    <row r="7" spans="1:13" x14ac:dyDescent="0.25">
      <c r="A7" s="20" t="s">
        <v>398</v>
      </c>
      <c r="B7" s="19">
        <v>-3.0199269999999999E-3</v>
      </c>
      <c r="C7" s="19">
        <v>-1.3731324760000001</v>
      </c>
      <c r="D7" s="19">
        <v>-5.7049229999999998E-3</v>
      </c>
      <c r="E7" s="20" t="s">
        <v>29</v>
      </c>
      <c r="F7" s="21" t="s">
        <v>373</v>
      </c>
      <c r="G7" s="20" t="s">
        <v>39</v>
      </c>
      <c r="H7" s="20">
        <v>0</v>
      </c>
      <c r="I7" s="22">
        <v>0.25</v>
      </c>
      <c r="J7" s="20"/>
      <c r="K7" s="22">
        <f t="shared" si="0"/>
        <v>0.25</v>
      </c>
    </row>
    <row r="8" spans="1:13" x14ac:dyDescent="0.25">
      <c r="A8" s="20" t="s">
        <v>399</v>
      </c>
      <c r="B8" s="19">
        <v>1.7032603E-2</v>
      </c>
      <c r="C8" s="19">
        <v>-1.372705259</v>
      </c>
      <c r="D8" s="19">
        <v>1.6697890000000001E-3</v>
      </c>
      <c r="E8" s="20" t="s">
        <v>29</v>
      </c>
      <c r="F8" s="21" t="s">
        <v>373</v>
      </c>
      <c r="G8" s="20" t="s">
        <v>39</v>
      </c>
      <c r="H8" s="20">
        <v>1</v>
      </c>
      <c r="I8" s="22">
        <v>0.25</v>
      </c>
      <c r="J8" s="20"/>
      <c r="K8" s="22">
        <f t="shared" si="0"/>
        <v>0.25</v>
      </c>
      <c r="L8" s="4"/>
      <c r="M8" s="4"/>
    </row>
    <row r="9" spans="1:13" ht="15.75" thickBot="1" x14ac:dyDescent="0.3">
      <c r="A9" s="32" t="s">
        <v>400</v>
      </c>
      <c r="B9" s="33">
        <v>1.9740796000000001E-2</v>
      </c>
      <c r="C9" s="33">
        <v>-1.3736604990000001</v>
      </c>
      <c r="D9" s="33">
        <v>3.2498520000000001E-3</v>
      </c>
      <c r="E9" s="32" t="s">
        <v>29</v>
      </c>
      <c r="F9" s="34" t="s">
        <v>373</v>
      </c>
      <c r="G9" s="32" t="s">
        <v>39</v>
      </c>
      <c r="H9" s="32">
        <v>0</v>
      </c>
      <c r="I9" s="35">
        <v>0.25</v>
      </c>
      <c r="J9" s="32"/>
      <c r="K9" s="35">
        <f t="shared" si="0"/>
        <v>0.25</v>
      </c>
      <c r="L9" s="4"/>
      <c r="M9" s="4"/>
    </row>
    <row r="10" spans="1:13" x14ac:dyDescent="0.25">
      <c r="A10" s="5" t="s">
        <v>401</v>
      </c>
      <c r="B10" s="6">
        <v>-1.2012956999999999E-2</v>
      </c>
      <c r="C10" s="6">
        <v>-4.5961159999999999E-3</v>
      </c>
      <c r="D10" s="6">
        <v>1.3615261809999999</v>
      </c>
      <c r="E10" s="5" t="s">
        <v>29</v>
      </c>
      <c r="F10" s="7" t="s">
        <v>373</v>
      </c>
      <c r="G10" s="5" t="s">
        <v>40</v>
      </c>
      <c r="H10" s="5">
        <v>1</v>
      </c>
      <c r="I10" s="8">
        <v>0.25</v>
      </c>
      <c r="J10" s="5"/>
      <c r="K10" s="8">
        <f t="shared" si="0"/>
        <v>0.25</v>
      </c>
    </row>
    <row r="11" spans="1:13" x14ac:dyDescent="0.25">
      <c r="A11" s="20" t="s">
        <v>61</v>
      </c>
      <c r="B11" s="19">
        <v>9.4467619999999992E-3</v>
      </c>
      <c r="C11" s="19">
        <v>1.371617576</v>
      </c>
      <c r="D11" s="19">
        <v>-3.8621060000000001E-3</v>
      </c>
      <c r="E11" s="20" t="s">
        <v>29</v>
      </c>
      <c r="F11" s="21">
        <v>1</v>
      </c>
      <c r="G11" s="20" t="s">
        <v>41</v>
      </c>
      <c r="H11" s="20">
        <v>0</v>
      </c>
      <c r="I11" s="22">
        <v>0.25</v>
      </c>
      <c r="J11" s="20">
        <v>0.25</v>
      </c>
      <c r="K11" s="22">
        <f t="shared" si="0"/>
        <v>0.5</v>
      </c>
    </row>
    <row r="12" spans="1:13" x14ac:dyDescent="0.25">
      <c r="A12" s="20" t="s">
        <v>64</v>
      </c>
      <c r="B12" s="19">
        <v>-8.2456709999999996E-3</v>
      </c>
      <c r="C12" s="19">
        <v>7.2847670000000002E-3</v>
      </c>
      <c r="D12" s="19">
        <v>-1.363581095</v>
      </c>
      <c r="E12" s="20" t="s">
        <v>29</v>
      </c>
      <c r="F12" s="21">
        <v>1</v>
      </c>
      <c r="G12" s="20" t="s">
        <v>40</v>
      </c>
      <c r="H12" s="20">
        <v>0</v>
      </c>
      <c r="I12" s="22">
        <v>0.25</v>
      </c>
      <c r="J12" s="20"/>
      <c r="K12" s="22">
        <f t="shared" si="0"/>
        <v>0.25</v>
      </c>
    </row>
    <row r="13" spans="1:13" x14ac:dyDescent="0.25">
      <c r="A13" s="20" t="s">
        <v>63</v>
      </c>
      <c r="B13" s="19">
        <v>1.0831192E-2</v>
      </c>
      <c r="C13" s="19">
        <v>-1.370654984</v>
      </c>
      <c r="D13" s="19">
        <v>-5.5430649999999998E-3</v>
      </c>
      <c r="E13" s="20" t="s">
        <v>29</v>
      </c>
      <c r="F13" s="21">
        <v>1</v>
      </c>
      <c r="G13" s="20" t="s">
        <v>42</v>
      </c>
      <c r="H13" s="20">
        <v>1</v>
      </c>
      <c r="I13" s="22">
        <v>0.25</v>
      </c>
      <c r="J13" s="20">
        <v>-4.9999999999999989E-2</v>
      </c>
      <c r="K13" s="22">
        <f t="shared" si="0"/>
        <v>0.2</v>
      </c>
    </row>
    <row r="14" spans="1:13" x14ac:dyDescent="0.25">
      <c r="A14" s="20" t="s">
        <v>62</v>
      </c>
      <c r="B14" s="19">
        <v>-1.0785298E-2</v>
      </c>
      <c r="C14" s="19">
        <v>-8.0256440000000002E-3</v>
      </c>
      <c r="D14" s="19">
        <v>1.3664298450000001</v>
      </c>
      <c r="E14" s="20" t="s">
        <v>29</v>
      </c>
      <c r="F14" s="21">
        <v>1</v>
      </c>
      <c r="G14" s="20" t="s">
        <v>40</v>
      </c>
      <c r="H14" s="20">
        <v>1</v>
      </c>
      <c r="I14" s="22">
        <v>0.25</v>
      </c>
      <c r="J14" s="20"/>
      <c r="K14" s="22">
        <f t="shared" si="0"/>
        <v>0.25</v>
      </c>
    </row>
    <row r="15" spans="1:13" x14ac:dyDescent="0.25">
      <c r="A15" s="15" t="s">
        <v>132</v>
      </c>
      <c r="B15" s="16">
        <v>-1.3553522E-2</v>
      </c>
      <c r="C15" s="16">
        <v>1.3708312380000001</v>
      </c>
      <c r="D15" s="16">
        <v>-1.0191860000000001E-3</v>
      </c>
      <c r="E15" s="15" t="s">
        <v>30</v>
      </c>
      <c r="F15" s="17">
        <v>2</v>
      </c>
      <c r="G15" s="15" t="s">
        <v>41</v>
      </c>
      <c r="H15" s="15">
        <v>1</v>
      </c>
      <c r="I15" s="18">
        <v>0.25</v>
      </c>
      <c r="J15" s="15">
        <v>0.15</v>
      </c>
      <c r="K15" s="18">
        <f t="shared" si="0"/>
        <v>0.4</v>
      </c>
    </row>
    <row r="16" spans="1:13" x14ac:dyDescent="0.25">
      <c r="A16" s="15" t="s">
        <v>133</v>
      </c>
      <c r="B16" s="16">
        <v>1.2705322E-2</v>
      </c>
      <c r="C16" s="16">
        <v>-1.8878776999999999E-2</v>
      </c>
      <c r="D16" s="16">
        <v>-1.364040651</v>
      </c>
      <c r="E16" s="15" t="s">
        <v>30</v>
      </c>
      <c r="F16" s="17">
        <v>2</v>
      </c>
      <c r="G16" s="15" t="s">
        <v>40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134</v>
      </c>
      <c r="B17" s="16">
        <v>-1.3138851999999999E-2</v>
      </c>
      <c r="C17" s="16">
        <v>-1.3714723929999999</v>
      </c>
      <c r="D17" s="16">
        <v>7.7180199999999999E-3</v>
      </c>
      <c r="E17" s="15" t="s">
        <v>30</v>
      </c>
      <c r="F17" s="17">
        <v>2</v>
      </c>
      <c r="G17" s="15" t="s">
        <v>42</v>
      </c>
      <c r="H17" s="15">
        <v>0</v>
      </c>
      <c r="I17" s="18">
        <v>0.25</v>
      </c>
      <c r="J17" s="15">
        <v>0</v>
      </c>
      <c r="K17" s="18">
        <f t="shared" si="0"/>
        <v>0.25</v>
      </c>
    </row>
    <row r="18" spans="1:11" x14ac:dyDescent="0.25">
      <c r="A18" s="15" t="s">
        <v>135</v>
      </c>
      <c r="B18" s="16">
        <v>1.3003570000000001E-2</v>
      </c>
      <c r="C18" s="16">
        <v>1.7426917E-2</v>
      </c>
      <c r="D18" s="16">
        <v>1.3624132330000001</v>
      </c>
      <c r="E18" s="15" t="s">
        <v>30</v>
      </c>
      <c r="F18" s="17">
        <v>2</v>
      </c>
      <c r="G18" s="15" t="s">
        <v>40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84</v>
      </c>
      <c r="B19" s="16">
        <v>-6.1918779999999996E-3</v>
      </c>
      <c r="C19" s="16">
        <v>1.3719040680000001</v>
      </c>
      <c r="D19" s="16">
        <v>9.8332900000000002E-4</v>
      </c>
      <c r="E19" s="15" t="s">
        <v>30</v>
      </c>
      <c r="F19" s="17">
        <v>3</v>
      </c>
      <c r="G19" s="15" t="s">
        <v>41</v>
      </c>
      <c r="H19" s="15">
        <v>1</v>
      </c>
      <c r="I19" s="18">
        <v>0.25</v>
      </c>
      <c r="J19" s="15">
        <v>-0.1</v>
      </c>
      <c r="K19" s="18">
        <f t="shared" si="0"/>
        <v>0.15</v>
      </c>
    </row>
    <row r="20" spans="1:11" x14ac:dyDescent="0.25">
      <c r="A20" s="15" t="s">
        <v>85</v>
      </c>
      <c r="B20" s="16">
        <v>-7.0707010000000004E-3</v>
      </c>
      <c r="C20" s="16">
        <v>-4.168611E-3</v>
      </c>
      <c r="D20" s="16">
        <v>-1.3623332029999999</v>
      </c>
      <c r="E20" s="15" t="s">
        <v>30</v>
      </c>
      <c r="F20" s="17">
        <v>3</v>
      </c>
      <c r="G20" s="15" t="s">
        <v>40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86</v>
      </c>
      <c r="B21" s="16">
        <v>1.663271E-3</v>
      </c>
      <c r="C21" s="16">
        <v>-1.371636525</v>
      </c>
      <c r="D21" s="16">
        <v>-6.7182229999999997E-3</v>
      </c>
      <c r="E21" s="15" t="s">
        <v>30</v>
      </c>
      <c r="F21" s="17">
        <v>3</v>
      </c>
      <c r="G21" s="15" t="s">
        <v>42</v>
      </c>
      <c r="H21" s="15">
        <v>0</v>
      </c>
      <c r="I21" s="18">
        <v>0.25</v>
      </c>
      <c r="J21" s="15">
        <v>9.9999999999999978E-2</v>
      </c>
      <c r="K21" s="18">
        <f t="shared" si="0"/>
        <v>0.35</v>
      </c>
    </row>
    <row r="22" spans="1:11" x14ac:dyDescent="0.25">
      <c r="A22" s="15" t="s">
        <v>87</v>
      </c>
      <c r="B22" s="16">
        <v>1.1471828E-2</v>
      </c>
      <c r="C22" s="16">
        <v>4.8820240000000004E-3</v>
      </c>
      <c r="D22" s="16">
        <v>1.362970588</v>
      </c>
      <c r="E22" s="15" t="s">
        <v>30</v>
      </c>
      <c r="F22" s="17">
        <v>3</v>
      </c>
      <c r="G22" s="15" t="s">
        <v>40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77</v>
      </c>
      <c r="B23" s="16">
        <v>-8.8112280000000008E-3</v>
      </c>
      <c r="C23" s="16">
        <v>1.3706024969999999</v>
      </c>
      <c r="D23" s="16">
        <v>8.8061300000000003E-4</v>
      </c>
      <c r="E23" s="15" t="s">
        <v>30</v>
      </c>
      <c r="F23" s="17">
        <v>4</v>
      </c>
      <c r="G23" s="15" t="s">
        <v>41</v>
      </c>
      <c r="H23" s="15">
        <v>1</v>
      </c>
      <c r="I23" s="18">
        <v>0.25</v>
      </c>
      <c r="J23" s="15">
        <v>9.9999999999999978E-2</v>
      </c>
      <c r="K23" s="18">
        <f t="shared" si="0"/>
        <v>0.35</v>
      </c>
    </row>
    <row r="24" spans="1:11" x14ac:dyDescent="0.25">
      <c r="A24" s="15" t="s">
        <v>79</v>
      </c>
      <c r="B24" s="16">
        <v>-1.86732E-4</v>
      </c>
      <c r="C24" s="16">
        <v>-2.5433280999999999E-2</v>
      </c>
      <c r="D24" s="16">
        <v>-1.367414557</v>
      </c>
      <c r="E24" s="15" t="s">
        <v>30</v>
      </c>
      <c r="F24" s="17">
        <v>4</v>
      </c>
      <c r="G24" s="15" t="s">
        <v>40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78</v>
      </c>
      <c r="B25" s="16">
        <v>3.412689E-3</v>
      </c>
      <c r="C25" s="16">
        <v>-1.372261822</v>
      </c>
      <c r="D25" s="16">
        <v>7.5837630000000003E-3</v>
      </c>
      <c r="E25" s="15" t="s">
        <v>30</v>
      </c>
      <c r="F25" s="17">
        <v>4</v>
      </c>
      <c r="G25" s="15" t="s">
        <v>42</v>
      </c>
      <c r="H25" s="15">
        <v>1</v>
      </c>
      <c r="I25" s="18">
        <v>0.25</v>
      </c>
      <c r="J25" s="15">
        <v>0</v>
      </c>
      <c r="K25" s="18">
        <f t="shared" si="0"/>
        <v>0.25</v>
      </c>
    </row>
    <row r="26" spans="1:11" x14ac:dyDescent="0.25">
      <c r="A26" s="15" t="s">
        <v>451</v>
      </c>
      <c r="B26" s="16">
        <v>-3.30611384974238E-3</v>
      </c>
      <c r="C26" s="16">
        <v>2.661486170031677E-2</v>
      </c>
      <c r="D26" s="16">
        <v>1.3625256114867701</v>
      </c>
      <c r="E26" s="15" t="s">
        <v>30</v>
      </c>
      <c r="F26" s="17">
        <v>4</v>
      </c>
      <c r="G26" s="15" t="s">
        <v>40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108</v>
      </c>
      <c r="B27" s="19">
        <v>6.1759120000000004E-3</v>
      </c>
      <c r="C27" s="19">
        <v>1.369073878</v>
      </c>
      <c r="D27" s="19">
        <v>-2.449803E-3</v>
      </c>
      <c r="E27" s="20" t="s">
        <v>31</v>
      </c>
      <c r="F27" s="21">
        <v>5</v>
      </c>
      <c r="G27" s="20" t="s">
        <v>41</v>
      </c>
      <c r="H27" s="20">
        <v>0</v>
      </c>
      <c r="I27" s="22">
        <v>0.25</v>
      </c>
      <c r="J27" s="20">
        <v>0</v>
      </c>
      <c r="K27" s="22">
        <f t="shared" si="0"/>
        <v>0.25</v>
      </c>
    </row>
    <row r="28" spans="1:11" x14ac:dyDescent="0.25">
      <c r="A28" s="20" t="s">
        <v>111</v>
      </c>
      <c r="B28" s="19">
        <v>-8.3949999999999997E-4</v>
      </c>
      <c r="C28" s="19">
        <v>1.5695486000000002E-2</v>
      </c>
      <c r="D28" s="19">
        <v>-1.363527159</v>
      </c>
      <c r="E28" s="20" t="s">
        <v>31</v>
      </c>
      <c r="F28" s="21">
        <v>5</v>
      </c>
      <c r="G28" s="20" t="s">
        <v>40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110</v>
      </c>
      <c r="B29" s="19">
        <v>-6.8562570000000001E-3</v>
      </c>
      <c r="C29" s="19">
        <v>-1.369538661</v>
      </c>
      <c r="D29" s="19">
        <v>-2.9622260000000001E-3</v>
      </c>
      <c r="E29" s="20" t="s">
        <v>31</v>
      </c>
      <c r="F29" s="21">
        <v>5</v>
      </c>
      <c r="G29" s="20" t="s">
        <v>42</v>
      </c>
      <c r="H29" s="20">
        <v>0</v>
      </c>
      <c r="I29" s="22">
        <v>0.25</v>
      </c>
      <c r="J29" s="20">
        <v>0</v>
      </c>
      <c r="K29" s="22">
        <f t="shared" si="0"/>
        <v>0.25</v>
      </c>
    </row>
    <row r="30" spans="1:11" x14ac:dyDescent="0.25">
      <c r="A30" s="20" t="s">
        <v>109</v>
      </c>
      <c r="B30" s="19">
        <v>1.6256599999999999E-3</v>
      </c>
      <c r="C30" s="19">
        <v>-1.4408104E-2</v>
      </c>
      <c r="D30" s="19">
        <v>1.3656809329999999</v>
      </c>
      <c r="E30" s="20" t="s">
        <v>31</v>
      </c>
      <c r="F30" s="21">
        <v>5</v>
      </c>
      <c r="G30" s="20" t="s">
        <v>40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324</v>
      </c>
      <c r="B31" s="19">
        <v>-5.8623130000000001E-3</v>
      </c>
      <c r="C31" s="19">
        <v>1.3716105510000001</v>
      </c>
      <c r="D31" s="19">
        <v>3.292063E-3</v>
      </c>
      <c r="E31" s="20" t="s">
        <v>31</v>
      </c>
      <c r="F31" s="21">
        <v>6</v>
      </c>
      <c r="G31" s="20" t="s">
        <v>41</v>
      </c>
      <c r="H31" s="20">
        <v>0</v>
      </c>
      <c r="I31" s="22">
        <v>0.25</v>
      </c>
      <c r="J31" s="20">
        <v>0</v>
      </c>
      <c r="K31" s="22">
        <f t="shared" si="0"/>
        <v>0.25</v>
      </c>
    </row>
    <row r="32" spans="1:11" x14ac:dyDescent="0.25">
      <c r="A32" s="20" t="s">
        <v>323</v>
      </c>
      <c r="B32" s="19">
        <v>3.2086509999999999E-3</v>
      </c>
      <c r="C32" s="19">
        <v>-3.224055E-3</v>
      </c>
      <c r="D32" s="19">
        <v>-1.3679619030000001</v>
      </c>
      <c r="E32" s="20" t="s">
        <v>31</v>
      </c>
      <c r="F32" s="21">
        <v>6</v>
      </c>
      <c r="G32" s="20" t="s">
        <v>40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322</v>
      </c>
      <c r="B33" s="19">
        <v>-5.4382149999999997E-3</v>
      </c>
      <c r="C33" s="19">
        <v>-1.369940664</v>
      </c>
      <c r="D33" s="19">
        <v>2.614557E-3</v>
      </c>
      <c r="E33" s="20" t="s">
        <v>31</v>
      </c>
      <c r="F33" s="21">
        <v>6</v>
      </c>
      <c r="G33" s="20" t="s">
        <v>42</v>
      </c>
      <c r="H33" s="20">
        <v>1</v>
      </c>
      <c r="I33" s="22">
        <v>0.25</v>
      </c>
      <c r="J33" s="20">
        <v>4.9999999999999989E-2</v>
      </c>
      <c r="K33" s="22">
        <f t="shared" si="0"/>
        <v>0.3</v>
      </c>
    </row>
    <row r="34" spans="1:11" x14ac:dyDescent="0.25">
      <c r="A34" s="20" t="s">
        <v>325</v>
      </c>
      <c r="B34" s="19">
        <v>7.7345080000000002E-3</v>
      </c>
      <c r="C34" s="19">
        <v>-4.6105000000000001E-4</v>
      </c>
      <c r="D34" s="19">
        <v>1.36240757</v>
      </c>
      <c r="E34" s="20" t="s">
        <v>31</v>
      </c>
      <c r="F34" s="21">
        <v>6</v>
      </c>
      <c r="G34" s="20" t="s">
        <v>40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359</v>
      </c>
      <c r="B35" s="19">
        <v>5.5706949999999996E-3</v>
      </c>
      <c r="C35" s="19">
        <v>1.370192498</v>
      </c>
      <c r="D35" s="19">
        <v>-5.699595E-3</v>
      </c>
      <c r="E35" s="20" t="s">
        <v>31</v>
      </c>
      <c r="F35" s="21">
        <v>7</v>
      </c>
      <c r="G35" s="20" t="s">
        <v>41</v>
      </c>
      <c r="H35" s="20">
        <v>1</v>
      </c>
      <c r="I35" s="22">
        <v>0.25</v>
      </c>
      <c r="J35" s="20">
        <v>0</v>
      </c>
      <c r="K35" s="22">
        <f t="shared" si="0"/>
        <v>0.25</v>
      </c>
    </row>
    <row r="36" spans="1:11" x14ac:dyDescent="0.25">
      <c r="A36" s="20" t="s">
        <v>358</v>
      </c>
      <c r="B36" s="19">
        <v>-3.3614040000000001E-3</v>
      </c>
      <c r="C36" s="19">
        <v>-1.9945239E-2</v>
      </c>
      <c r="D36" s="19">
        <v>-1.3632849579999999</v>
      </c>
      <c r="E36" s="20" t="s">
        <v>31</v>
      </c>
      <c r="F36" s="21">
        <v>7</v>
      </c>
      <c r="G36" s="20" t="s">
        <v>40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357</v>
      </c>
      <c r="B37" s="19">
        <v>1.0046713000000001E-2</v>
      </c>
      <c r="C37" s="19">
        <v>-1.3712182470000001</v>
      </c>
      <c r="D37" s="19">
        <v>-4.8747500000000002E-4</v>
      </c>
      <c r="E37" s="20" t="s">
        <v>31</v>
      </c>
      <c r="F37" s="21">
        <v>7</v>
      </c>
      <c r="G37" s="20" t="s">
        <v>42</v>
      </c>
      <c r="H37" s="20">
        <v>1</v>
      </c>
      <c r="I37" s="22">
        <v>0.25</v>
      </c>
      <c r="J37" s="20">
        <v>-4.9999999999999989E-2</v>
      </c>
      <c r="K37" s="22">
        <f t="shared" si="0"/>
        <v>0.2</v>
      </c>
    </row>
    <row r="38" spans="1:11" x14ac:dyDescent="0.25">
      <c r="A38" s="20" t="s">
        <v>360</v>
      </c>
      <c r="B38" s="19">
        <v>-1.3058505E-2</v>
      </c>
      <c r="C38" s="19">
        <v>2.2125148000000001E-2</v>
      </c>
      <c r="D38" s="19">
        <v>1.369101828</v>
      </c>
      <c r="E38" s="20" t="s">
        <v>31</v>
      </c>
      <c r="F38" s="21">
        <v>7</v>
      </c>
      <c r="G38" s="20" t="s">
        <v>40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88</v>
      </c>
      <c r="B39" s="16">
        <v>-7.0324669999999997E-3</v>
      </c>
      <c r="C39" s="16">
        <v>1.369220412</v>
      </c>
      <c r="D39" s="16">
        <v>-1.105715E-3</v>
      </c>
      <c r="E39" s="15" t="s">
        <v>32</v>
      </c>
      <c r="F39" s="17">
        <v>8</v>
      </c>
      <c r="G39" s="15" t="s">
        <v>41</v>
      </c>
      <c r="H39" s="15">
        <v>1</v>
      </c>
      <c r="I39" s="18">
        <v>0.25</v>
      </c>
      <c r="J39" s="15">
        <v>-0.1</v>
      </c>
      <c r="K39" s="18">
        <f t="shared" si="0"/>
        <v>0.15</v>
      </c>
    </row>
    <row r="40" spans="1:11" x14ac:dyDescent="0.25">
      <c r="A40" s="15" t="s">
        <v>89</v>
      </c>
      <c r="B40" s="16">
        <v>4.4370310000000001E-3</v>
      </c>
      <c r="C40" s="16">
        <v>-1.8089230000000001E-2</v>
      </c>
      <c r="D40" s="16">
        <v>-1.3652092389999999</v>
      </c>
      <c r="E40" s="15" t="s">
        <v>32</v>
      </c>
      <c r="F40" s="17">
        <v>8</v>
      </c>
      <c r="G40" s="15" t="s">
        <v>40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90</v>
      </c>
      <c r="B41" s="16">
        <v>2.666061E-3</v>
      </c>
      <c r="C41" s="16">
        <v>-1.370359101</v>
      </c>
      <c r="D41" s="16">
        <v>4.2491669999999999E-3</v>
      </c>
      <c r="E41" s="15" t="s">
        <v>32</v>
      </c>
      <c r="F41" s="17">
        <v>8</v>
      </c>
      <c r="G41" s="15" t="s">
        <v>42</v>
      </c>
      <c r="H41" s="15">
        <v>1</v>
      </c>
      <c r="I41" s="18">
        <v>0.25</v>
      </c>
      <c r="J41" s="15">
        <v>-0.15</v>
      </c>
      <c r="K41" s="18">
        <f t="shared" si="0"/>
        <v>0.1</v>
      </c>
    </row>
    <row r="42" spans="1:11" x14ac:dyDescent="0.25">
      <c r="A42" s="15" t="s">
        <v>91</v>
      </c>
      <c r="B42" s="16">
        <v>-7.4445900000000005E-4</v>
      </c>
      <c r="C42" s="16">
        <v>1.8981702999999999E-2</v>
      </c>
      <c r="D42" s="16">
        <v>1.363521853</v>
      </c>
      <c r="E42" s="15" t="s">
        <v>32</v>
      </c>
      <c r="F42" s="17">
        <v>8</v>
      </c>
      <c r="G42" s="15" t="s">
        <v>40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112</v>
      </c>
      <c r="B43" s="16">
        <v>-1.4081723000000001E-2</v>
      </c>
      <c r="C43" s="16">
        <v>1.3716502319999999</v>
      </c>
      <c r="D43" s="16">
        <v>-3.1791829999999999E-3</v>
      </c>
      <c r="E43" s="15" t="s">
        <v>32</v>
      </c>
      <c r="F43" s="17">
        <v>9</v>
      </c>
      <c r="G43" s="15" t="s">
        <v>41</v>
      </c>
      <c r="H43" s="15">
        <v>1</v>
      </c>
      <c r="I43" s="18">
        <v>0.25</v>
      </c>
      <c r="J43" s="15">
        <v>4.9999999999999989E-2</v>
      </c>
      <c r="K43" s="18">
        <f t="shared" si="0"/>
        <v>0.3</v>
      </c>
    </row>
    <row r="44" spans="1:11" x14ac:dyDescent="0.25">
      <c r="A44" s="15" t="s">
        <v>113</v>
      </c>
      <c r="B44" s="16">
        <v>7.9700150000000004E-3</v>
      </c>
      <c r="C44" s="16">
        <v>1.3869596E-2</v>
      </c>
      <c r="D44" s="16">
        <v>-1.365648591</v>
      </c>
      <c r="E44" s="15" t="s">
        <v>32</v>
      </c>
      <c r="F44" s="17">
        <v>9</v>
      </c>
      <c r="G44" s="15" t="s">
        <v>40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114</v>
      </c>
      <c r="B45" s="16">
        <v>-5.1058350000000004E-3</v>
      </c>
      <c r="C45" s="16">
        <v>-1.368102216</v>
      </c>
      <c r="D45" s="16">
        <v>5.4690420000000003E-3</v>
      </c>
      <c r="E45" s="15" t="s">
        <v>32</v>
      </c>
      <c r="F45" s="17">
        <v>9</v>
      </c>
      <c r="G45" s="15" t="s">
        <v>42</v>
      </c>
      <c r="H45" s="15">
        <v>1</v>
      </c>
      <c r="I45" s="18">
        <v>0.25</v>
      </c>
      <c r="J45" s="15">
        <v>4.9999999999999989E-2</v>
      </c>
      <c r="K45" s="18">
        <f t="shared" si="0"/>
        <v>0.3</v>
      </c>
    </row>
    <row r="46" spans="1:11" x14ac:dyDescent="0.25">
      <c r="A46" s="15" t="s">
        <v>115</v>
      </c>
      <c r="B46" s="16">
        <v>1.1833621000000001E-2</v>
      </c>
      <c r="C46" s="16">
        <v>-1.7073252000000001E-2</v>
      </c>
      <c r="D46" s="16">
        <v>1.362199256</v>
      </c>
      <c r="E46" s="15" t="s">
        <v>32</v>
      </c>
      <c r="F46" s="17">
        <v>9</v>
      </c>
      <c r="G46" s="15" t="s">
        <v>40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166</v>
      </c>
      <c r="B47" s="16">
        <v>9.6741880000000002E-3</v>
      </c>
      <c r="C47" s="16">
        <v>1.3693767610000001</v>
      </c>
      <c r="D47" s="16">
        <v>1.4398272E-2</v>
      </c>
      <c r="E47" s="15" t="s">
        <v>32</v>
      </c>
      <c r="F47" s="17">
        <v>10</v>
      </c>
      <c r="G47" s="15" t="s">
        <v>41</v>
      </c>
      <c r="H47" s="15">
        <v>0</v>
      </c>
      <c r="I47" s="18">
        <v>0.25</v>
      </c>
      <c r="J47" s="15">
        <v>9.9999999999999978E-2</v>
      </c>
      <c r="K47" s="18">
        <f t="shared" si="0"/>
        <v>0.35</v>
      </c>
    </row>
    <row r="48" spans="1:11" x14ac:dyDescent="0.25">
      <c r="A48" s="15" t="s">
        <v>167</v>
      </c>
      <c r="B48" s="16">
        <v>-1.061842E-2</v>
      </c>
      <c r="C48" s="16">
        <v>-1.7397629000000001E-2</v>
      </c>
      <c r="D48" s="16">
        <v>-1.367291904</v>
      </c>
      <c r="E48" s="15" t="s">
        <v>32</v>
      </c>
      <c r="F48" s="17">
        <v>10</v>
      </c>
      <c r="G48" s="15" t="s">
        <v>40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164</v>
      </c>
      <c r="B49" s="16">
        <v>-4.1807770000000001E-3</v>
      </c>
      <c r="C49" s="16">
        <v>-1.3716602600000001</v>
      </c>
      <c r="D49" s="16">
        <v>-8.5319330000000002E-3</v>
      </c>
      <c r="E49" s="15" t="s">
        <v>32</v>
      </c>
      <c r="F49" s="17">
        <v>10</v>
      </c>
      <c r="G49" s="15" t="s">
        <v>42</v>
      </c>
      <c r="H49" s="15">
        <v>0</v>
      </c>
      <c r="I49" s="18">
        <v>0.25</v>
      </c>
      <c r="J49" s="15">
        <v>0</v>
      </c>
      <c r="K49" s="18">
        <f t="shared" si="0"/>
        <v>0.25</v>
      </c>
    </row>
    <row r="50" spans="1:11" x14ac:dyDescent="0.25">
      <c r="A50" s="15" t="s">
        <v>165</v>
      </c>
      <c r="B50" s="16">
        <v>4.7676999999999997E-3</v>
      </c>
      <c r="C50" s="16">
        <v>1.9490633E-2</v>
      </c>
      <c r="D50" s="16">
        <v>1.361972585</v>
      </c>
      <c r="E50" s="15" t="s">
        <v>32</v>
      </c>
      <c r="F50" s="17">
        <v>10</v>
      </c>
      <c r="G50" s="15" t="s">
        <v>40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188</v>
      </c>
      <c r="B51" s="19">
        <v>8.5645919999999993E-3</v>
      </c>
      <c r="C51" s="19">
        <v>1.3699845580000001</v>
      </c>
      <c r="D51" s="19">
        <v>7.0948549999999997E-3</v>
      </c>
      <c r="E51" s="20" t="s">
        <v>33</v>
      </c>
      <c r="F51" s="21">
        <v>11</v>
      </c>
      <c r="G51" s="20" t="s">
        <v>41</v>
      </c>
      <c r="H51" s="20">
        <v>1</v>
      </c>
      <c r="I51" s="22">
        <v>0.25</v>
      </c>
      <c r="J51" s="20">
        <v>-0.15</v>
      </c>
      <c r="K51" s="22">
        <f t="shared" si="0"/>
        <v>0.1</v>
      </c>
    </row>
    <row r="52" spans="1:11" x14ac:dyDescent="0.25">
      <c r="A52" s="20" t="s">
        <v>189</v>
      </c>
      <c r="B52" s="19">
        <v>6.848102E-3</v>
      </c>
      <c r="C52" s="19">
        <v>-1.7490849999999999E-2</v>
      </c>
      <c r="D52" s="19">
        <v>-1.363130621</v>
      </c>
      <c r="E52" s="20" t="s">
        <v>33</v>
      </c>
      <c r="F52" s="21">
        <v>11</v>
      </c>
      <c r="G52" s="20" t="s">
        <v>40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190</v>
      </c>
      <c r="B53" s="19">
        <v>-3.3453290000000002E-3</v>
      </c>
      <c r="C53" s="19">
        <v>-1.370701398</v>
      </c>
      <c r="D53" s="19">
        <v>-6.2222500000000004E-3</v>
      </c>
      <c r="E53" s="20" t="s">
        <v>33</v>
      </c>
      <c r="F53" s="21">
        <v>11</v>
      </c>
      <c r="G53" s="20" t="s">
        <v>42</v>
      </c>
      <c r="H53" s="20">
        <v>0</v>
      </c>
      <c r="I53" s="22">
        <v>0.25</v>
      </c>
      <c r="J53" s="20">
        <v>-0.1</v>
      </c>
      <c r="K53" s="22">
        <f t="shared" si="0"/>
        <v>0.15</v>
      </c>
    </row>
    <row r="54" spans="1:11" x14ac:dyDescent="0.25">
      <c r="A54" s="20" t="s">
        <v>191</v>
      </c>
      <c r="B54" s="19">
        <v>-1.2067583E-2</v>
      </c>
      <c r="C54" s="19">
        <v>1.7549388999999999E-2</v>
      </c>
      <c r="D54" s="19">
        <v>1.3621992789999999</v>
      </c>
      <c r="E54" s="20" t="s">
        <v>33</v>
      </c>
      <c r="F54" s="21">
        <v>11</v>
      </c>
      <c r="G54" s="20" t="s">
        <v>40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363</v>
      </c>
      <c r="B55" s="19">
        <v>-5.7738909999999997E-3</v>
      </c>
      <c r="C55" s="19">
        <v>1.3704805470000001</v>
      </c>
      <c r="D55" s="19">
        <v>-5.4328999999999998E-4</v>
      </c>
      <c r="E55" s="20" t="s">
        <v>33</v>
      </c>
      <c r="F55" s="21">
        <v>12</v>
      </c>
      <c r="G55" s="20" t="s">
        <v>41</v>
      </c>
      <c r="H55" s="20">
        <v>1</v>
      </c>
      <c r="I55" s="22">
        <v>0.25</v>
      </c>
      <c r="J55" s="20">
        <v>4.9999999999999989E-2</v>
      </c>
      <c r="K55" s="22">
        <f t="shared" si="0"/>
        <v>0.3</v>
      </c>
    </row>
    <row r="56" spans="1:11" x14ac:dyDescent="0.25">
      <c r="A56" s="20" t="s">
        <v>362</v>
      </c>
      <c r="B56" s="19">
        <v>1.4107189999999999E-3</v>
      </c>
      <c r="C56" s="19">
        <v>-1.2663285E-2</v>
      </c>
      <c r="D56" s="19">
        <v>-1.366327571</v>
      </c>
      <c r="E56" s="20" t="s">
        <v>33</v>
      </c>
      <c r="F56" s="21">
        <v>12</v>
      </c>
      <c r="G56" s="20" t="s">
        <v>40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361</v>
      </c>
      <c r="B57" s="19">
        <v>-8.66736E-4</v>
      </c>
      <c r="C57" s="19">
        <v>-1.370417878</v>
      </c>
      <c r="D57" s="19">
        <v>3.8122350000000002E-3</v>
      </c>
      <c r="E57" s="20" t="s">
        <v>33</v>
      </c>
      <c r="F57" s="21">
        <v>12</v>
      </c>
      <c r="G57" s="20" t="s">
        <v>42</v>
      </c>
      <c r="H57" s="20">
        <v>1</v>
      </c>
      <c r="I57" s="22">
        <v>0.25</v>
      </c>
      <c r="J57" s="20">
        <v>0</v>
      </c>
      <c r="K57" s="22">
        <f t="shared" si="0"/>
        <v>0.25</v>
      </c>
    </row>
    <row r="58" spans="1:11" x14ac:dyDescent="0.25">
      <c r="A58" s="20" t="s">
        <v>364</v>
      </c>
      <c r="B58" s="19">
        <v>5.4141099999999998E-3</v>
      </c>
      <c r="C58" s="19">
        <v>1.2643588000000001E-2</v>
      </c>
      <c r="D58" s="19">
        <v>1.3637163450000001</v>
      </c>
      <c r="E58" s="20" t="s">
        <v>33</v>
      </c>
      <c r="F58" s="21">
        <v>12</v>
      </c>
      <c r="G58" s="20" t="s">
        <v>40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233</v>
      </c>
      <c r="B59" s="19">
        <v>-1.2379125E-2</v>
      </c>
      <c r="C59" s="19">
        <v>1.371099665</v>
      </c>
      <c r="D59" s="19">
        <v>-1.219567E-3</v>
      </c>
      <c r="E59" s="20" t="s">
        <v>33</v>
      </c>
      <c r="F59" s="21">
        <v>13</v>
      </c>
      <c r="G59" s="20" t="s">
        <v>41</v>
      </c>
      <c r="H59" s="20">
        <v>0</v>
      </c>
      <c r="I59" s="22">
        <v>0.25</v>
      </c>
      <c r="J59" s="20">
        <v>-4.9999999999999989E-2</v>
      </c>
      <c r="K59" s="22">
        <f t="shared" si="0"/>
        <v>0.2</v>
      </c>
    </row>
    <row r="60" spans="1:11" x14ac:dyDescent="0.25">
      <c r="A60" s="20" t="s">
        <v>234</v>
      </c>
      <c r="B60" s="19">
        <v>2.1588279999999998E-3</v>
      </c>
      <c r="C60" s="19">
        <v>1.430132E-3</v>
      </c>
      <c r="D60" s="19">
        <v>-1.363965388</v>
      </c>
      <c r="E60" s="20" t="s">
        <v>33</v>
      </c>
      <c r="F60" s="21">
        <v>13</v>
      </c>
      <c r="G60" s="20" t="s">
        <v>40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231</v>
      </c>
      <c r="B61" s="19">
        <v>-2.8764950000000002E-3</v>
      </c>
      <c r="C61" s="19">
        <v>-1.3708690720000001</v>
      </c>
      <c r="D61" s="19">
        <v>2.7182730000000002E-3</v>
      </c>
      <c r="E61" s="20" t="s">
        <v>33</v>
      </c>
      <c r="F61" s="21">
        <v>13</v>
      </c>
      <c r="G61" s="20" t="s">
        <v>42</v>
      </c>
      <c r="H61" s="20">
        <v>1</v>
      </c>
      <c r="I61" s="22">
        <v>0.25</v>
      </c>
      <c r="J61" s="20">
        <v>-0.1</v>
      </c>
      <c r="K61" s="22">
        <f t="shared" si="0"/>
        <v>0.15</v>
      </c>
    </row>
    <row r="62" spans="1:11" x14ac:dyDescent="0.25">
      <c r="A62" s="20" t="s">
        <v>232</v>
      </c>
      <c r="B62" s="19">
        <v>1.3392355999999999E-2</v>
      </c>
      <c r="C62" s="19">
        <v>-1.799901E-3</v>
      </c>
      <c r="D62" s="19">
        <v>1.362781647</v>
      </c>
      <c r="E62" s="20" t="s">
        <v>33</v>
      </c>
      <c r="F62" s="21">
        <v>13</v>
      </c>
      <c r="G62" s="20" t="s">
        <v>40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215</v>
      </c>
      <c r="B63" s="16">
        <v>-4.9641399999999997E-3</v>
      </c>
      <c r="C63" s="16">
        <v>1.3691815650000001</v>
      </c>
      <c r="D63" s="16">
        <v>-1.608775E-3</v>
      </c>
      <c r="E63" s="15" t="s">
        <v>34</v>
      </c>
      <c r="F63" s="17">
        <v>14</v>
      </c>
      <c r="G63" s="15" t="s">
        <v>41</v>
      </c>
      <c r="H63" s="15">
        <v>1</v>
      </c>
      <c r="I63" s="18">
        <v>0.25</v>
      </c>
      <c r="J63" s="15">
        <v>0</v>
      </c>
      <c r="K63" s="18">
        <f t="shared" si="0"/>
        <v>0.25</v>
      </c>
    </row>
    <row r="64" spans="1:11" x14ac:dyDescent="0.25">
      <c r="A64" s="15" t="s">
        <v>216</v>
      </c>
      <c r="B64" s="16">
        <v>3.1237890000000001E-3</v>
      </c>
      <c r="C64" s="16">
        <v>-2.614192E-3</v>
      </c>
      <c r="D64" s="16">
        <v>-1.3646179899999999</v>
      </c>
      <c r="E64" s="15" t="s">
        <v>34</v>
      </c>
      <c r="F64" s="17">
        <v>14</v>
      </c>
      <c r="G64" s="15" t="s">
        <v>40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217</v>
      </c>
      <c r="B65" s="16">
        <v>-4.8205560000000001E-3</v>
      </c>
      <c r="C65" s="16">
        <v>-1.3707594860000001</v>
      </c>
      <c r="D65" s="16">
        <v>3.3931059999999999E-3</v>
      </c>
      <c r="E65" s="15" t="s">
        <v>34</v>
      </c>
      <c r="F65" s="17">
        <v>14</v>
      </c>
      <c r="G65" s="15" t="s">
        <v>42</v>
      </c>
      <c r="H65" s="15">
        <v>1</v>
      </c>
      <c r="I65" s="18">
        <v>0.25</v>
      </c>
      <c r="J65" s="15">
        <v>0</v>
      </c>
      <c r="K65" s="18">
        <f t="shared" si="0"/>
        <v>0.25</v>
      </c>
    </row>
    <row r="66" spans="1:11" x14ac:dyDescent="0.25">
      <c r="A66" s="15" t="s">
        <v>218</v>
      </c>
      <c r="B66" s="16">
        <v>6.9629109999999996E-3</v>
      </c>
      <c r="C66" s="16">
        <v>4.4010350000000002E-3</v>
      </c>
      <c r="D66" s="16">
        <v>1.362700971</v>
      </c>
      <c r="E66" s="15" t="s">
        <v>34</v>
      </c>
      <c r="F66" s="17">
        <v>14</v>
      </c>
      <c r="G66" s="15" t="s">
        <v>40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277</v>
      </c>
      <c r="B67" s="16">
        <v>4.2103189999999997E-3</v>
      </c>
      <c r="C67" s="16">
        <v>1.371735226</v>
      </c>
      <c r="D67" s="16">
        <v>-2.3002529999999999E-3</v>
      </c>
      <c r="E67" s="15" t="s">
        <v>34</v>
      </c>
      <c r="F67" s="17">
        <v>15</v>
      </c>
      <c r="G67" s="15" t="s">
        <v>41</v>
      </c>
      <c r="H67" s="15">
        <v>1</v>
      </c>
      <c r="I67" s="18">
        <v>0.25</v>
      </c>
      <c r="J67" s="15">
        <v>4.9999999999999989E-2</v>
      </c>
      <c r="K67" s="18">
        <f t="shared" ref="K67:K102" si="1">I67+J67</f>
        <v>0.3</v>
      </c>
    </row>
    <row r="68" spans="1:11" x14ac:dyDescent="0.25">
      <c r="A68" s="15" t="s">
        <v>278</v>
      </c>
      <c r="B68" s="16">
        <v>1.0423339E-2</v>
      </c>
      <c r="C68" s="16">
        <v>-6.3654159999999996E-3</v>
      </c>
      <c r="D68" s="16">
        <v>-1.3636156150000001</v>
      </c>
      <c r="E68" s="15" t="s">
        <v>34</v>
      </c>
      <c r="F68" s="17">
        <v>15</v>
      </c>
      <c r="G68" s="15" t="s">
        <v>40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275</v>
      </c>
      <c r="B69" s="16">
        <v>-1.2472464000000001E-2</v>
      </c>
      <c r="C69" s="16">
        <v>-1.37056164</v>
      </c>
      <c r="D69" s="16">
        <v>-4.1371600000000002E-5</v>
      </c>
      <c r="E69" s="15" t="s">
        <v>34</v>
      </c>
      <c r="F69" s="17">
        <v>15</v>
      </c>
      <c r="G69" s="15" t="s">
        <v>42</v>
      </c>
      <c r="H69" s="15">
        <v>0</v>
      </c>
      <c r="I69" s="18">
        <v>0.25</v>
      </c>
      <c r="J69" s="15">
        <v>9.9999999999999978E-2</v>
      </c>
      <c r="K69" s="18">
        <f t="shared" si="1"/>
        <v>0.35</v>
      </c>
    </row>
    <row r="70" spans="1:11" x14ac:dyDescent="0.25">
      <c r="A70" s="15" t="s">
        <v>276</v>
      </c>
      <c r="B70" s="16">
        <v>-2.26209E-3</v>
      </c>
      <c r="C70" s="16">
        <v>4.8264329999999998E-3</v>
      </c>
      <c r="D70" s="16">
        <v>1.3660355639999999</v>
      </c>
      <c r="E70" s="15" t="s">
        <v>34</v>
      </c>
      <c r="F70" s="17">
        <v>15</v>
      </c>
      <c r="G70" s="15" t="s">
        <v>40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255</v>
      </c>
      <c r="B71" s="16">
        <v>9.985173E-3</v>
      </c>
      <c r="C71" s="16">
        <v>1.369092601</v>
      </c>
      <c r="D71" s="16">
        <v>4.664741E-3</v>
      </c>
      <c r="E71" s="15" t="s">
        <v>34</v>
      </c>
      <c r="F71" s="17">
        <v>16</v>
      </c>
      <c r="G71" s="15" t="s">
        <v>41</v>
      </c>
      <c r="H71" s="15">
        <v>0</v>
      </c>
      <c r="I71" s="18">
        <v>0.25</v>
      </c>
      <c r="J71" s="15">
        <v>9.9999999999999978E-2</v>
      </c>
      <c r="K71" s="18">
        <f t="shared" si="1"/>
        <v>0.35</v>
      </c>
    </row>
    <row r="72" spans="1:11" x14ac:dyDescent="0.25">
      <c r="A72" s="15" t="s">
        <v>256</v>
      </c>
      <c r="B72" s="16">
        <v>-1.1434223E-2</v>
      </c>
      <c r="C72" s="16">
        <v>1.4418093E-2</v>
      </c>
      <c r="D72" s="16">
        <v>-1.367028229</v>
      </c>
      <c r="E72" s="15" t="s">
        <v>34</v>
      </c>
      <c r="F72" s="17">
        <v>16</v>
      </c>
      <c r="G72" s="15" t="s">
        <v>40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257</v>
      </c>
      <c r="B73" s="16">
        <v>8.4055840000000007E-3</v>
      </c>
      <c r="C73" s="16">
        <v>-1.3701143440000001</v>
      </c>
      <c r="D73" s="16">
        <v>-1.108255E-3</v>
      </c>
      <c r="E73" s="15" t="s">
        <v>34</v>
      </c>
      <c r="F73" s="17">
        <v>16</v>
      </c>
      <c r="G73" s="15" t="s">
        <v>42</v>
      </c>
      <c r="H73" s="15">
        <v>0</v>
      </c>
      <c r="I73" s="18">
        <v>0.25</v>
      </c>
      <c r="J73" s="15">
        <v>0</v>
      </c>
      <c r="K73" s="18">
        <f t="shared" si="1"/>
        <v>0.25</v>
      </c>
    </row>
    <row r="74" spans="1:11" x14ac:dyDescent="0.25">
      <c r="A74" s="15" t="s">
        <v>258</v>
      </c>
      <c r="B74" s="16">
        <v>-6.8233190000000004E-3</v>
      </c>
      <c r="C74" s="16">
        <v>-1.3700973999999999E-2</v>
      </c>
      <c r="D74" s="16">
        <v>1.36358819</v>
      </c>
      <c r="E74" s="15" t="s">
        <v>34</v>
      </c>
      <c r="F74" s="17">
        <v>16</v>
      </c>
      <c r="G74" s="15" t="s">
        <v>40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306</v>
      </c>
      <c r="B75" s="19">
        <v>5.0954379999999999E-3</v>
      </c>
      <c r="C75" s="19">
        <v>1.3696390409999999</v>
      </c>
      <c r="D75" s="19">
        <v>-5.6292169999999997E-3</v>
      </c>
      <c r="E75" s="20" t="s">
        <v>35</v>
      </c>
      <c r="F75" s="21">
        <v>17</v>
      </c>
      <c r="G75" s="20" t="s">
        <v>41</v>
      </c>
      <c r="H75" s="20">
        <v>0</v>
      </c>
      <c r="I75" s="22">
        <v>0.25</v>
      </c>
      <c r="J75" s="20">
        <v>4.9999999999999989E-2</v>
      </c>
      <c r="K75" s="22">
        <f t="shared" si="1"/>
        <v>0.3</v>
      </c>
    </row>
    <row r="76" spans="1:11" x14ac:dyDescent="0.25">
      <c r="A76" s="20" t="s">
        <v>309</v>
      </c>
      <c r="B76" s="19">
        <v>-1.0677466E-2</v>
      </c>
      <c r="C76" s="19">
        <v>-1.9568065999999999E-2</v>
      </c>
      <c r="D76" s="19">
        <v>-1.3631053209999999</v>
      </c>
      <c r="E76" s="20" t="s">
        <v>35</v>
      </c>
      <c r="F76" s="21">
        <v>17</v>
      </c>
      <c r="G76" s="20" t="s">
        <v>40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308</v>
      </c>
      <c r="B77" s="19">
        <v>1.0894796999999999E-2</v>
      </c>
      <c r="C77" s="19">
        <v>-1.3693246370000001</v>
      </c>
      <c r="D77" s="19">
        <v>-1.515279E-3</v>
      </c>
      <c r="E77" s="20" t="s">
        <v>35</v>
      </c>
      <c r="F77" s="21">
        <v>17</v>
      </c>
      <c r="G77" s="20" t="s">
        <v>42</v>
      </c>
      <c r="H77" s="20">
        <v>1</v>
      </c>
      <c r="I77" s="22">
        <v>0.25</v>
      </c>
      <c r="J77" s="20">
        <v>0</v>
      </c>
      <c r="K77" s="22">
        <f t="shared" si="1"/>
        <v>0.25</v>
      </c>
    </row>
    <row r="78" spans="1:11" x14ac:dyDescent="0.25">
      <c r="A78" s="20" t="s">
        <v>307</v>
      </c>
      <c r="B78" s="19">
        <v>-5.4569350000000004E-3</v>
      </c>
      <c r="C78" s="19">
        <v>1.9165152000000001E-2</v>
      </c>
      <c r="D78" s="19">
        <v>1.370663483</v>
      </c>
      <c r="E78" s="20" t="s">
        <v>35</v>
      </c>
      <c r="F78" s="21">
        <v>17</v>
      </c>
      <c r="G78" s="20" t="s">
        <v>40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351</v>
      </c>
      <c r="B79" s="19">
        <v>1.3385569E-2</v>
      </c>
      <c r="C79" s="19">
        <v>1.369846264</v>
      </c>
      <c r="D79" s="19">
        <v>6.1783499999999996E-4</v>
      </c>
      <c r="E79" s="20" t="s">
        <v>35</v>
      </c>
      <c r="F79" s="21">
        <v>18</v>
      </c>
      <c r="G79" s="20" t="s">
        <v>41</v>
      </c>
      <c r="H79" s="20">
        <v>0</v>
      </c>
      <c r="I79" s="22">
        <v>0.25</v>
      </c>
      <c r="J79" s="20">
        <v>0</v>
      </c>
      <c r="K79" s="22">
        <f t="shared" si="1"/>
        <v>0.25</v>
      </c>
    </row>
    <row r="80" spans="1:11" x14ac:dyDescent="0.25">
      <c r="A80" s="20" t="s">
        <v>350</v>
      </c>
      <c r="B80" s="19">
        <v>3.704293E-3</v>
      </c>
      <c r="C80" s="19">
        <v>1.9891249999999999E-2</v>
      </c>
      <c r="D80" s="19">
        <v>-1.3663647249999999</v>
      </c>
      <c r="E80" s="20" t="s">
        <v>35</v>
      </c>
      <c r="F80" s="21">
        <v>18</v>
      </c>
      <c r="G80" s="20" t="s">
        <v>40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349</v>
      </c>
      <c r="B81" s="19">
        <v>-6.3130340000000004E-3</v>
      </c>
      <c r="C81" s="19">
        <v>-1.3695180170000001</v>
      </c>
      <c r="D81" s="19">
        <v>3.692393E-3</v>
      </c>
      <c r="E81" s="20" t="s">
        <v>35</v>
      </c>
      <c r="F81" s="21">
        <v>18</v>
      </c>
      <c r="G81" s="20" t="s">
        <v>42</v>
      </c>
      <c r="H81" s="20">
        <v>1</v>
      </c>
      <c r="I81" s="22">
        <v>0.25</v>
      </c>
      <c r="J81" s="20">
        <v>0</v>
      </c>
      <c r="K81" s="22">
        <f t="shared" si="1"/>
        <v>0.25</v>
      </c>
    </row>
    <row r="82" spans="1:11" x14ac:dyDescent="0.25">
      <c r="A82" s="20" t="s">
        <v>352</v>
      </c>
      <c r="B82" s="19">
        <v>-1.0919603999999999E-2</v>
      </c>
      <c r="C82" s="19">
        <v>-2.0043452E-2</v>
      </c>
      <c r="D82" s="19">
        <v>1.362215314</v>
      </c>
      <c r="E82" s="20" t="s">
        <v>35</v>
      </c>
      <c r="F82" s="21">
        <v>18</v>
      </c>
      <c r="G82" s="20" t="s">
        <v>40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281</v>
      </c>
      <c r="B83" s="19">
        <v>-6.6872240000000003E-3</v>
      </c>
      <c r="C83" s="19">
        <v>1.3712892539999999</v>
      </c>
      <c r="D83" s="19">
        <v>-5.6409169999999996E-3</v>
      </c>
      <c r="E83" s="20" t="s">
        <v>35</v>
      </c>
      <c r="F83" s="21">
        <v>19</v>
      </c>
      <c r="G83" s="20" t="s">
        <v>41</v>
      </c>
      <c r="H83" s="20">
        <v>0</v>
      </c>
      <c r="I83" s="22">
        <v>0.25</v>
      </c>
      <c r="J83" s="20">
        <v>-4.9999999999999989E-2</v>
      </c>
      <c r="K83" s="22">
        <f t="shared" si="1"/>
        <v>0.2</v>
      </c>
    </row>
    <row r="84" spans="1:11" x14ac:dyDescent="0.25">
      <c r="A84" s="20" t="s">
        <v>280</v>
      </c>
      <c r="B84" s="19">
        <v>8.8304009999999999E-3</v>
      </c>
      <c r="C84" s="19">
        <v>2.9835159999999999E-3</v>
      </c>
      <c r="D84" s="19">
        <v>-1.363381366</v>
      </c>
      <c r="E84" s="20" t="s">
        <v>35</v>
      </c>
      <c r="F84" s="21">
        <v>19</v>
      </c>
      <c r="G84" s="20" t="s">
        <v>40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279</v>
      </c>
      <c r="B85" s="19">
        <v>-1.1922426E-2</v>
      </c>
      <c r="C85" s="19">
        <v>-1.372789059</v>
      </c>
      <c r="D85" s="19">
        <v>2.6748359999999999E-3</v>
      </c>
      <c r="E85" s="20" t="s">
        <v>35</v>
      </c>
      <c r="F85" s="21">
        <v>19</v>
      </c>
      <c r="G85" s="20" t="s">
        <v>42</v>
      </c>
      <c r="H85" s="20">
        <v>0</v>
      </c>
      <c r="I85" s="22">
        <v>0.25</v>
      </c>
      <c r="J85" s="20">
        <v>0</v>
      </c>
      <c r="K85" s="22">
        <f t="shared" si="1"/>
        <v>0.25</v>
      </c>
    </row>
    <row r="86" spans="1:11" x14ac:dyDescent="0.25">
      <c r="A86" s="20" t="s">
        <v>282</v>
      </c>
      <c r="B86" s="19">
        <v>9.8892549999999996E-3</v>
      </c>
      <c r="C86" s="19">
        <v>-1.440825E-3</v>
      </c>
      <c r="D86" s="19">
        <v>1.3660709550000001</v>
      </c>
      <c r="E86" s="20" t="s">
        <v>35</v>
      </c>
      <c r="F86" s="21">
        <v>19</v>
      </c>
      <c r="G86" s="20" t="s">
        <v>40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247</v>
      </c>
      <c r="B87" s="16">
        <v>1.444655E-3</v>
      </c>
      <c r="C87" s="16">
        <v>1.3697710599999999</v>
      </c>
      <c r="D87" s="16">
        <v>5.4487260000000001E-3</v>
      </c>
      <c r="E87" s="15" t="s">
        <v>36</v>
      </c>
      <c r="F87" s="17">
        <v>20</v>
      </c>
      <c r="G87" s="15" t="s">
        <v>41</v>
      </c>
      <c r="H87" s="15">
        <v>0</v>
      </c>
      <c r="I87" s="18">
        <v>0.25</v>
      </c>
      <c r="J87" s="15">
        <v>-0.15</v>
      </c>
      <c r="K87" s="18">
        <f t="shared" si="1"/>
        <v>0.1</v>
      </c>
    </row>
    <row r="88" spans="1:11" x14ac:dyDescent="0.25">
      <c r="A88" s="15" t="s">
        <v>248</v>
      </c>
      <c r="B88" s="16">
        <v>2.8642540000000001E-3</v>
      </c>
      <c r="C88" s="16">
        <v>1.7763388000000001E-2</v>
      </c>
      <c r="D88" s="16">
        <v>-1.3664182199999999</v>
      </c>
      <c r="E88" s="15" t="s">
        <v>36</v>
      </c>
      <c r="F88" s="17">
        <v>20</v>
      </c>
      <c r="G88" s="15" t="s">
        <v>40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249</v>
      </c>
      <c r="B89" s="16">
        <v>-5.745193E-3</v>
      </c>
      <c r="C89" s="16">
        <v>-1.3700892170000001</v>
      </c>
      <c r="D89" s="16">
        <v>-2.0538069999999999E-3</v>
      </c>
      <c r="E89" s="15" t="s">
        <v>36</v>
      </c>
      <c r="F89" s="17">
        <v>20</v>
      </c>
      <c r="G89" s="15" t="s">
        <v>42</v>
      </c>
      <c r="H89" s="15">
        <v>1</v>
      </c>
      <c r="I89" s="18">
        <v>0.25</v>
      </c>
      <c r="J89" s="15">
        <v>-4.9999999999999989E-2</v>
      </c>
      <c r="K89" s="18">
        <f t="shared" si="1"/>
        <v>0.2</v>
      </c>
    </row>
    <row r="90" spans="1:11" x14ac:dyDescent="0.25">
      <c r="A90" s="15" t="s">
        <v>250</v>
      </c>
      <c r="B90" s="16">
        <v>1.542545E-3</v>
      </c>
      <c r="C90" s="16">
        <v>-1.7305253999999999E-2</v>
      </c>
      <c r="D90" s="16">
        <v>1.363006342</v>
      </c>
      <c r="E90" s="15" t="s">
        <v>36</v>
      </c>
      <c r="F90" s="17">
        <v>20</v>
      </c>
      <c r="G90" s="15" t="s">
        <v>40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371</v>
      </c>
      <c r="B91" s="16">
        <v>1.767811E-3</v>
      </c>
      <c r="C91" s="16">
        <v>1.371515375</v>
      </c>
      <c r="D91" s="16">
        <v>-4.8304699999999999E-3</v>
      </c>
      <c r="E91" s="15" t="s">
        <v>36</v>
      </c>
      <c r="F91" s="17">
        <v>21</v>
      </c>
      <c r="G91" s="15" t="s">
        <v>41</v>
      </c>
      <c r="H91" s="15">
        <v>1</v>
      </c>
      <c r="I91" s="18">
        <v>0.25</v>
      </c>
      <c r="J91" s="15">
        <v>0</v>
      </c>
      <c r="K91" s="18">
        <f t="shared" si="1"/>
        <v>0.25</v>
      </c>
    </row>
    <row r="92" spans="1:11" x14ac:dyDescent="0.25">
      <c r="A92" s="15" t="s">
        <v>372</v>
      </c>
      <c r="B92" s="16">
        <v>-9.5703090000000008E-3</v>
      </c>
      <c r="C92" s="16">
        <v>2.4865828E-2</v>
      </c>
      <c r="D92" s="16">
        <v>-1.3633201370000001</v>
      </c>
      <c r="E92" s="15" t="s">
        <v>36</v>
      </c>
      <c r="F92" s="17">
        <v>21</v>
      </c>
      <c r="G92" s="15" t="s">
        <v>40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369</v>
      </c>
      <c r="B93" s="16">
        <v>6.2918999999999996E-4</v>
      </c>
      <c r="C93" s="16">
        <v>-1.3717233120000001</v>
      </c>
      <c r="D93" s="16">
        <v>3.6206239999999998E-3</v>
      </c>
      <c r="E93" s="15" t="s">
        <v>36</v>
      </c>
      <c r="F93" s="17">
        <v>21</v>
      </c>
      <c r="G93" s="15" t="s">
        <v>42</v>
      </c>
      <c r="H93" s="15">
        <v>0</v>
      </c>
      <c r="I93" s="18">
        <v>0.25</v>
      </c>
      <c r="J93" s="15">
        <v>0</v>
      </c>
      <c r="K93" s="18">
        <f t="shared" si="1"/>
        <v>0.25</v>
      </c>
    </row>
    <row r="94" spans="1:11" ht="15.75" thickBot="1" x14ac:dyDescent="0.3">
      <c r="A94" s="28" t="s">
        <v>370</v>
      </c>
      <c r="B94" s="29">
        <v>7.270706E-3</v>
      </c>
      <c r="C94" s="29">
        <v>-2.4644978000000001E-2</v>
      </c>
      <c r="D94" s="29">
        <v>1.3646427189999999</v>
      </c>
      <c r="E94" s="28" t="s">
        <v>36</v>
      </c>
      <c r="F94" s="30">
        <v>21</v>
      </c>
      <c r="G94" s="28" t="s">
        <v>40</v>
      </c>
      <c r="H94" s="28">
        <v>1</v>
      </c>
      <c r="I94" s="31">
        <v>0.25</v>
      </c>
      <c r="J94" s="28"/>
      <c r="K94" s="31">
        <f t="shared" si="1"/>
        <v>0.25</v>
      </c>
    </row>
    <row r="95" spans="1:11" x14ac:dyDescent="0.25">
      <c r="A95" s="9" t="s">
        <v>424</v>
      </c>
      <c r="B95" s="10">
        <v>2.1158600999999999E-2</v>
      </c>
      <c r="C95" s="10">
        <v>1.3715016010000001</v>
      </c>
      <c r="D95" s="10">
        <v>-6.5282379999999996E-3</v>
      </c>
      <c r="E95" s="9" t="s">
        <v>36</v>
      </c>
      <c r="F95" s="11" t="s">
        <v>374</v>
      </c>
      <c r="G95" s="9" t="s">
        <v>38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425</v>
      </c>
      <c r="B96" s="16">
        <v>2.0174226E-2</v>
      </c>
      <c r="C96" s="16">
        <v>1.372165342</v>
      </c>
      <c r="D96" s="16">
        <v>-5.8046139999999996E-3</v>
      </c>
      <c r="E96" s="15" t="s">
        <v>36</v>
      </c>
      <c r="F96" s="17" t="s">
        <v>374</v>
      </c>
      <c r="G96" s="15" t="s">
        <v>38</v>
      </c>
      <c r="H96" s="15">
        <v>1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426</v>
      </c>
      <c r="B97" s="16">
        <v>-1.6756408E-2</v>
      </c>
      <c r="C97" s="16">
        <v>1.371068578</v>
      </c>
      <c r="D97" s="16">
        <v>-8.4219199999999996E-4</v>
      </c>
      <c r="E97" s="15" t="s">
        <v>36</v>
      </c>
      <c r="F97" s="17" t="s">
        <v>374</v>
      </c>
      <c r="G97" s="15" t="s">
        <v>38</v>
      </c>
      <c r="H97" s="15">
        <v>0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427</v>
      </c>
      <c r="B98" s="16">
        <v>4.25853E-3</v>
      </c>
      <c r="C98" s="16">
        <v>-2.0703890999999999E-2</v>
      </c>
      <c r="D98" s="16">
        <v>-1.3517067119999999</v>
      </c>
      <c r="E98" s="15" t="s">
        <v>36</v>
      </c>
      <c r="F98" s="17" t="s">
        <v>374</v>
      </c>
      <c r="G98" s="15" t="s">
        <v>37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428</v>
      </c>
      <c r="B99" s="16">
        <v>-1.6809043999999999E-2</v>
      </c>
      <c r="C99" s="16">
        <v>-4.3895699999999998E-3</v>
      </c>
      <c r="D99" s="16">
        <v>-1.3552911540000001</v>
      </c>
      <c r="E99" s="15" t="s">
        <v>36</v>
      </c>
      <c r="F99" s="17" t="s">
        <v>374</v>
      </c>
      <c r="G99" s="15" t="s">
        <v>37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429</v>
      </c>
      <c r="B100" s="16">
        <v>2.5802249999999998E-3</v>
      </c>
      <c r="C100" s="16">
        <v>-1.6736806999999999E-2</v>
      </c>
      <c r="D100" s="16">
        <v>-1.3532133589999999</v>
      </c>
      <c r="E100" s="15" t="s">
        <v>36</v>
      </c>
      <c r="F100" s="17" t="s">
        <v>374</v>
      </c>
      <c r="G100" s="15" t="s">
        <v>37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27" t="s">
        <v>442</v>
      </c>
      <c r="B101" s="16">
        <v>1.11804E-4</v>
      </c>
      <c r="C101" s="16">
        <v>-1.375153877</v>
      </c>
      <c r="D101" s="16">
        <v>6.5647630000000004E-3</v>
      </c>
      <c r="E101" s="15" t="s">
        <v>36</v>
      </c>
      <c r="F101" s="17" t="s">
        <v>374</v>
      </c>
      <c r="G101" s="15" t="s">
        <v>39</v>
      </c>
      <c r="H101" s="15">
        <v>1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430</v>
      </c>
      <c r="B102" s="16">
        <v>-1.9939591E-2</v>
      </c>
      <c r="C102" s="16">
        <v>-2.8390462000000002E-2</v>
      </c>
      <c r="D102" s="16">
        <v>1.355329639</v>
      </c>
      <c r="E102" s="15" t="s">
        <v>36</v>
      </c>
      <c r="F102" s="17" t="s">
        <v>374</v>
      </c>
      <c r="G102" s="15" t="s">
        <v>37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dcterms:created xsi:type="dcterms:W3CDTF">2021-08-26T19:26:47Z</dcterms:created>
  <dcterms:modified xsi:type="dcterms:W3CDTF">2023-03-30T16:12:14Z</dcterms:modified>
</cp:coreProperties>
</file>