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Harm1" sheetId="1" r:id="rId1"/>
    <sheet name="Harm2" sheetId="4" r:id="rId2"/>
    <sheet name="Harm3" sheetId="5" r:id="rId3"/>
  </sheets>
  <calcPr calcId="14562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1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Harm1!$A$1:$A$29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Harm1!$B$1:$B$29</c:f>
              <c:numCache>
                <c:formatCode>0.00E+00</c:formatCode>
                <c:ptCount val="29"/>
                <c:pt idx="0">
                  <c:v>8.5568140000000001E-5</c:v>
                </c:pt>
                <c:pt idx="1">
                  <c:v>8.5595589999999997E-5</c:v>
                </c:pt>
                <c:pt idx="2">
                  <c:v>8.5663650000000001E-5</c:v>
                </c:pt>
                <c:pt idx="3">
                  <c:v>8.5781630000000001E-5</c:v>
                </c:pt>
                <c:pt idx="4">
                  <c:v>8.5937709999999996E-5</c:v>
                </c:pt>
                <c:pt idx="5">
                  <c:v>8.6069049999999995E-5</c:v>
                </c:pt>
                <c:pt idx="6">
                  <c:v>8.6256829999999999E-5</c:v>
                </c:pt>
                <c:pt idx="7">
                  <c:v>8.6414709999999999E-5</c:v>
                </c:pt>
                <c:pt idx="8">
                  <c:v>8.6558019999999995E-5</c:v>
                </c:pt>
                <c:pt idx="9">
                  <c:v>8.6844470000000003E-5</c:v>
                </c:pt>
                <c:pt idx="10">
                  <c:v>8.7107920000000001E-5</c:v>
                </c:pt>
                <c:pt idx="11">
                  <c:v>8.7358919999999996E-5</c:v>
                </c:pt>
                <c:pt idx="12">
                  <c:v>8.7694679999999998E-5</c:v>
                </c:pt>
                <c:pt idx="13">
                  <c:v>8.8064509999999998E-5</c:v>
                </c:pt>
                <c:pt idx="14">
                  <c:v>8.8484400000000003E-5</c:v>
                </c:pt>
                <c:pt idx="15">
                  <c:v>8.8046679999999997E-5</c:v>
                </c:pt>
                <c:pt idx="16">
                  <c:v>8.7770680000000002E-5</c:v>
                </c:pt>
                <c:pt idx="17">
                  <c:v>8.7427879999999995E-5</c:v>
                </c:pt>
                <c:pt idx="18">
                  <c:v>8.7050390000000002E-5</c:v>
                </c:pt>
                <c:pt idx="19">
                  <c:v>8.6824880000000001E-5</c:v>
                </c:pt>
                <c:pt idx="20">
                  <c:v>8.6480139999999995E-5</c:v>
                </c:pt>
                <c:pt idx="21">
                  <c:v>8.6296830000000006E-5</c:v>
                </c:pt>
                <c:pt idx="22">
                  <c:v>8.6041670000000005E-5</c:v>
                </c:pt>
                <c:pt idx="23">
                  <c:v>8.5871020000000006E-5</c:v>
                </c:pt>
                <c:pt idx="24">
                  <c:v>8.5731239999999999E-5</c:v>
                </c:pt>
                <c:pt idx="25">
                  <c:v>8.5629040000000006E-5</c:v>
                </c:pt>
                <c:pt idx="26">
                  <c:v>8.5598479999999996E-5</c:v>
                </c:pt>
                <c:pt idx="27">
                  <c:v>8.5566749999999999E-5</c:v>
                </c:pt>
                <c:pt idx="28">
                  <c:v>8.5548400000000002E-5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4240"/>
        <c:axId val="6007481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Harm1!$A$1:$A$29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Harm1!$D$1:$D$29</c:f>
              <c:numCache>
                <c:formatCode>0.00E+00</c:formatCode>
                <c:ptCount val="29"/>
                <c:pt idx="0">
                  <c:v>-1.8650689999999999E-6</c:v>
                </c:pt>
                <c:pt idx="1">
                  <c:v>-2.3536779999999998E-6</c:v>
                </c:pt>
                <c:pt idx="2">
                  <c:v>-2.7112899999999999E-6</c:v>
                </c:pt>
                <c:pt idx="3">
                  <c:v>-3.1553769999999999E-6</c:v>
                </c:pt>
                <c:pt idx="4">
                  <c:v>-3.61765E-6</c:v>
                </c:pt>
                <c:pt idx="5">
                  <c:v>-4.2226610000000002E-6</c:v>
                </c:pt>
                <c:pt idx="6">
                  <c:v>-4.7660550000000002E-6</c:v>
                </c:pt>
                <c:pt idx="7">
                  <c:v>-5.342949E-6</c:v>
                </c:pt>
                <c:pt idx="8">
                  <c:v>-6.0143930000000004E-6</c:v>
                </c:pt>
                <c:pt idx="9">
                  <c:v>-6.6535750000000001E-6</c:v>
                </c:pt>
                <c:pt idx="10">
                  <c:v>-7.1707480000000003E-6</c:v>
                </c:pt>
                <c:pt idx="11">
                  <c:v>-7.6765539999999995E-6</c:v>
                </c:pt>
                <c:pt idx="12">
                  <c:v>-8.3130279999999998E-6</c:v>
                </c:pt>
                <c:pt idx="13">
                  <c:v>-8.7683980000000001E-6</c:v>
                </c:pt>
                <c:pt idx="14">
                  <c:v>-9.3503829999999996E-6</c:v>
                </c:pt>
                <c:pt idx="15">
                  <c:v>-8.8366680000000004E-6</c:v>
                </c:pt>
                <c:pt idx="16">
                  <c:v>-8.4589120000000008E-6</c:v>
                </c:pt>
                <c:pt idx="17">
                  <c:v>-8.0287460000000007E-6</c:v>
                </c:pt>
                <c:pt idx="18">
                  <c:v>-7.5129480000000002E-6</c:v>
                </c:pt>
                <c:pt idx="19">
                  <c:v>-6.9707169999999999E-6</c:v>
                </c:pt>
                <c:pt idx="20">
                  <c:v>-6.4058359999999999E-6</c:v>
                </c:pt>
                <c:pt idx="21">
                  <c:v>-5.848907E-6</c:v>
                </c:pt>
                <c:pt idx="22">
                  <c:v>-5.146126E-6</c:v>
                </c:pt>
                <c:pt idx="23">
                  <c:v>-4.5608049999999999E-6</c:v>
                </c:pt>
                <c:pt idx="24">
                  <c:v>-3.8785680000000004E-6</c:v>
                </c:pt>
                <c:pt idx="25">
                  <c:v>-3.3068569999999999E-6</c:v>
                </c:pt>
                <c:pt idx="26">
                  <c:v>-2.7661629999999999E-6</c:v>
                </c:pt>
                <c:pt idx="27">
                  <c:v>-2.2781689999999998E-6</c:v>
                </c:pt>
                <c:pt idx="28">
                  <c:v>-1.826125E-6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6752"/>
        <c:axId val="97629248"/>
      </c:scatterChart>
      <c:valAx>
        <c:axId val="600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074816"/>
        <c:crosses val="autoZero"/>
        <c:crossBetween val="midCat"/>
      </c:valAx>
      <c:valAx>
        <c:axId val="600748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0074240"/>
        <c:crosses val="autoZero"/>
        <c:crossBetween val="midCat"/>
      </c:valAx>
      <c:valAx>
        <c:axId val="9762924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81186752"/>
        <c:crosses val="max"/>
        <c:crossBetween val="midCat"/>
      </c:valAx>
      <c:valAx>
        <c:axId val="8118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2924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Harm1!$A$1:$A$29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Harm1!$F$1:$F$29</c:f>
              <c:numCache>
                <c:formatCode>General</c:formatCode>
                <c:ptCount val="29"/>
                <c:pt idx="0">
                  <c:v>-2.1792851084507972E-2</c:v>
                </c:pt>
                <c:pt idx="1">
                  <c:v>-2.7490727585069517E-2</c:v>
                </c:pt>
                <c:pt idx="2">
                  <c:v>-3.1639851909281966E-2</c:v>
                </c:pt>
                <c:pt idx="3">
                  <c:v>-3.676725455501581E-2</c:v>
                </c:pt>
                <c:pt idx="4">
                  <c:v>-4.2071348382232344E-2</c:v>
                </c:pt>
                <c:pt idx="5">
                  <c:v>-4.9022010638706932E-2</c:v>
                </c:pt>
                <c:pt idx="6">
                  <c:v>-5.5198105032649117E-2</c:v>
                </c:pt>
                <c:pt idx="7">
                  <c:v>-6.1750553254538439E-2</c:v>
                </c:pt>
                <c:pt idx="8">
                  <c:v>-6.9372447995887973E-2</c:v>
                </c:pt>
                <c:pt idx="9">
                  <c:v>-7.6465458300617253E-2</c:v>
                </c:pt>
                <c:pt idx="10">
                  <c:v>-8.2135076957103814E-2</c:v>
                </c:pt>
                <c:pt idx="11">
                  <c:v>-8.764858957248943E-2</c:v>
                </c:pt>
                <c:pt idx="12">
                  <c:v>-9.4512697810861926E-2</c:v>
                </c:pt>
                <c:pt idx="13">
                  <c:v>-9.9240808774334041E-2</c:v>
                </c:pt>
                <c:pt idx="14">
                  <c:v>-0.10528194796259197</c:v>
                </c:pt>
                <c:pt idx="15">
                  <c:v>-0.10002848464936619</c:v>
                </c:pt>
                <c:pt idx="16">
                  <c:v>-9.6078413908241456E-2</c:v>
                </c:pt>
                <c:pt idx="17">
                  <c:v>-9.1575936803249103E-2</c:v>
                </c:pt>
                <c:pt idx="18">
                  <c:v>-8.609240094328352E-2</c:v>
                </c:pt>
                <c:pt idx="19">
                  <c:v>-8.0112955285873796E-2</c:v>
                </c:pt>
                <c:pt idx="20">
                  <c:v>-7.3937884225657169E-2</c:v>
                </c:pt>
                <c:pt idx="21">
                  <c:v>-6.7673118721485861E-2</c:v>
                </c:pt>
                <c:pt idx="22">
                  <c:v>-5.9738530143426345E-2</c:v>
                </c:pt>
                <c:pt idx="23">
                  <c:v>-5.3062414986478491E-2</c:v>
                </c:pt>
                <c:pt idx="24">
                  <c:v>-4.521018351070117E-2</c:v>
                </c:pt>
                <c:pt idx="25">
                  <c:v>-3.8599224530489036E-2</c:v>
                </c:pt>
                <c:pt idx="26">
                  <c:v>-3.2304320189289637E-2</c:v>
                </c:pt>
                <c:pt idx="27">
                  <c:v>-2.6618177343698084E-2</c:v>
                </c:pt>
                <c:pt idx="28">
                  <c:v>-2.134286221739011E-2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2512"/>
        <c:axId val="81183296"/>
      </c:scatterChart>
      <c:valAx>
        <c:axId val="6007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183296"/>
        <c:crosses val="autoZero"/>
        <c:crossBetween val="midCat"/>
      </c:valAx>
      <c:valAx>
        <c:axId val="811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7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Harm2!$A$1:$A$29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Harm2!$B$1:$B$29</c:f>
              <c:numCache>
                <c:formatCode>0.00E+00</c:formatCode>
                <c:ptCount val="29"/>
                <c:pt idx="0">
                  <c:v>7.0921199999999994E-5</c:v>
                </c:pt>
                <c:pt idx="1">
                  <c:v>7.6851450000000004E-5</c:v>
                </c:pt>
                <c:pt idx="2">
                  <c:v>8.021611E-5</c:v>
                </c:pt>
                <c:pt idx="3">
                  <c:v>8.1723709999999999E-5</c:v>
                </c:pt>
                <c:pt idx="4">
                  <c:v>8.1445319999999999E-5</c:v>
                </c:pt>
                <c:pt idx="5">
                  <c:v>8.7508899999999998E-5</c:v>
                </c:pt>
                <c:pt idx="6">
                  <c:v>9.1208090000000004E-5</c:v>
                </c:pt>
                <c:pt idx="7">
                  <c:v>9.2361299999999999E-5</c:v>
                </c:pt>
                <c:pt idx="8">
                  <c:v>9.5663409999999997E-5</c:v>
                </c:pt>
                <c:pt idx="9">
                  <c:v>9.5873110000000003E-5</c:v>
                </c:pt>
                <c:pt idx="10">
                  <c:v>1.002008E-4</c:v>
                </c:pt>
                <c:pt idx="11">
                  <c:v>9.8383480000000003E-5</c:v>
                </c:pt>
                <c:pt idx="12">
                  <c:v>1.032114E-4</c:v>
                </c:pt>
                <c:pt idx="13">
                  <c:v>1.0441089999999999E-4</c:v>
                </c:pt>
                <c:pt idx="14">
                  <c:v>1.032656E-4</c:v>
                </c:pt>
                <c:pt idx="15">
                  <c:v>1.004665E-4</c:v>
                </c:pt>
                <c:pt idx="16">
                  <c:v>1.035503E-4</c:v>
                </c:pt>
                <c:pt idx="17">
                  <c:v>1.004691E-4</c:v>
                </c:pt>
                <c:pt idx="18">
                  <c:v>1.0091579999999999E-4</c:v>
                </c:pt>
                <c:pt idx="19">
                  <c:v>9.9316209999999997E-5</c:v>
                </c:pt>
                <c:pt idx="20">
                  <c:v>9.5869790000000001E-5</c:v>
                </c:pt>
                <c:pt idx="21">
                  <c:v>9.6997900000000002E-5</c:v>
                </c:pt>
                <c:pt idx="22">
                  <c:v>9.2862140000000003E-5</c:v>
                </c:pt>
                <c:pt idx="23">
                  <c:v>9.6423769999999994E-5</c:v>
                </c:pt>
                <c:pt idx="24">
                  <c:v>8.6846380000000001E-5</c:v>
                </c:pt>
                <c:pt idx="25">
                  <c:v>8.2779129999999997E-5</c:v>
                </c:pt>
                <c:pt idx="26">
                  <c:v>7.9680189999999996E-5</c:v>
                </c:pt>
                <c:pt idx="27">
                  <c:v>7.3864280000000002E-5</c:v>
                </c:pt>
                <c:pt idx="28">
                  <c:v>6.8849530000000001E-5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58688"/>
        <c:axId val="11565926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Harm2!$A$1:$A$29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Harm2!$D$1:$D$29</c:f>
              <c:numCache>
                <c:formatCode>0.00E+00</c:formatCode>
                <c:ptCount val="29"/>
                <c:pt idx="0">
                  <c:v>-2.459911E-5</c:v>
                </c:pt>
                <c:pt idx="1">
                  <c:v>-7.7305669999999999E-5</c:v>
                </c:pt>
                <c:pt idx="2">
                  <c:v>-1.315081E-4</c:v>
                </c:pt>
                <c:pt idx="3">
                  <c:v>-1.797084E-4</c:v>
                </c:pt>
                <c:pt idx="4">
                  <c:v>-2.3893229999999999E-4</c:v>
                </c:pt>
                <c:pt idx="5">
                  <c:v>-2.909314E-4</c:v>
                </c:pt>
                <c:pt idx="6">
                  <c:v>-3.4621290000000002E-4</c:v>
                </c:pt>
                <c:pt idx="7">
                  <c:v>-4.0183969999999999E-4</c:v>
                </c:pt>
                <c:pt idx="8">
                  <c:v>-4.5646659999999998E-4</c:v>
                </c:pt>
                <c:pt idx="9">
                  <c:v>-5.1556029999999997E-4</c:v>
                </c:pt>
                <c:pt idx="10">
                  <c:v>-5.6872149999999996E-4</c:v>
                </c:pt>
                <c:pt idx="11">
                  <c:v>-6.2105820000000003E-4</c:v>
                </c:pt>
                <c:pt idx="12">
                  <c:v>-6.7861500000000003E-4</c:v>
                </c:pt>
                <c:pt idx="13">
                  <c:v>-7.3294370000000003E-4</c:v>
                </c:pt>
                <c:pt idx="14">
                  <c:v>-7.85923E-4</c:v>
                </c:pt>
                <c:pt idx="15">
                  <c:v>-7.3532760000000002E-4</c:v>
                </c:pt>
                <c:pt idx="16">
                  <c:v>-6.8518720000000004E-4</c:v>
                </c:pt>
                <c:pt idx="17">
                  <c:v>-6.3012449999999998E-4</c:v>
                </c:pt>
                <c:pt idx="18">
                  <c:v>-5.7752390000000002E-4</c:v>
                </c:pt>
                <c:pt idx="19">
                  <c:v>-5.2242499999999997E-4</c:v>
                </c:pt>
                <c:pt idx="20">
                  <c:v>-4.6474109999999999E-4</c:v>
                </c:pt>
                <c:pt idx="21">
                  <c:v>-4.1066859999999998E-4</c:v>
                </c:pt>
                <c:pt idx="22">
                  <c:v>-3.5179159999999999E-4</c:v>
                </c:pt>
                <c:pt idx="23">
                  <c:v>-2.9621040000000001E-4</c:v>
                </c:pt>
                <c:pt idx="24">
                  <c:v>-2.4108269999999999E-4</c:v>
                </c:pt>
                <c:pt idx="25">
                  <c:v>-1.8594670000000001E-4</c:v>
                </c:pt>
                <c:pt idx="26">
                  <c:v>-1.3194340000000001E-4</c:v>
                </c:pt>
                <c:pt idx="27">
                  <c:v>-7.5753000000000005E-5</c:v>
                </c:pt>
                <c:pt idx="28">
                  <c:v>-2.2278760000000001E-5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0416"/>
        <c:axId val="115659840"/>
      </c:scatterChart>
      <c:valAx>
        <c:axId val="1156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659264"/>
        <c:crosses val="autoZero"/>
        <c:crossBetween val="midCat"/>
      </c:valAx>
      <c:valAx>
        <c:axId val="115659264"/>
        <c:scaling>
          <c:orientation val="minMax"/>
          <c:min val="6.0000000000000022E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5658688"/>
        <c:crosses val="autoZero"/>
        <c:crossBetween val="midCat"/>
      </c:valAx>
      <c:valAx>
        <c:axId val="11565984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115660416"/>
        <c:crosses val="max"/>
        <c:crossBetween val="midCat"/>
      </c:valAx>
      <c:valAx>
        <c:axId val="11566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5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Harm2!$A$1:$A$29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Harm2!$F$1:$F$29</c:f>
              <c:numCache>
                <c:formatCode>0.00E+00</c:formatCode>
                <c:ptCount val="29"/>
                <c:pt idx="0">
                  <c:v>-0.16693349344548514</c:v>
                </c:pt>
                <c:pt idx="1">
                  <c:v>-0.39417231461050239</c:v>
                </c:pt>
                <c:pt idx="2">
                  <c:v>-0.51153877226092026</c:v>
                </c:pt>
                <c:pt idx="3">
                  <c:v>-0.57199663112234977</c:v>
                </c:pt>
                <c:pt idx="4">
                  <c:v>-0.62113821339857633</c:v>
                </c:pt>
                <c:pt idx="5">
                  <c:v>-0.63930802043786694</c:v>
                </c:pt>
                <c:pt idx="6">
                  <c:v>-0.6566020162490086</c:v>
                </c:pt>
                <c:pt idx="7">
                  <c:v>-0.6724370413851225</c:v>
                </c:pt>
                <c:pt idx="8">
                  <c:v>-0.68210621440805641</c:v>
                </c:pt>
                <c:pt idx="9">
                  <c:v>-0.69346869758571972</c:v>
                </c:pt>
                <c:pt idx="10">
                  <c:v>-0.6982000384335556</c:v>
                </c:pt>
                <c:pt idx="11">
                  <c:v>-0.70684458373213965</c:v>
                </c:pt>
                <c:pt idx="12">
                  <c:v>-0.7099308911132326</c:v>
                </c:pt>
                <c:pt idx="13">
                  <c:v>-0.71464709485925448</c:v>
                </c:pt>
                <c:pt idx="14">
                  <c:v>-0.72007534661631423</c:v>
                </c:pt>
                <c:pt idx="15">
                  <c:v>-0.71750443499075911</c:v>
                </c:pt>
                <c:pt idx="16">
                  <c:v>-0.71040217066331102</c:v>
                </c:pt>
                <c:pt idx="17">
                  <c:v>-0.70634198093205613</c:v>
                </c:pt>
                <c:pt idx="18">
                  <c:v>-0.69890208295270773</c:v>
                </c:pt>
                <c:pt idx="19">
                  <c:v>-0.69146596115126546</c:v>
                </c:pt>
                <c:pt idx="20">
                  <c:v>-0.68368173954351141</c:v>
                </c:pt>
                <c:pt idx="21">
                  <c:v>-0.66942606951432215</c:v>
                </c:pt>
                <c:pt idx="22">
                  <c:v>-0.65635701152051418</c:v>
                </c:pt>
                <c:pt idx="23">
                  <c:v>-0.6280450120880211</c:v>
                </c:pt>
                <c:pt idx="24">
                  <c:v>-0.61251644701834995</c:v>
                </c:pt>
                <c:pt idx="25">
                  <c:v>-0.57598036473062586</c:v>
                </c:pt>
                <c:pt idx="26">
                  <c:v>-0.51375824840182338</c:v>
                </c:pt>
                <c:pt idx="27">
                  <c:v>-0.39901058422890573</c:v>
                </c:pt>
                <c:pt idx="28">
                  <c:v>-0.15647633175769399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21120"/>
        <c:axId val="82821696"/>
      </c:scatterChart>
      <c:valAx>
        <c:axId val="828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21696"/>
        <c:crosses val="autoZero"/>
        <c:crossBetween val="midCat"/>
      </c:valAx>
      <c:valAx>
        <c:axId val="828216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282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Harm3!$A$1:$A$29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Harm3!$B$1:$B$29</c:f>
              <c:numCache>
                <c:formatCode>0.00E+00</c:formatCode>
                <c:ptCount val="29"/>
                <c:pt idx="0">
                  <c:v>0.152811</c:v>
                </c:pt>
                <c:pt idx="1">
                  <c:v>0.15167620000000001</c:v>
                </c:pt>
                <c:pt idx="2">
                  <c:v>0.15056629999999999</c:v>
                </c:pt>
                <c:pt idx="3">
                  <c:v>0.14943680000000001</c:v>
                </c:pt>
                <c:pt idx="4">
                  <c:v>0.14842859999999999</c:v>
                </c:pt>
                <c:pt idx="5">
                  <c:v>0.1472686</c:v>
                </c:pt>
                <c:pt idx="6">
                  <c:v>0.14628840000000001</c:v>
                </c:pt>
                <c:pt idx="7">
                  <c:v>0.1451115</c:v>
                </c:pt>
                <c:pt idx="8">
                  <c:v>0.1440729</c:v>
                </c:pt>
                <c:pt idx="9">
                  <c:v>0.14333650000000001</c:v>
                </c:pt>
                <c:pt idx="10">
                  <c:v>0.14239389999999999</c:v>
                </c:pt>
                <c:pt idx="11">
                  <c:v>0.1415476</c:v>
                </c:pt>
                <c:pt idx="12">
                  <c:v>0.1407204</c:v>
                </c:pt>
                <c:pt idx="13">
                  <c:v>0.1398807</c:v>
                </c:pt>
                <c:pt idx="14">
                  <c:v>0.1393559</c:v>
                </c:pt>
                <c:pt idx="15">
                  <c:v>0.13983660000000001</c:v>
                </c:pt>
                <c:pt idx="16">
                  <c:v>0.1406887</c:v>
                </c:pt>
                <c:pt idx="17">
                  <c:v>0.1414019</c:v>
                </c:pt>
                <c:pt idx="18">
                  <c:v>0.14220160000000001</c:v>
                </c:pt>
                <c:pt idx="19">
                  <c:v>0.143126</c:v>
                </c:pt>
                <c:pt idx="20">
                  <c:v>0.14404500000000001</c:v>
                </c:pt>
                <c:pt idx="21">
                  <c:v>0.14492530000000001</c:v>
                </c:pt>
                <c:pt idx="22">
                  <c:v>0.1458894</c:v>
                </c:pt>
                <c:pt idx="23">
                  <c:v>0.1469636</c:v>
                </c:pt>
                <c:pt idx="24">
                  <c:v>0.14824000000000001</c:v>
                </c:pt>
                <c:pt idx="25">
                  <c:v>0.1493276</c:v>
                </c:pt>
                <c:pt idx="26">
                  <c:v>0.1502983</c:v>
                </c:pt>
                <c:pt idx="27">
                  <c:v>0.15156790000000001</c:v>
                </c:pt>
                <c:pt idx="28">
                  <c:v>0.15296570000000001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1760"/>
        <c:axId val="8118790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Harm3!$A$1:$A$29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Harm3!$D$1:$D$29</c:f>
              <c:numCache>
                <c:formatCode>0.00E+00</c:formatCode>
                <c:ptCount val="29"/>
                <c:pt idx="0">
                  <c:v>5.9993329999999999E-3</c:v>
                </c:pt>
                <c:pt idx="1">
                  <c:v>5.2290050000000001E-3</c:v>
                </c:pt>
                <c:pt idx="2">
                  <c:v>4.7691799999999996E-3</c:v>
                </c:pt>
                <c:pt idx="3">
                  <c:v>4.104702E-3</c:v>
                </c:pt>
                <c:pt idx="4">
                  <c:v>3.7598190000000002E-3</c:v>
                </c:pt>
                <c:pt idx="5">
                  <c:v>3.035851E-3</c:v>
                </c:pt>
                <c:pt idx="6">
                  <c:v>2.4688639999999999E-3</c:v>
                </c:pt>
                <c:pt idx="7">
                  <c:v>2.0464429999999998E-3</c:v>
                </c:pt>
                <c:pt idx="8">
                  <c:v>1.58906E-3</c:v>
                </c:pt>
                <c:pt idx="9">
                  <c:v>9.6522450000000005E-4</c:v>
                </c:pt>
                <c:pt idx="10">
                  <c:v>6.6830160000000004E-4</c:v>
                </c:pt>
                <c:pt idx="11">
                  <c:v>2.4637329999999997E-4</c:v>
                </c:pt>
                <c:pt idx="12">
                  <c:v>-3.9429759999999998E-4</c:v>
                </c:pt>
                <c:pt idx="13">
                  <c:v>-4.1043349999999999E-4</c:v>
                </c:pt>
                <c:pt idx="14">
                  <c:v>-8.0600490000000001E-4</c:v>
                </c:pt>
                <c:pt idx="15">
                  <c:v>-3.1768500000000001E-4</c:v>
                </c:pt>
                <c:pt idx="16">
                  <c:v>8.2437779999999997E-5</c:v>
                </c:pt>
                <c:pt idx="17">
                  <c:v>5.9064770000000005E-4</c:v>
                </c:pt>
                <c:pt idx="18">
                  <c:v>1.100679E-3</c:v>
                </c:pt>
                <c:pt idx="19">
                  <c:v>1.4317290000000001E-3</c:v>
                </c:pt>
                <c:pt idx="20">
                  <c:v>2.0991059999999999E-3</c:v>
                </c:pt>
                <c:pt idx="21">
                  <c:v>2.4685649999999998E-3</c:v>
                </c:pt>
                <c:pt idx="22">
                  <c:v>2.849664E-3</c:v>
                </c:pt>
                <c:pt idx="23">
                  <c:v>3.4965E-3</c:v>
                </c:pt>
                <c:pt idx="24">
                  <c:v>3.9917260000000001E-3</c:v>
                </c:pt>
                <c:pt idx="25">
                  <c:v>4.4272909999999999E-3</c:v>
                </c:pt>
                <c:pt idx="26">
                  <c:v>4.8722319999999998E-3</c:v>
                </c:pt>
                <c:pt idx="27">
                  <c:v>5.3276579999999999E-3</c:v>
                </c:pt>
                <c:pt idx="28">
                  <c:v>5.7620809999999996E-3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9632"/>
        <c:axId val="81189056"/>
      </c:scatterChart>
      <c:valAx>
        <c:axId val="594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187904"/>
        <c:crosses val="autoZero"/>
        <c:crossBetween val="midCat"/>
      </c:valAx>
      <c:valAx>
        <c:axId val="811879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9421760"/>
        <c:crosses val="autoZero"/>
        <c:crossBetween val="midCat"/>
      </c:valAx>
      <c:valAx>
        <c:axId val="8118905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81189632"/>
        <c:crosses val="max"/>
        <c:crossBetween val="midCat"/>
      </c:valAx>
      <c:valAx>
        <c:axId val="811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18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Harm3!$A$1:$A$29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Harm3!$F$1:$F$29</c:f>
              <c:numCache>
                <c:formatCode>0.00E+00</c:formatCode>
                <c:ptCount val="29"/>
                <c:pt idx="0">
                  <c:v>1.3079890676486093E-2</c:v>
                </c:pt>
                <c:pt idx="1">
                  <c:v>1.1487046966296216E-2</c:v>
                </c:pt>
                <c:pt idx="2">
                  <c:v>1.0554787675603359E-2</c:v>
                </c:pt>
                <c:pt idx="3">
                  <c:v>9.1536358756892436E-3</c:v>
                </c:pt>
                <c:pt idx="4">
                  <c:v>8.4418033225298842E-3</c:v>
                </c:pt>
                <c:pt idx="5">
                  <c:v>6.8704871656062047E-3</c:v>
                </c:pt>
                <c:pt idx="6">
                  <c:v>5.625029380098341E-3</c:v>
                </c:pt>
                <c:pt idx="7">
                  <c:v>4.7005402724647396E-3</c:v>
                </c:pt>
                <c:pt idx="8">
                  <c:v>3.6763693189209752E-3</c:v>
                </c:pt>
                <c:pt idx="9">
                  <c:v>2.2446246200820818E-3</c:v>
                </c:pt>
                <c:pt idx="10">
                  <c:v>1.5644319339850065E-3</c:v>
                </c:pt>
                <c:pt idx="11">
                  <c:v>5.8018892866664763E-4</c:v>
                </c:pt>
                <c:pt idx="12">
                  <c:v>-9.3399527977999503E-4</c:v>
                </c:pt>
                <c:pt idx="13">
                  <c:v>-9.7805325574300251E-4</c:v>
                </c:pt>
                <c:pt idx="14">
                  <c:v>-1.9279076394458107E-3</c:v>
                </c:pt>
                <c:pt idx="15">
                  <c:v>-7.5727540442472848E-4</c:v>
                </c:pt>
                <c:pt idx="16">
                  <c:v>1.9531957332053255E-4</c:v>
                </c:pt>
                <c:pt idx="17">
                  <c:v>1.3923534380181279E-3</c:v>
                </c:pt>
                <c:pt idx="18">
                  <c:v>2.580038995268449E-3</c:v>
                </c:pt>
                <c:pt idx="19">
                  <c:v>3.3343143973025434E-3</c:v>
                </c:pt>
                <c:pt idx="20">
                  <c:v>4.8571798866871739E-3</c:v>
                </c:pt>
                <c:pt idx="21">
                  <c:v>5.6772380948173417E-3</c:v>
                </c:pt>
                <c:pt idx="22">
                  <c:v>6.5101866273962446E-3</c:v>
                </c:pt>
                <c:pt idx="23">
                  <c:v>7.9290393534418909E-3</c:v>
                </c:pt>
                <c:pt idx="24">
                  <c:v>8.9736500168547048E-3</c:v>
                </c:pt>
                <c:pt idx="25">
                  <c:v>9.8798312486307223E-3</c:v>
                </c:pt>
                <c:pt idx="26">
                  <c:v>1.0801910569198214E-2</c:v>
                </c:pt>
                <c:pt idx="27">
                  <c:v>1.1711946570730637E-2</c:v>
                </c:pt>
                <c:pt idx="28">
                  <c:v>1.2550434351595301E-2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25728"/>
        <c:axId val="82826304"/>
      </c:scatterChart>
      <c:valAx>
        <c:axId val="828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26304"/>
        <c:crosses val="autoZero"/>
        <c:crossBetween val="midCat"/>
      </c:valAx>
      <c:valAx>
        <c:axId val="828263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282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0</xdr:rowOff>
    </xdr:from>
    <xdr:to>
      <xdr:col>15</xdr:col>
      <xdr:colOff>200025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85725</xdr:rowOff>
    </xdr:from>
    <xdr:to>
      <xdr:col>15</xdr:col>
      <xdr:colOff>304800</xdr:colOff>
      <xdr:row>29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0</xdr:rowOff>
    </xdr:from>
    <xdr:to>
      <xdr:col>15</xdr:col>
      <xdr:colOff>200025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85725</xdr:rowOff>
    </xdr:from>
    <xdr:to>
      <xdr:col>15</xdr:col>
      <xdr:colOff>304800</xdr:colOff>
      <xdr:row>29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0</xdr:rowOff>
    </xdr:from>
    <xdr:to>
      <xdr:col>15</xdr:col>
      <xdr:colOff>200025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85725</xdr:rowOff>
    </xdr:from>
    <xdr:to>
      <xdr:col>15</xdr:col>
      <xdr:colOff>304800</xdr:colOff>
      <xdr:row>29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S17" sqref="S17"/>
    </sheetView>
  </sheetViews>
  <sheetFormatPr defaultRowHeight="15" x14ac:dyDescent="0.25"/>
  <sheetData>
    <row r="1" spans="1:6" x14ac:dyDescent="0.25">
      <c r="A1">
        <v>0</v>
      </c>
      <c r="B1" s="1">
        <v>8.5568140000000001E-5</v>
      </c>
      <c r="C1" s="1">
        <v>3.424994E-8</v>
      </c>
      <c r="D1" s="1">
        <v>-1.8650689999999999E-6</v>
      </c>
      <c r="E1" s="1">
        <v>4.0299140000000001E-8</v>
      </c>
      <c r="F1">
        <f>ATAN(D1/B1)</f>
        <v>-2.1792851084507972E-2</v>
      </c>
    </row>
    <row r="2" spans="1:6" x14ac:dyDescent="0.25">
      <c r="A2">
        <v>5</v>
      </c>
      <c r="B2" s="1">
        <v>8.5595589999999997E-5</v>
      </c>
      <c r="C2" s="1">
        <v>4.0756579999999997E-8</v>
      </c>
      <c r="D2" s="1">
        <v>-2.3536779999999998E-6</v>
      </c>
      <c r="E2" s="1">
        <v>4.0858589999999997E-8</v>
      </c>
      <c r="F2">
        <f t="shared" ref="F2:F29" si="0">ATAN(D2/B2)</f>
        <v>-2.7490727585069517E-2</v>
      </c>
    </row>
    <row r="3" spans="1:6" x14ac:dyDescent="0.25">
      <c r="A3">
        <v>10</v>
      </c>
      <c r="B3" s="1">
        <v>8.5663650000000001E-5</v>
      </c>
      <c r="C3" s="1">
        <v>5.8981309999999997E-8</v>
      </c>
      <c r="D3" s="1">
        <v>-2.7112899999999999E-6</v>
      </c>
      <c r="E3" s="1">
        <v>3.7108910000000003E-8</v>
      </c>
      <c r="F3">
        <f t="shared" si="0"/>
        <v>-3.1639851909281966E-2</v>
      </c>
    </row>
    <row r="4" spans="1:6" x14ac:dyDescent="0.25">
      <c r="A4">
        <v>15</v>
      </c>
      <c r="B4" s="1">
        <v>8.5781630000000001E-5</v>
      </c>
      <c r="C4" s="1">
        <v>4.2219230000000003E-8</v>
      </c>
      <c r="D4" s="1">
        <v>-3.1553769999999999E-6</v>
      </c>
      <c r="E4" s="1">
        <v>3.1159330000000001E-8</v>
      </c>
      <c r="F4">
        <f t="shared" si="0"/>
        <v>-3.676725455501581E-2</v>
      </c>
    </row>
    <row r="5" spans="1:6" x14ac:dyDescent="0.25">
      <c r="A5">
        <v>20</v>
      </c>
      <c r="B5" s="1">
        <v>8.5937709999999996E-5</v>
      </c>
      <c r="C5" s="1">
        <v>3.146046E-8</v>
      </c>
      <c r="D5" s="1">
        <v>-3.61765E-6</v>
      </c>
      <c r="E5" s="1">
        <v>3.176095E-8</v>
      </c>
      <c r="F5">
        <f t="shared" si="0"/>
        <v>-4.2071348382232344E-2</v>
      </c>
    </row>
    <row r="6" spans="1:6" x14ac:dyDescent="0.25">
      <c r="A6">
        <v>25</v>
      </c>
      <c r="B6" s="1">
        <v>8.6069049999999995E-5</v>
      </c>
      <c r="C6" s="1">
        <v>3.8945239999999999E-8</v>
      </c>
      <c r="D6" s="1">
        <v>-4.2226610000000002E-6</v>
      </c>
      <c r="E6" s="1">
        <v>4.249457E-8</v>
      </c>
      <c r="F6">
        <f t="shared" si="0"/>
        <v>-4.9022010638706932E-2</v>
      </c>
    </row>
    <row r="7" spans="1:6" x14ac:dyDescent="0.25">
      <c r="A7">
        <v>30</v>
      </c>
      <c r="B7" s="1">
        <v>8.6256829999999999E-5</v>
      </c>
      <c r="C7" s="1">
        <v>4.9179940000000002E-8</v>
      </c>
      <c r="D7" s="1">
        <v>-4.7660550000000002E-6</v>
      </c>
      <c r="E7" s="1">
        <v>4.8462299999999997E-8</v>
      </c>
      <c r="F7">
        <f t="shared" si="0"/>
        <v>-5.5198105032649117E-2</v>
      </c>
    </row>
    <row r="8" spans="1:6" x14ac:dyDescent="0.25">
      <c r="A8">
        <v>35</v>
      </c>
      <c r="B8" s="1">
        <v>8.6414709999999999E-5</v>
      </c>
      <c r="C8" s="1">
        <v>3.481341E-8</v>
      </c>
      <c r="D8" s="1">
        <v>-5.342949E-6</v>
      </c>
      <c r="E8" s="1">
        <v>2.9890280000000002E-8</v>
      </c>
      <c r="F8">
        <f t="shared" si="0"/>
        <v>-6.1750553254538439E-2</v>
      </c>
    </row>
    <row r="9" spans="1:6" x14ac:dyDescent="0.25">
      <c r="A9">
        <v>40</v>
      </c>
      <c r="B9" s="1">
        <v>8.6558019999999995E-5</v>
      </c>
      <c r="C9" s="1">
        <v>5.630637E-8</v>
      </c>
      <c r="D9" s="1">
        <v>-6.0143930000000004E-6</v>
      </c>
      <c r="E9" s="1">
        <v>5.1417359999999999E-8</v>
      </c>
      <c r="F9">
        <f t="shared" si="0"/>
        <v>-6.9372447995887973E-2</v>
      </c>
    </row>
    <row r="10" spans="1:6" x14ac:dyDescent="0.25">
      <c r="A10">
        <v>45</v>
      </c>
      <c r="B10" s="1">
        <v>8.6844470000000003E-5</v>
      </c>
      <c r="C10" s="1">
        <v>4.350895E-8</v>
      </c>
      <c r="D10" s="1">
        <v>-6.6535750000000001E-6</v>
      </c>
      <c r="E10" s="1">
        <v>3.8490859999999999E-8</v>
      </c>
      <c r="F10">
        <f t="shared" si="0"/>
        <v>-7.6465458300617253E-2</v>
      </c>
    </row>
    <row r="11" spans="1:6" x14ac:dyDescent="0.25">
      <c r="A11">
        <v>50</v>
      </c>
      <c r="B11" s="1">
        <v>8.7107920000000001E-5</v>
      </c>
      <c r="C11" s="1">
        <v>3.5525029999999998E-8</v>
      </c>
      <c r="D11" s="1">
        <v>-7.1707480000000003E-6</v>
      </c>
      <c r="E11" s="1">
        <v>5.5183409999999997E-8</v>
      </c>
      <c r="F11">
        <f t="shared" si="0"/>
        <v>-8.2135076957103814E-2</v>
      </c>
    </row>
    <row r="12" spans="1:6" x14ac:dyDescent="0.25">
      <c r="A12">
        <v>55</v>
      </c>
      <c r="B12" s="1">
        <v>8.7358919999999996E-5</v>
      </c>
      <c r="C12" s="1">
        <v>3.8121920000000003E-8</v>
      </c>
      <c r="D12" s="1">
        <v>-7.6765539999999995E-6</v>
      </c>
      <c r="E12" s="1">
        <v>4.2775169999999999E-8</v>
      </c>
      <c r="F12">
        <f t="shared" si="0"/>
        <v>-8.764858957248943E-2</v>
      </c>
    </row>
    <row r="13" spans="1:6" x14ac:dyDescent="0.25">
      <c r="A13">
        <v>60</v>
      </c>
      <c r="B13" s="1">
        <v>8.7694679999999998E-5</v>
      </c>
      <c r="C13" s="1">
        <v>5.0470310000000001E-8</v>
      </c>
      <c r="D13" s="1">
        <v>-8.3130279999999998E-6</v>
      </c>
      <c r="E13" s="1">
        <v>5.9993560000000006E-8</v>
      </c>
      <c r="F13">
        <f t="shared" si="0"/>
        <v>-9.4512697810861926E-2</v>
      </c>
    </row>
    <row r="14" spans="1:6" x14ac:dyDescent="0.25">
      <c r="A14">
        <v>65</v>
      </c>
      <c r="B14" s="1">
        <v>8.8064509999999998E-5</v>
      </c>
      <c r="C14" s="1">
        <v>4.5360930000000003E-8</v>
      </c>
      <c r="D14" s="1">
        <v>-8.7683980000000001E-6</v>
      </c>
      <c r="E14" s="1">
        <v>3.504583E-8</v>
      </c>
      <c r="F14">
        <f t="shared" si="0"/>
        <v>-9.9240808774334041E-2</v>
      </c>
    </row>
    <row r="15" spans="1:6" x14ac:dyDescent="0.25">
      <c r="A15">
        <v>70</v>
      </c>
      <c r="B15" s="1">
        <v>8.8484400000000003E-5</v>
      </c>
      <c r="C15" s="1">
        <v>3.1851800000000002E-8</v>
      </c>
      <c r="D15" s="1">
        <v>-9.3503829999999996E-6</v>
      </c>
      <c r="E15" s="1">
        <v>3.7042609999999998E-8</v>
      </c>
      <c r="F15">
        <f t="shared" si="0"/>
        <v>-0.10528194796259197</v>
      </c>
    </row>
    <row r="16" spans="1:6" x14ac:dyDescent="0.25">
      <c r="A16">
        <v>65</v>
      </c>
      <c r="B16" s="1">
        <v>8.8046679999999997E-5</v>
      </c>
      <c r="C16" s="1">
        <v>2.838735E-8</v>
      </c>
      <c r="D16" s="1">
        <v>-8.8366680000000004E-6</v>
      </c>
      <c r="E16" s="1">
        <v>3.8045159999999999E-8</v>
      </c>
      <c r="F16">
        <f t="shared" si="0"/>
        <v>-0.10002848464936619</v>
      </c>
    </row>
    <row r="17" spans="1:6" x14ac:dyDescent="0.25">
      <c r="A17">
        <v>60</v>
      </c>
      <c r="B17" s="1">
        <v>8.7770680000000002E-5</v>
      </c>
      <c r="C17" s="1">
        <v>5.3837090000000003E-8</v>
      </c>
      <c r="D17" s="1">
        <v>-8.4589120000000008E-6</v>
      </c>
      <c r="E17" s="1">
        <v>3.3853550000000002E-8</v>
      </c>
      <c r="F17">
        <f t="shared" si="0"/>
        <v>-9.6078413908241456E-2</v>
      </c>
    </row>
    <row r="18" spans="1:6" x14ac:dyDescent="0.25">
      <c r="A18">
        <v>55</v>
      </c>
      <c r="B18" s="1">
        <v>8.7427879999999995E-5</v>
      </c>
      <c r="C18" s="1">
        <v>2.9726800000000001E-8</v>
      </c>
      <c r="D18" s="1">
        <v>-8.0287460000000007E-6</v>
      </c>
      <c r="E18" s="1">
        <v>2.7751560000000001E-8</v>
      </c>
      <c r="F18">
        <f t="shared" si="0"/>
        <v>-9.1575936803249103E-2</v>
      </c>
    </row>
    <row r="19" spans="1:6" x14ac:dyDescent="0.25">
      <c r="A19">
        <v>50</v>
      </c>
      <c r="B19" s="1">
        <v>8.7050390000000002E-5</v>
      </c>
      <c r="C19" s="1">
        <v>4.8454010000000002E-8</v>
      </c>
      <c r="D19" s="1">
        <v>-7.5129480000000002E-6</v>
      </c>
      <c r="E19" s="1">
        <v>3.8049300000000002E-8</v>
      </c>
      <c r="F19">
        <f t="shared" si="0"/>
        <v>-8.609240094328352E-2</v>
      </c>
    </row>
    <row r="20" spans="1:6" x14ac:dyDescent="0.25">
      <c r="A20">
        <v>45</v>
      </c>
      <c r="B20" s="1">
        <v>8.6824880000000001E-5</v>
      </c>
      <c r="C20" s="1">
        <v>3.4091209999999998E-8</v>
      </c>
      <c r="D20" s="1">
        <v>-6.9707169999999999E-6</v>
      </c>
      <c r="E20" s="1">
        <v>4.0826320000000001E-8</v>
      </c>
      <c r="F20">
        <f t="shared" si="0"/>
        <v>-8.0112955285873796E-2</v>
      </c>
    </row>
    <row r="21" spans="1:6" x14ac:dyDescent="0.25">
      <c r="A21">
        <v>40</v>
      </c>
      <c r="B21" s="1">
        <v>8.6480139999999995E-5</v>
      </c>
      <c r="C21" s="1">
        <v>5.4728940000000001E-8</v>
      </c>
      <c r="D21" s="1">
        <v>-6.4058359999999999E-6</v>
      </c>
      <c r="E21" s="1">
        <v>4.1591780000000002E-8</v>
      </c>
      <c r="F21">
        <f t="shared" si="0"/>
        <v>-7.3937884225657169E-2</v>
      </c>
    </row>
    <row r="22" spans="1:6" x14ac:dyDescent="0.25">
      <c r="A22">
        <v>35</v>
      </c>
      <c r="B22" s="1">
        <v>8.6296830000000006E-5</v>
      </c>
      <c r="C22" s="1">
        <v>3.9274229999999999E-8</v>
      </c>
      <c r="D22" s="1">
        <v>-5.848907E-6</v>
      </c>
      <c r="E22" s="1">
        <v>4.7442709999999997E-8</v>
      </c>
      <c r="F22">
        <f t="shared" si="0"/>
        <v>-6.7673118721485861E-2</v>
      </c>
    </row>
    <row r="23" spans="1:6" x14ac:dyDescent="0.25">
      <c r="A23">
        <v>30</v>
      </c>
      <c r="B23" s="1">
        <v>8.6041670000000005E-5</v>
      </c>
      <c r="C23" s="1">
        <v>4.1970860000000001E-8</v>
      </c>
      <c r="D23" s="1">
        <v>-5.146126E-6</v>
      </c>
      <c r="E23" s="1">
        <v>5.0675399999999997E-8</v>
      </c>
      <c r="F23">
        <f t="shared" si="0"/>
        <v>-5.9738530143426345E-2</v>
      </c>
    </row>
    <row r="24" spans="1:6" x14ac:dyDescent="0.25">
      <c r="A24">
        <v>25</v>
      </c>
      <c r="B24" s="1">
        <v>8.5871020000000006E-5</v>
      </c>
      <c r="C24" s="1">
        <v>5.9873739999999994E-8</v>
      </c>
      <c r="D24" s="1">
        <v>-4.5608049999999999E-6</v>
      </c>
      <c r="E24" s="1">
        <v>5.4479679999999999E-8</v>
      </c>
      <c r="F24">
        <f t="shared" si="0"/>
        <v>-5.3062414986478491E-2</v>
      </c>
    </row>
    <row r="25" spans="1:6" x14ac:dyDescent="0.25">
      <c r="A25">
        <v>20</v>
      </c>
      <c r="B25" s="1">
        <v>8.5731239999999999E-5</v>
      </c>
      <c r="C25" s="1">
        <v>3.5716409999999999E-8</v>
      </c>
      <c r="D25" s="1">
        <v>-3.8785680000000004E-6</v>
      </c>
      <c r="E25" s="1">
        <v>4.042523E-8</v>
      </c>
      <c r="F25">
        <f t="shared" si="0"/>
        <v>-4.521018351070117E-2</v>
      </c>
    </row>
    <row r="26" spans="1:6" x14ac:dyDescent="0.25">
      <c r="A26">
        <v>15</v>
      </c>
      <c r="B26" s="1">
        <v>8.5629040000000006E-5</v>
      </c>
      <c r="C26" s="1">
        <v>2.1195789999999999E-8</v>
      </c>
      <c r="D26" s="1">
        <v>-3.3068569999999999E-6</v>
      </c>
      <c r="E26" s="1">
        <v>2.7645790000000001E-8</v>
      </c>
      <c r="F26">
        <f t="shared" si="0"/>
        <v>-3.8599224530489036E-2</v>
      </c>
    </row>
    <row r="27" spans="1:6" x14ac:dyDescent="0.25">
      <c r="A27">
        <v>10</v>
      </c>
      <c r="B27" s="1">
        <v>8.5598479999999996E-5</v>
      </c>
      <c r="C27" s="1">
        <v>2.523367E-8</v>
      </c>
      <c r="D27" s="1">
        <v>-2.7661629999999999E-6</v>
      </c>
      <c r="E27" s="1">
        <v>2.813531E-8</v>
      </c>
      <c r="F27">
        <f t="shared" si="0"/>
        <v>-3.2304320189289637E-2</v>
      </c>
    </row>
    <row r="28" spans="1:6" x14ac:dyDescent="0.25">
      <c r="A28">
        <v>5</v>
      </c>
      <c r="B28" s="1">
        <v>8.5566749999999999E-5</v>
      </c>
      <c r="C28" s="1">
        <v>2.6850839999999999E-8</v>
      </c>
      <c r="D28" s="1">
        <v>-2.2781689999999998E-6</v>
      </c>
      <c r="E28" s="1">
        <v>3.8108429999999998E-8</v>
      </c>
      <c r="F28">
        <f t="shared" si="0"/>
        <v>-2.6618177343698084E-2</v>
      </c>
    </row>
    <row r="29" spans="1:6" x14ac:dyDescent="0.25">
      <c r="A29">
        <v>0</v>
      </c>
      <c r="B29" s="1">
        <v>8.5548400000000002E-5</v>
      </c>
      <c r="C29" s="1">
        <v>3.2213159999999997E-8</v>
      </c>
      <c r="D29" s="1">
        <v>-1.826125E-6</v>
      </c>
      <c r="E29" s="1">
        <v>3.413479E-8</v>
      </c>
      <c r="F29">
        <f t="shared" si="0"/>
        <v>-2.134286221739011E-2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Q19" sqref="Q19"/>
    </sheetView>
  </sheetViews>
  <sheetFormatPr defaultRowHeight="15" x14ac:dyDescent="0.25"/>
  <sheetData>
    <row r="1" spans="1:6" x14ac:dyDescent="0.25">
      <c r="A1">
        <v>0</v>
      </c>
      <c r="B1" s="1">
        <v>7.0921199999999994E-5</v>
      </c>
      <c r="C1" s="1">
        <v>1.789186E-6</v>
      </c>
      <c r="D1" s="1">
        <v>-2.459911E-5</v>
      </c>
      <c r="E1" s="1">
        <v>2.3727269999999999E-6</v>
      </c>
      <c r="F1" s="1">
        <f>ATAN(D1/B1)/2</f>
        <v>-0.16693349344548514</v>
      </c>
    </row>
    <row r="2" spans="1:6" x14ac:dyDescent="0.25">
      <c r="A2">
        <v>5</v>
      </c>
      <c r="B2" s="1">
        <v>7.6851450000000004E-5</v>
      </c>
      <c r="C2" s="1">
        <v>1.9071970000000001E-6</v>
      </c>
      <c r="D2" s="1">
        <v>-7.7305669999999999E-5</v>
      </c>
      <c r="E2" s="1">
        <v>2.061682E-6</v>
      </c>
      <c r="F2" s="1">
        <f t="shared" ref="F2:F29" si="0">ATAN(D2/B2)/2</f>
        <v>-0.39417231461050239</v>
      </c>
    </row>
    <row r="3" spans="1:6" x14ac:dyDescent="0.25">
      <c r="A3">
        <v>10</v>
      </c>
      <c r="B3" s="1">
        <v>8.021611E-5</v>
      </c>
      <c r="C3" s="1">
        <v>2.1846319999999998E-6</v>
      </c>
      <c r="D3" s="1">
        <v>-1.315081E-4</v>
      </c>
      <c r="E3" s="1">
        <v>2.064143E-6</v>
      </c>
      <c r="F3" s="1">
        <f t="shared" si="0"/>
        <v>-0.51153877226092026</v>
      </c>
    </row>
    <row r="4" spans="1:6" x14ac:dyDescent="0.25">
      <c r="A4">
        <v>15</v>
      </c>
      <c r="B4" s="1">
        <v>8.1723709999999999E-5</v>
      </c>
      <c r="C4" s="1">
        <v>1.711681E-6</v>
      </c>
      <c r="D4" s="1">
        <v>-1.797084E-4</v>
      </c>
      <c r="E4" s="1">
        <v>1.520787E-6</v>
      </c>
      <c r="F4" s="1">
        <f t="shared" si="0"/>
        <v>-0.57199663112234977</v>
      </c>
    </row>
    <row r="5" spans="1:6" x14ac:dyDescent="0.25">
      <c r="A5">
        <v>20</v>
      </c>
      <c r="B5" s="1">
        <v>8.1445319999999999E-5</v>
      </c>
      <c r="C5" s="1">
        <v>2.2149230000000002E-6</v>
      </c>
      <c r="D5" s="1">
        <v>-2.3893229999999999E-4</v>
      </c>
      <c r="E5" s="1">
        <v>2.4626700000000002E-6</v>
      </c>
      <c r="F5" s="1">
        <f t="shared" si="0"/>
        <v>-0.62113821339857633</v>
      </c>
    </row>
    <row r="6" spans="1:6" x14ac:dyDescent="0.25">
      <c r="A6">
        <v>25</v>
      </c>
      <c r="B6" s="1">
        <v>8.7508899999999998E-5</v>
      </c>
      <c r="C6" s="1">
        <v>1.465585E-6</v>
      </c>
      <c r="D6" s="1">
        <v>-2.909314E-4</v>
      </c>
      <c r="E6" s="1">
        <v>1.765046E-6</v>
      </c>
      <c r="F6" s="1">
        <f t="shared" si="0"/>
        <v>-0.63930802043786694</v>
      </c>
    </row>
    <row r="7" spans="1:6" x14ac:dyDescent="0.25">
      <c r="A7">
        <v>30</v>
      </c>
      <c r="B7" s="1">
        <v>9.1208090000000004E-5</v>
      </c>
      <c r="C7" s="1">
        <v>1.7873569999999999E-6</v>
      </c>
      <c r="D7" s="1">
        <v>-3.4621290000000002E-4</v>
      </c>
      <c r="E7" s="1">
        <v>1.6628100000000001E-6</v>
      </c>
      <c r="F7" s="1">
        <f t="shared" si="0"/>
        <v>-0.6566020162490086</v>
      </c>
    </row>
    <row r="8" spans="1:6" x14ac:dyDescent="0.25">
      <c r="A8">
        <v>35</v>
      </c>
      <c r="B8" s="1">
        <v>9.2361299999999999E-5</v>
      </c>
      <c r="C8" s="1">
        <v>1.8228750000000001E-6</v>
      </c>
      <c r="D8" s="1">
        <v>-4.0183969999999999E-4</v>
      </c>
      <c r="E8" s="1">
        <v>1.8092490000000001E-6</v>
      </c>
      <c r="F8" s="1">
        <f t="shared" si="0"/>
        <v>-0.6724370413851225</v>
      </c>
    </row>
    <row r="9" spans="1:6" x14ac:dyDescent="0.25">
      <c r="A9">
        <v>40</v>
      </c>
      <c r="B9" s="1">
        <v>9.5663409999999997E-5</v>
      </c>
      <c r="C9" s="1">
        <v>1.8110229999999999E-6</v>
      </c>
      <c r="D9" s="1">
        <v>-4.5646659999999998E-4</v>
      </c>
      <c r="E9" s="1">
        <v>2.1495189999999998E-6</v>
      </c>
      <c r="F9" s="1">
        <f t="shared" si="0"/>
        <v>-0.68210621440805641</v>
      </c>
    </row>
    <row r="10" spans="1:6" x14ac:dyDescent="0.25">
      <c r="A10">
        <v>45</v>
      </c>
      <c r="B10" s="1">
        <v>9.5873110000000003E-5</v>
      </c>
      <c r="C10" s="1">
        <v>2.0199489999999998E-6</v>
      </c>
      <c r="D10" s="1">
        <v>-5.1556029999999997E-4</v>
      </c>
      <c r="E10" s="1">
        <v>2.0443570000000002E-6</v>
      </c>
      <c r="F10" s="1">
        <f t="shared" si="0"/>
        <v>-0.69346869758571972</v>
      </c>
    </row>
    <row r="11" spans="1:6" x14ac:dyDescent="0.25">
      <c r="A11">
        <v>50</v>
      </c>
      <c r="B11" s="1">
        <v>1.002008E-4</v>
      </c>
      <c r="C11" s="1">
        <v>1.9525329999999998E-6</v>
      </c>
      <c r="D11" s="1">
        <v>-5.6872149999999996E-4</v>
      </c>
      <c r="E11" s="1">
        <v>1.578062E-6</v>
      </c>
      <c r="F11" s="1">
        <f t="shared" si="0"/>
        <v>-0.6982000384335556</v>
      </c>
    </row>
    <row r="12" spans="1:6" x14ac:dyDescent="0.25">
      <c r="A12">
        <v>55</v>
      </c>
      <c r="B12" s="1">
        <v>9.8383480000000003E-5</v>
      </c>
      <c r="C12" s="1">
        <v>1.9463520000000001E-6</v>
      </c>
      <c r="D12" s="1">
        <v>-6.2105820000000003E-4</v>
      </c>
      <c r="E12" s="1">
        <v>2.3826549999999999E-6</v>
      </c>
      <c r="F12" s="1">
        <f t="shared" si="0"/>
        <v>-0.70684458373213965</v>
      </c>
    </row>
    <row r="13" spans="1:6" x14ac:dyDescent="0.25">
      <c r="A13">
        <v>60</v>
      </c>
      <c r="B13" s="1">
        <v>1.032114E-4</v>
      </c>
      <c r="C13" s="1">
        <v>1.9937660000000002E-6</v>
      </c>
      <c r="D13" s="1">
        <v>-6.7861500000000003E-4</v>
      </c>
      <c r="E13" s="1">
        <v>2.241742E-6</v>
      </c>
      <c r="F13" s="1">
        <f t="shared" si="0"/>
        <v>-0.7099308911132326</v>
      </c>
    </row>
    <row r="14" spans="1:6" x14ac:dyDescent="0.25">
      <c r="A14">
        <v>65</v>
      </c>
      <c r="B14" s="1">
        <v>1.0441089999999999E-4</v>
      </c>
      <c r="C14" s="1">
        <v>2.2516850000000002E-6</v>
      </c>
      <c r="D14" s="1">
        <v>-7.3294370000000003E-4</v>
      </c>
      <c r="E14" s="1">
        <v>2.1176229999999999E-6</v>
      </c>
      <c r="F14" s="1">
        <f t="shared" si="0"/>
        <v>-0.71464709485925448</v>
      </c>
    </row>
    <row r="15" spans="1:6" x14ac:dyDescent="0.25">
      <c r="A15">
        <v>70</v>
      </c>
      <c r="B15" s="1">
        <v>1.032656E-4</v>
      </c>
      <c r="C15" s="1">
        <v>1.9491090000000001E-6</v>
      </c>
      <c r="D15" s="1">
        <v>-7.85923E-4</v>
      </c>
      <c r="E15" s="1">
        <v>2.7059569999999999E-6</v>
      </c>
      <c r="F15" s="1">
        <f t="shared" si="0"/>
        <v>-0.72007534661631423</v>
      </c>
    </row>
    <row r="16" spans="1:6" x14ac:dyDescent="0.25">
      <c r="A16">
        <v>65</v>
      </c>
      <c r="B16" s="1">
        <v>1.004665E-4</v>
      </c>
      <c r="C16" s="1">
        <v>1.64307E-6</v>
      </c>
      <c r="D16" s="1">
        <v>-7.3532760000000002E-4</v>
      </c>
      <c r="E16" s="1">
        <v>1.9773480000000002E-6</v>
      </c>
      <c r="F16" s="1">
        <f t="shared" si="0"/>
        <v>-0.71750443499075911</v>
      </c>
    </row>
    <row r="17" spans="1:6" x14ac:dyDescent="0.25">
      <c r="A17">
        <v>60</v>
      </c>
      <c r="B17" s="1">
        <v>1.035503E-4</v>
      </c>
      <c r="C17" s="1">
        <v>2.2929839999999999E-6</v>
      </c>
      <c r="D17" s="1">
        <v>-6.8518720000000004E-4</v>
      </c>
      <c r="E17" s="1">
        <v>2.1807530000000001E-6</v>
      </c>
      <c r="F17" s="1">
        <f t="shared" si="0"/>
        <v>-0.71040217066331102</v>
      </c>
    </row>
    <row r="18" spans="1:6" x14ac:dyDescent="0.25">
      <c r="A18">
        <v>55</v>
      </c>
      <c r="B18" s="1">
        <v>1.004691E-4</v>
      </c>
      <c r="C18" s="1">
        <v>1.8235500000000001E-6</v>
      </c>
      <c r="D18" s="1">
        <v>-6.3012449999999998E-4</v>
      </c>
      <c r="E18" s="1">
        <v>1.514182E-6</v>
      </c>
      <c r="F18" s="1">
        <f t="shared" si="0"/>
        <v>-0.70634198093205613</v>
      </c>
    </row>
    <row r="19" spans="1:6" x14ac:dyDescent="0.25">
      <c r="A19">
        <v>50</v>
      </c>
      <c r="B19" s="1">
        <v>1.0091579999999999E-4</v>
      </c>
      <c r="C19" s="1">
        <v>1.714873E-6</v>
      </c>
      <c r="D19" s="1">
        <v>-5.7752390000000002E-4</v>
      </c>
      <c r="E19" s="1">
        <v>1.897882E-6</v>
      </c>
      <c r="F19" s="1">
        <f t="shared" si="0"/>
        <v>-0.69890208295270773</v>
      </c>
    </row>
    <row r="20" spans="1:6" x14ac:dyDescent="0.25">
      <c r="A20">
        <v>45</v>
      </c>
      <c r="B20" s="1">
        <v>9.9316209999999997E-5</v>
      </c>
      <c r="C20" s="1">
        <v>2.3626309999999998E-6</v>
      </c>
      <c r="D20" s="1">
        <v>-5.2242499999999997E-4</v>
      </c>
      <c r="E20" s="1">
        <v>1.887041E-6</v>
      </c>
      <c r="F20" s="1">
        <f t="shared" si="0"/>
        <v>-0.69146596115126546</v>
      </c>
    </row>
    <row r="21" spans="1:6" x14ac:dyDescent="0.25">
      <c r="A21">
        <v>40</v>
      </c>
      <c r="B21" s="1">
        <v>9.5869790000000001E-5</v>
      </c>
      <c r="C21" s="1">
        <v>1.336544E-6</v>
      </c>
      <c r="D21" s="1">
        <v>-4.6474109999999999E-4</v>
      </c>
      <c r="E21" s="1">
        <v>2.0004540000000002E-6</v>
      </c>
      <c r="F21" s="1">
        <f t="shared" si="0"/>
        <v>-0.68368173954351141</v>
      </c>
    </row>
    <row r="22" spans="1:6" x14ac:dyDescent="0.25">
      <c r="A22">
        <v>35</v>
      </c>
      <c r="B22" s="1">
        <v>9.6997900000000002E-5</v>
      </c>
      <c r="C22" s="1">
        <v>2.164584E-6</v>
      </c>
      <c r="D22" s="1">
        <v>-4.1066859999999998E-4</v>
      </c>
      <c r="E22" s="1">
        <v>2.3120259999999999E-6</v>
      </c>
      <c r="F22" s="1">
        <f t="shared" si="0"/>
        <v>-0.66942606951432215</v>
      </c>
    </row>
    <row r="23" spans="1:6" x14ac:dyDescent="0.25">
      <c r="A23">
        <v>30</v>
      </c>
      <c r="B23" s="1">
        <v>9.2862140000000003E-5</v>
      </c>
      <c r="C23" s="1">
        <v>1.5693289999999999E-6</v>
      </c>
      <c r="D23" s="1">
        <v>-3.5179159999999999E-4</v>
      </c>
      <c r="E23" s="1">
        <v>1.7619419999999999E-6</v>
      </c>
      <c r="F23" s="1">
        <f t="shared" si="0"/>
        <v>-0.65635701152051418</v>
      </c>
    </row>
    <row r="24" spans="1:6" x14ac:dyDescent="0.25">
      <c r="A24">
        <v>25</v>
      </c>
      <c r="B24" s="1">
        <v>9.6423769999999994E-5</v>
      </c>
      <c r="C24" s="1">
        <v>1.7630309999999999E-6</v>
      </c>
      <c r="D24" s="1">
        <v>-2.9621040000000001E-4</v>
      </c>
      <c r="E24" s="1">
        <v>1.5110729999999999E-6</v>
      </c>
      <c r="F24" s="1">
        <f t="shared" si="0"/>
        <v>-0.6280450120880211</v>
      </c>
    </row>
    <row r="25" spans="1:6" x14ac:dyDescent="0.25">
      <c r="A25">
        <v>20</v>
      </c>
      <c r="B25" s="1">
        <v>8.6846380000000001E-5</v>
      </c>
      <c r="C25" s="1">
        <v>1.895105E-6</v>
      </c>
      <c r="D25" s="1">
        <v>-2.4108269999999999E-4</v>
      </c>
      <c r="E25" s="1">
        <v>1.406453E-6</v>
      </c>
      <c r="F25" s="1">
        <f t="shared" si="0"/>
        <v>-0.61251644701834995</v>
      </c>
    </row>
    <row r="26" spans="1:6" x14ac:dyDescent="0.25">
      <c r="A26">
        <v>15</v>
      </c>
      <c r="B26" s="1">
        <v>8.2779129999999997E-5</v>
      </c>
      <c r="C26" s="1">
        <v>1.8666460000000001E-6</v>
      </c>
      <c r="D26" s="1">
        <v>-1.8594670000000001E-4</v>
      </c>
      <c r="E26" s="1">
        <v>1.1949950000000001E-6</v>
      </c>
      <c r="F26" s="1">
        <f t="shared" si="0"/>
        <v>-0.57598036473062586</v>
      </c>
    </row>
    <row r="27" spans="1:6" x14ac:dyDescent="0.25">
      <c r="A27">
        <v>10</v>
      </c>
      <c r="B27" s="1">
        <v>7.9680189999999996E-5</v>
      </c>
      <c r="C27" s="1">
        <v>1.737611E-6</v>
      </c>
      <c r="D27" s="1">
        <v>-1.3194340000000001E-4</v>
      </c>
      <c r="E27" s="1">
        <v>1.6022629999999999E-6</v>
      </c>
      <c r="F27" s="1">
        <f t="shared" si="0"/>
        <v>-0.51375824840182338</v>
      </c>
    </row>
    <row r="28" spans="1:6" x14ac:dyDescent="0.25">
      <c r="A28">
        <v>5</v>
      </c>
      <c r="B28" s="1">
        <v>7.3864280000000002E-5</v>
      </c>
      <c r="C28" s="1">
        <v>1.513392E-6</v>
      </c>
      <c r="D28" s="1">
        <v>-7.5753000000000005E-5</v>
      </c>
      <c r="E28" s="1">
        <v>1.886844E-6</v>
      </c>
      <c r="F28" s="1">
        <f t="shared" si="0"/>
        <v>-0.39901058422890573</v>
      </c>
    </row>
    <row r="29" spans="1:6" x14ac:dyDescent="0.25">
      <c r="A29">
        <v>0</v>
      </c>
      <c r="B29" s="1">
        <v>6.8849530000000001E-5</v>
      </c>
      <c r="C29" s="1">
        <v>1.975293E-6</v>
      </c>
      <c r="D29" s="1">
        <v>-2.2278760000000001E-5</v>
      </c>
      <c r="E29" s="1">
        <v>1.4157160000000001E-6</v>
      </c>
      <c r="F29" s="1">
        <f t="shared" si="0"/>
        <v>-0.15647633175769399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1" sqref="F1:F29"/>
    </sheetView>
  </sheetViews>
  <sheetFormatPr defaultRowHeight="15" x14ac:dyDescent="0.25"/>
  <sheetData>
    <row r="1" spans="1:6" x14ac:dyDescent="0.25">
      <c r="A1">
        <v>0</v>
      </c>
      <c r="B1" s="1">
        <v>0.152811</v>
      </c>
      <c r="C1" s="1">
        <v>9.8923539999999999E-5</v>
      </c>
      <c r="D1" s="1">
        <v>5.9993329999999999E-3</v>
      </c>
      <c r="E1" s="1">
        <v>8.7612899999999996E-5</v>
      </c>
      <c r="F1" s="1">
        <f>ATAN(D1/B1)/3</f>
        <v>1.3079890676486093E-2</v>
      </c>
    </row>
    <row r="2" spans="1:6" x14ac:dyDescent="0.25">
      <c r="A2">
        <v>5</v>
      </c>
      <c r="B2" s="1">
        <v>0.15167620000000001</v>
      </c>
      <c r="C2" s="1">
        <v>9.961886E-5</v>
      </c>
      <c r="D2" s="1">
        <v>5.2290050000000001E-3</v>
      </c>
      <c r="E2" s="1">
        <v>7.5993230000000005E-5</v>
      </c>
      <c r="F2" s="1">
        <f t="shared" ref="F2:F29" si="0">ATAN(D2/B2)/3</f>
        <v>1.1487046966296216E-2</v>
      </c>
    </row>
    <row r="3" spans="1:6" x14ac:dyDescent="0.25">
      <c r="A3">
        <v>10</v>
      </c>
      <c r="B3" s="1">
        <v>0.15056629999999999</v>
      </c>
      <c r="C3" s="1">
        <v>1.17417E-4</v>
      </c>
      <c r="D3" s="1">
        <v>4.7691799999999996E-3</v>
      </c>
      <c r="E3" s="1">
        <v>7.8793699999999997E-5</v>
      </c>
      <c r="F3" s="1">
        <f t="shared" si="0"/>
        <v>1.0554787675603359E-2</v>
      </c>
    </row>
    <row r="4" spans="1:6" x14ac:dyDescent="0.25">
      <c r="A4">
        <v>15</v>
      </c>
      <c r="B4" s="1">
        <v>0.14943680000000001</v>
      </c>
      <c r="C4" s="1">
        <v>9.7025230000000003E-5</v>
      </c>
      <c r="D4" s="1">
        <v>4.104702E-3</v>
      </c>
      <c r="E4" s="1">
        <v>8.9184459999999997E-5</v>
      </c>
      <c r="F4" s="1">
        <f t="shared" si="0"/>
        <v>9.1536358756892436E-3</v>
      </c>
    </row>
    <row r="5" spans="1:6" x14ac:dyDescent="0.25">
      <c r="A5">
        <v>20</v>
      </c>
      <c r="B5" s="1">
        <v>0.14842859999999999</v>
      </c>
      <c r="C5" s="1">
        <v>1.026536E-4</v>
      </c>
      <c r="D5" s="1">
        <v>3.7598190000000002E-3</v>
      </c>
      <c r="E5" s="1">
        <v>1.211626E-4</v>
      </c>
      <c r="F5" s="1">
        <f t="shared" si="0"/>
        <v>8.4418033225298842E-3</v>
      </c>
    </row>
    <row r="6" spans="1:6" x14ac:dyDescent="0.25">
      <c r="A6">
        <v>25</v>
      </c>
      <c r="B6" s="1">
        <v>0.1472686</v>
      </c>
      <c r="C6" s="1">
        <v>1.1443860000000001E-4</v>
      </c>
      <c r="D6" s="1">
        <v>3.035851E-3</v>
      </c>
      <c r="E6" s="1">
        <v>1.2789060000000001E-4</v>
      </c>
      <c r="F6" s="1">
        <f t="shared" si="0"/>
        <v>6.8704871656062047E-3</v>
      </c>
    </row>
    <row r="7" spans="1:6" x14ac:dyDescent="0.25">
      <c r="A7">
        <v>30</v>
      </c>
      <c r="B7" s="1">
        <v>0.14628840000000001</v>
      </c>
      <c r="C7" s="1">
        <v>1.3992320000000001E-4</v>
      </c>
      <c r="D7" s="1">
        <v>2.4688639999999999E-3</v>
      </c>
      <c r="E7" s="1">
        <v>1.025424E-4</v>
      </c>
      <c r="F7" s="1">
        <f t="shared" si="0"/>
        <v>5.625029380098341E-3</v>
      </c>
    </row>
    <row r="8" spans="1:6" x14ac:dyDescent="0.25">
      <c r="A8">
        <v>35</v>
      </c>
      <c r="B8" s="1">
        <v>0.1451115</v>
      </c>
      <c r="C8" s="1">
        <v>9.2071520000000002E-5</v>
      </c>
      <c r="D8" s="1">
        <v>2.0464429999999998E-3</v>
      </c>
      <c r="E8" s="1">
        <v>8.0275539999999997E-5</v>
      </c>
      <c r="F8" s="1">
        <f t="shared" si="0"/>
        <v>4.7005402724647396E-3</v>
      </c>
    </row>
    <row r="9" spans="1:6" x14ac:dyDescent="0.25">
      <c r="A9">
        <v>40</v>
      </c>
      <c r="B9" s="1">
        <v>0.1440729</v>
      </c>
      <c r="C9" s="1">
        <v>1.0371230000000001E-4</v>
      </c>
      <c r="D9" s="1">
        <v>1.58906E-3</v>
      </c>
      <c r="E9" s="1">
        <v>1.01625E-4</v>
      </c>
      <c r="F9" s="1">
        <f t="shared" si="0"/>
        <v>3.6763693189209752E-3</v>
      </c>
    </row>
    <row r="10" spans="1:6" x14ac:dyDescent="0.25">
      <c r="A10">
        <v>45</v>
      </c>
      <c r="B10" s="1">
        <v>0.14333650000000001</v>
      </c>
      <c r="C10" s="1">
        <v>1.056273E-4</v>
      </c>
      <c r="D10" s="1">
        <v>9.6522450000000005E-4</v>
      </c>
      <c r="E10" s="1">
        <v>9.524616E-5</v>
      </c>
      <c r="F10" s="1">
        <f t="shared" si="0"/>
        <v>2.2446246200820818E-3</v>
      </c>
    </row>
    <row r="11" spans="1:6" x14ac:dyDescent="0.25">
      <c r="A11">
        <v>50</v>
      </c>
      <c r="B11" s="1">
        <v>0.14239389999999999</v>
      </c>
      <c r="C11" s="1">
        <v>1.056956E-4</v>
      </c>
      <c r="D11" s="1">
        <v>6.6830160000000004E-4</v>
      </c>
      <c r="E11" s="1">
        <v>1.490792E-4</v>
      </c>
      <c r="F11" s="1">
        <f t="shared" si="0"/>
        <v>1.5644319339850065E-3</v>
      </c>
    </row>
    <row r="12" spans="1:6" x14ac:dyDescent="0.25">
      <c r="A12">
        <v>55</v>
      </c>
      <c r="B12" s="1">
        <v>0.1415476</v>
      </c>
      <c r="C12" s="1">
        <v>1.2547179999999999E-4</v>
      </c>
      <c r="D12" s="1">
        <v>2.4637329999999997E-4</v>
      </c>
      <c r="E12" s="1">
        <v>1.238073E-4</v>
      </c>
      <c r="F12" s="1">
        <f t="shared" si="0"/>
        <v>5.8018892866664763E-4</v>
      </c>
    </row>
    <row r="13" spans="1:6" x14ac:dyDescent="0.25">
      <c r="A13">
        <v>60</v>
      </c>
      <c r="B13" s="1">
        <v>0.1407204</v>
      </c>
      <c r="C13" s="1">
        <v>1.2567190000000001E-4</v>
      </c>
      <c r="D13" s="1">
        <v>-3.9429759999999998E-4</v>
      </c>
      <c r="E13" s="1">
        <v>1.118608E-4</v>
      </c>
      <c r="F13" s="1">
        <f t="shared" si="0"/>
        <v>-9.3399527977999503E-4</v>
      </c>
    </row>
    <row r="14" spans="1:6" x14ac:dyDescent="0.25">
      <c r="A14">
        <v>65</v>
      </c>
      <c r="B14" s="1">
        <v>0.1398807</v>
      </c>
      <c r="C14" s="1">
        <v>9.4007660000000002E-5</v>
      </c>
      <c r="D14" s="1">
        <v>-4.1043349999999999E-4</v>
      </c>
      <c r="E14" s="1">
        <v>1.092611E-4</v>
      </c>
      <c r="F14" s="1">
        <f t="shared" si="0"/>
        <v>-9.7805325574300251E-4</v>
      </c>
    </row>
    <row r="15" spans="1:6" x14ac:dyDescent="0.25">
      <c r="A15">
        <v>70</v>
      </c>
      <c r="B15" s="1">
        <v>0.1393559</v>
      </c>
      <c r="C15" s="1">
        <v>1.3525089999999999E-4</v>
      </c>
      <c r="D15" s="1">
        <v>-8.0600490000000001E-4</v>
      </c>
      <c r="E15" s="1">
        <v>9.7383030000000001E-5</v>
      </c>
      <c r="F15" s="1">
        <f t="shared" si="0"/>
        <v>-1.9279076394458107E-3</v>
      </c>
    </row>
    <row r="16" spans="1:6" x14ac:dyDescent="0.25">
      <c r="A16">
        <v>65</v>
      </c>
      <c r="B16" s="1">
        <v>0.13983660000000001</v>
      </c>
      <c r="C16" s="1">
        <v>1.067763E-4</v>
      </c>
      <c r="D16" s="1">
        <v>-3.1768500000000001E-4</v>
      </c>
      <c r="E16" s="1">
        <v>1.013722E-4</v>
      </c>
      <c r="F16" s="1">
        <f t="shared" si="0"/>
        <v>-7.5727540442472848E-4</v>
      </c>
    </row>
    <row r="17" spans="1:6" x14ac:dyDescent="0.25">
      <c r="A17">
        <v>60</v>
      </c>
      <c r="B17" s="1">
        <v>0.1406887</v>
      </c>
      <c r="C17" s="1">
        <v>9.596742E-5</v>
      </c>
      <c r="D17" s="1">
        <v>8.2437779999999997E-5</v>
      </c>
      <c r="E17" s="1">
        <v>9.1434350000000003E-5</v>
      </c>
      <c r="F17" s="1">
        <f t="shared" si="0"/>
        <v>1.9531957332053255E-4</v>
      </c>
    </row>
    <row r="18" spans="1:6" x14ac:dyDescent="0.25">
      <c r="A18">
        <v>55</v>
      </c>
      <c r="B18" s="1">
        <v>0.1414019</v>
      </c>
      <c r="C18" s="1">
        <v>1.4871209999999999E-4</v>
      </c>
      <c r="D18" s="1">
        <v>5.9064770000000005E-4</v>
      </c>
      <c r="E18" s="1">
        <v>1.3382530000000001E-4</v>
      </c>
      <c r="F18" s="1">
        <f t="shared" si="0"/>
        <v>1.3923534380181279E-3</v>
      </c>
    </row>
    <row r="19" spans="1:6" x14ac:dyDescent="0.25">
      <c r="A19">
        <v>50</v>
      </c>
      <c r="B19" s="1">
        <v>0.14220160000000001</v>
      </c>
      <c r="C19" s="1">
        <v>1.3173530000000001E-4</v>
      </c>
      <c r="D19" s="1">
        <v>1.100679E-3</v>
      </c>
      <c r="E19" s="1">
        <v>1.179917E-4</v>
      </c>
      <c r="F19" s="1">
        <f t="shared" si="0"/>
        <v>2.580038995268449E-3</v>
      </c>
    </row>
    <row r="20" spans="1:6" x14ac:dyDescent="0.25">
      <c r="A20">
        <v>45</v>
      </c>
      <c r="B20" s="1">
        <v>0.143126</v>
      </c>
      <c r="C20" s="1">
        <v>1.060893E-4</v>
      </c>
      <c r="D20" s="1">
        <v>1.4317290000000001E-3</v>
      </c>
      <c r="E20" s="1">
        <v>9.2475820000000001E-5</v>
      </c>
      <c r="F20" s="1">
        <f t="shared" si="0"/>
        <v>3.3343143973025434E-3</v>
      </c>
    </row>
    <row r="21" spans="1:6" x14ac:dyDescent="0.25">
      <c r="A21">
        <v>40</v>
      </c>
      <c r="B21" s="1">
        <v>0.14404500000000001</v>
      </c>
      <c r="C21" s="1">
        <v>9.8168440000000003E-5</v>
      </c>
      <c r="D21" s="1">
        <v>2.0991059999999999E-3</v>
      </c>
      <c r="E21" s="1">
        <v>7.230859E-5</v>
      </c>
      <c r="F21" s="1">
        <f t="shared" si="0"/>
        <v>4.8571798866871739E-3</v>
      </c>
    </row>
    <row r="22" spans="1:6" x14ac:dyDescent="0.25">
      <c r="A22">
        <v>35</v>
      </c>
      <c r="B22" s="1">
        <v>0.14492530000000001</v>
      </c>
      <c r="C22" s="1">
        <v>8.9555799999999994E-5</v>
      </c>
      <c r="D22" s="1">
        <v>2.4685649999999998E-3</v>
      </c>
      <c r="E22" s="1">
        <v>1.124533E-4</v>
      </c>
      <c r="F22" s="1">
        <f t="shared" si="0"/>
        <v>5.6772380948173417E-3</v>
      </c>
    </row>
    <row r="23" spans="1:6" x14ac:dyDescent="0.25">
      <c r="A23">
        <v>30</v>
      </c>
      <c r="B23" s="1">
        <v>0.1458894</v>
      </c>
      <c r="C23" s="1">
        <v>9.2848849999999994E-5</v>
      </c>
      <c r="D23" s="1">
        <v>2.849664E-3</v>
      </c>
      <c r="E23" s="1">
        <v>8.3322379999999999E-5</v>
      </c>
      <c r="F23" s="1">
        <f t="shared" si="0"/>
        <v>6.5101866273962446E-3</v>
      </c>
    </row>
    <row r="24" spans="1:6" x14ac:dyDescent="0.25">
      <c r="A24">
        <v>25</v>
      </c>
      <c r="B24" s="1">
        <v>0.1469636</v>
      </c>
      <c r="C24" s="1">
        <v>8.5147099999999997E-5</v>
      </c>
      <c r="D24" s="1">
        <v>3.4965E-3</v>
      </c>
      <c r="E24" s="1">
        <v>1.098626E-4</v>
      </c>
      <c r="F24" s="1">
        <f t="shared" si="0"/>
        <v>7.9290393534418909E-3</v>
      </c>
    </row>
    <row r="25" spans="1:6" x14ac:dyDescent="0.25">
      <c r="A25">
        <v>20</v>
      </c>
      <c r="B25" s="1">
        <v>0.14824000000000001</v>
      </c>
      <c r="C25" s="1">
        <v>7.6085119999999996E-5</v>
      </c>
      <c r="D25" s="1">
        <v>3.9917260000000001E-3</v>
      </c>
      <c r="E25" s="1">
        <v>1.206428E-4</v>
      </c>
      <c r="F25" s="1">
        <f t="shared" si="0"/>
        <v>8.9736500168547048E-3</v>
      </c>
    </row>
    <row r="26" spans="1:6" x14ac:dyDescent="0.25">
      <c r="A26">
        <v>15</v>
      </c>
      <c r="B26" s="1">
        <v>0.1493276</v>
      </c>
      <c r="C26" s="1">
        <v>9.8200250000000006E-5</v>
      </c>
      <c r="D26" s="1">
        <v>4.4272909999999999E-3</v>
      </c>
      <c r="E26" s="1">
        <v>7.5705589999999995E-5</v>
      </c>
      <c r="F26" s="1">
        <f t="shared" si="0"/>
        <v>9.8798312486307223E-3</v>
      </c>
    </row>
    <row r="27" spans="1:6" x14ac:dyDescent="0.25">
      <c r="A27">
        <v>10</v>
      </c>
      <c r="B27" s="1">
        <v>0.1502983</v>
      </c>
      <c r="C27" s="1">
        <v>8.4653429999999994E-5</v>
      </c>
      <c r="D27" s="1">
        <v>4.8722319999999998E-3</v>
      </c>
      <c r="E27" s="1">
        <v>7.5823340000000006E-5</v>
      </c>
      <c r="F27" s="1">
        <f t="shared" si="0"/>
        <v>1.0801910569198214E-2</v>
      </c>
    </row>
    <row r="28" spans="1:6" x14ac:dyDescent="0.25">
      <c r="A28">
        <v>5</v>
      </c>
      <c r="B28" s="1">
        <v>0.15156790000000001</v>
      </c>
      <c r="C28" s="1">
        <v>8.1325830000000002E-5</v>
      </c>
      <c r="D28" s="1">
        <v>5.3276579999999999E-3</v>
      </c>
      <c r="E28" s="1">
        <v>1.009225E-4</v>
      </c>
      <c r="F28" s="1">
        <f t="shared" si="0"/>
        <v>1.1711946570730637E-2</v>
      </c>
    </row>
    <row r="29" spans="1:6" x14ac:dyDescent="0.25">
      <c r="A29">
        <v>0</v>
      </c>
      <c r="B29" s="1">
        <v>0.15296570000000001</v>
      </c>
      <c r="C29" s="1">
        <v>1.268827E-4</v>
      </c>
      <c r="D29" s="1">
        <v>5.7620809999999996E-3</v>
      </c>
      <c r="E29" s="1">
        <v>6.439215E-5</v>
      </c>
      <c r="F29" s="1">
        <f t="shared" si="0"/>
        <v>1.2550434351595301E-2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Harm1</vt:lpstr>
      <vt:lpstr>Harm2</vt:lpstr>
      <vt:lpstr>Harm3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2014-08-05T14:16:37Z</dcterms:created>
  <dcterms:modified xsi:type="dcterms:W3CDTF">2014-08-05T14:22:02Z</dcterms:modified>
</cp:coreProperties>
</file>