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roperties" sheetId="1" r:id="rId1"/>
  </sheets>
  <calcPr calcId="145621"/>
</workbook>
</file>

<file path=xl/calcChain.xml><?xml version="1.0" encoding="utf-8"?>
<calcChain xmlns="http://schemas.openxmlformats.org/spreadsheetml/2006/main">
  <c r="E4" i="1" l="1"/>
  <c r="E3" i="1"/>
  <c r="E2" i="1"/>
  <c r="E1" i="1" l="1"/>
</calcChain>
</file>

<file path=xl/sharedStrings.xml><?xml version="1.0" encoding="utf-8"?>
<sst xmlns="http://schemas.openxmlformats.org/spreadsheetml/2006/main" count="125" uniqueCount="71">
  <si>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</si>
  <si>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</si>
  <si>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</si>
  <si>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</si>
  <si>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</si>
  <si>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</si>
  <si>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</si>
  <si>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</si>
  <si>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</si>
  <si>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</si>
  <si>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</si>
  <si>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</si>
  <si>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NAME</t>
  </si>
  <si>
    <t>DESCRIPTION</t>
  </si>
  <si>
    <t>Total names</t>
  </si>
  <si>
    <t>Production</t>
  </si>
  <si>
    <t>DATA TYPE</t>
  </si>
  <si>
    <t>UNIT</t>
  </si>
  <si>
    <t>UNIQUENESS</t>
  </si>
  <si>
    <t>Help</t>
  </si>
  <si>
    <t>https://ccdb.esss.lu.se/resources/help/ccdb_conventions.pdf</t>
  </si>
  <si>
    <t>1.1</t>
  </si>
  <si>
    <t>Template file to import/export properties to/from the CCDB</t>
  </si>
  <si>
    <t>2016/JAN/14</t>
  </si>
  <si>
    <t>UPDATE</t>
  </si>
  <si>
    <t>BetaFreqX</t>
  </si>
  <si>
    <t xml:space="preserve">horizontal betatron frequency </t>
  </si>
  <si>
    <t>Integer</t>
  </si>
  <si>
    <t>Hertz</t>
  </si>
  <si>
    <t>NONE</t>
  </si>
  <si>
    <t>BetaFreqY</t>
  </si>
  <si>
    <t xml:space="preserve">vertical betatron frequency </t>
  </si>
  <si>
    <t>CurrentRB</t>
  </si>
  <si>
    <t>power supply current readback</t>
  </si>
  <si>
    <t>Double</t>
  </si>
  <si>
    <t>Ampere</t>
  </si>
  <si>
    <t>CurrentSP</t>
  </si>
  <si>
    <t>power supply current setpoint</t>
  </si>
  <si>
    <t>EGunDelay</t>
  </si>
  <si>
    <t>EGun pulse delay</t>
  </si>
  <si>
    <t>Second</t>
  </si>
  <si>
    <t>EGunTrigEnbl</t>
  </si>
  <si>
    <t>EGun trigger enable</t>
  </si>
  <si>
    <t>Boolean</t>
  </si>
  <si>
    <t>ExcitAmpl</t>
  </si>
  <si>
    <t>excitation amplitude</t>
  </si>
  <si>
    <t>Frequency</t>
  </si>
  <si>
    <t xml:space="preserve">frequency </t>
  </si>
  <si>
    <t>GapVoltage</t>
  </si>
  <si>
    <t>accelerating gap voltage</t>
  </si>
  <si>
    <t>Voltage</t>
  </si>
  <si>
    <t>InjTrig</t>
  </si>
  <si>
    <t>Injection Trigger</t>
  </si>
  <si>
    <t>LiMod1Delay</t>
  </si>
  <si>
    <t>linac modulator 1 delay</t>
  </si>
  <si>
    <t>LiMod1TrigEnbl</t>
  </si>
  <si>
    <t>linac modulator 1 trigger enable</t>
  </si>
  <si>
    <t>LiMod2Delay</t>
  </si>
  <si>
    <t>linac modulator 2 delay</t>
  </si>
  <si>
    <t>MonitPosX</t>
  </si>
  <si>
    <t>horizontal beam position</t>
  </si>
  <si>
    <t>Nanometer</t>
  </si>
  <si>
    <t>MonitPosY</t>
  </si>
  <si>
    <t>vertical beam position</t>
  </si>
  <si>
    <t>OpMode</t>
  </si>
  <si>
    <t>SOFB operation mode</t>
  </si>
  <si>
    <t>SOFBOpMode</t>
  </si>
  <si>
    <t>TuneX</t>
  </si>
  <si>
    <t>horizontal beam tune</t>
  </si>
  <si>
    <t>TuneY</t>
  </si>
  <si>
    <t>vertical beam 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</si>
</sst>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-mm-dd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  <color indexed="56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bottom style="medium"/>
    </border>
    <border>
      <bottom style="medium">
        <color indexed="44"/>
      </bottom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2" fillId="0" borderId="0" xfId="1"/>
    <xf numFmtId="0" fontId="3" fillId="0" borderId="3" xfId="0" applyBorder="true" applyFont="true">
      <alignment horizontal="center"/>
    </xf>
    <xf numFmtId="165" fontId="0" fillId="0" borderId="0" xfId="0" applyNumberForma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ccdb.esss.lu.se/resources/help/ccdb_conventions.pdf"/>
  <Relationship Id="rId2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/>
  </sheetViews>
  <sheetFormatPr defaultColWidth="30.7109375" defaultRowHeight="21.95" customHeight="1" x14ac:dyDescent="0.25"/>
  <cols>
    <col min="1" max="1" style="3" width="30.7109375" collapsed="true"/>
    <col min="4" max="4" style="3" width="30.7109375" collapsed="true"/>
  </cols>
  <sheetData>
    <row r="1" spans="1:6" ht="21.95" customHeight="1" x14ac:dyDescent="0.25">
      <c r="A1" s="1" t="s">
        <v>0</v>
      </c>
      <c r="B1" t="s">
        <v>23</v>
      </c>
      <c r="D1" s="1" t="s">
        <v>14</v>
      </c>
      <c r="E1">
        <f xml:space="preserve"> SUMPRODUCT((B10:B65536 &lt;&gt; "") / COUNTIF(B10:B65536, B10:B65536 &amp; ""))</f>
        <v>0</v>
      </c>
    </row>
    <row r="2" spans="1:6" ht="21.95" customHeight="1" x14ac:dyDescent="0.25">
      <c r="A2" s="1" t="s">
        <v>1</v>
      </c>
      <c r="B2" s="5" t="s">
        <v>21</v>
      </c>
      <c r="D2" s="1" t="s">
        <v>8</v>
      </c>
      <c r="E2">
        <f xml:space="preserve"> COUNTIF(A10:A65536, "CREATE")</f>
        <v>0</v>
      </c>
    </row>
    <row r="3" spans="1:6" ht="21.95" customHeight="1" x14ac:dyDescent="0.25">
      <c r="A3" s="1" t="s">
        <v>2</v>
      </c>
      <c r="B3" t="s">
        <v>22</v>
      </c>
      <c r="D3" s="1" t="s">
        <v>9</v>
      </c>
      <c r="E3">
        <f xml:space="preserve"> COUNTIF(A10:A65536, "UPDATE")</f>
        <v>0</v>
      </c>
    </row>
    <row r="4" spans="1:6" ht="21.95" customHeight="1" x14ac:dyDescent="0.25">
      <c r="A4" s="1" t="s">
        <v>3</v>
      </c>
      <c r="B4" t="s">
        <v>11</v>
      </c>
      <c r="D4" s="1" t="s">
        <v>10</v>
      </c>
      <c r="E4">
        <f xml:space="preserve"> COUNTIF(A10:A65536, "DELETE")</f>
        <v>0</v>
      </c>
    </row>
    <row r="5" spans="1:6" ht="21.95" customHeight="1" x14ac:dyDescent="0.25">
      <c r="A5" s="1" t="s">
        <v>4</v>
      </c>
      <c r="B5" t="s">
        <v>7</v>
      </c>
    </row>
    <row r="6" spans="1:6" ht="21.95" customHeight="1" x14ac:dyDescent="0.25">
      <c r="A6" s="1" t="s">
        <v>5</v>
      </c>
      <c r="B6" t="s">
        <v>15</v>
      </c>
    </row>
    <row r="7" spans="1:6" ht="21.95" customHeight="1" x14ac:dyDescent="0.25">
      <c r="A7" s="1" t="s">
        <v>19</v>
      </c>
      <c r="B7" s="7" t="s">
        <v>20</v>
      </c>
    </row>
    <row r="8" spans="1:6" ht="21.95" customHeight="1" thickBot="1" x14ac:dyDescent="0.3"/>
    <row r="9" spans="1:6" ht="21.95" customHeight="1" thickBot="1" x14ac:dyDescent="0.3">
      <c r="A9" s="2" t="s">
        <v>6</v>
      </c>
      <c r="B9" s="2" t="s">
        <v>12</v>
      </c>
      <c r="C9" s="2" t="s">
        <v>13</v>
      </c>
      <c r="D9" s="2" t="s">
        <v>16</v>
      </c>
      <c r="E9" s="2" t="s">
        <v>17</v>
      </c>
      <c r="F9" s="2" t="s">
        <v>18</v>
      </c>
    </row>
    <row r="10" spans="1:6" ht="21.95" customHeight="1" x14ac:dyDescent="0.25">
      <c r="A10" t="s">
        <v>24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</row>
    <row r="11" spans="1:6" ht="21.95" customHeight="1" x14ac:dyDescent="0.25">
      <c r="A11" t="s">
        <v>24</v>
      </c>
      <c r="B11" t="s">
        <v>30</v>
      </c>
      <c r="C11" t="s">
        <v>31</v>
      </c>
      <c r="D11" t="s">
        <v>27</v>
      </c>
      <c r="E11" t="s">
        <v>28</v>
      </c>
      <c r="F11" t="s">
        <v>29</v>
      </c>
    </row>
    <row r="12" spans="1:6" ht="21.95" customHeight="1" x14ac:dyDescent="0.25">
      <c r="A12" t="s">
        <v>24</v>
      </c>
      <c r="B12" t="s">
        <v>32</v>
      </c>
      <c r="C12" t="s">
        <v>33</v>
      </c>
      <c r="D12" t="s">
        <v>34</v>
      </c>
      <c r="E12" t="s">
        <v>35</v>
      </c>
      <c r="F12" t="s">
        <v>29</v>
      </c>
    </row>
    <row r="13">
      <c r="A13" t="s">
        <v>24</v>
      </c>
      <c r="B13" t="s">
        <v>36</v>
      </c>
      <c r="C13" t="s">
        <v>37</v>
      </c>
      <c r="D13" t="s">
        <v>34</v>
      </c>
      <c r="E13" t="s">
        <v>35</v>
      </c>
      <c r="F13" t="s">
        <v>29</v>
      </c>
    </row>
    <row r="14">
      <c r="A14" t="s">
        <v>24</v>
      </c>
      <c r="B14" t="s">
        <v>38</v>
      </c>
      <c r="C14" t="s">
        <v>39</v>
      </c>
      <c r="D14" t="s">
        <v>34</v>
      </c>
      <c r="E14" t="s">
        <v>40</v>
      </c>
      <c r="F14" t="s">
        <v>29</v>
      </c>
    </row>
    <row r="15">
      <c r="A15" t="s">
        <v>24</v>
      </c>
      <c r="B15" t="s">
        <v>41</v>
      </c>
      <c r="C15" t="s">
        <v>42</v>
      </c>
      <c r="D15" t="s">
        <v>43</v>
      </c>
      <c r="E15"/>
      <c r="F15" t="s">
        <v>29</v>
      </c>
    </row>
    <row r="16">
      <c r="A16" t="s">
        <v>24</v>
      </c>
      <c r="B16" t="s">
        <v>44</v>
      </c>
      <c r="C16" t="s">
        <v>45</v>
      </c>
      <c r="D16" t="s">
        <v>34</v>
      </c>
      <c r="E16"/>
      <c r="F16" t="s">
        <v>29</v>
      </c>
    </row>
    <row r="17">
      <c r="A17" t="s">
        <v>24</v>
      </c>
      <c r="B17" t="s">
        <v>46</v>
      </c>
      <c r="C17" t="s">
        <v>47</v>
      </c>
      <c r="D17" t="s">
        <v>27</v>
      </c>
      <c r="E17" t="s">
        <v>28</v>
      </c>
      <c r="F17" t="s">
        <v>29</v>
      </c>
    </row>
    <row r="18">
      <c r="A18" t="s">
        <v>24</v>
      </c>
      <c r="B18" t="s">
        <v>48</v>
      </c>
      <c r="C18" t="s">
        <v>49</v>
      </c>
      <c r="D18" t="s">
        <v>34</v>
      </c>
      <c r="E18" t="s">
        <v>50</v>
      </c>
      <c r="F18" t="s">
        <v>29</v>
      </c>
    </row>
    <row r="19">
      <c r="A19" t="s">
        <v>24</v>
      </c>
      <c r="B19" t="s">
        <v>51</v>
      </c>
      <c r="C19" t="s">
        <v>52</v>
      </c>
      <c r="D19" t="s">
        <v>43</v>
      </c>
      <c r="E19"/>
      <c r="F19" t="s">
        <v>29</v>
      </c>
    </row>
    <row r="20">
      <c r="A20" t="s">
        <v>24</v>
      </c>
      <c r="B20" t="s">
        <v>53</v>
      </c>
      <c r="C20" t="s">
        <v>54</v>
      </c>
      <c r="D20" t="s">
        <v>34</v>
      </c>
      <c r="E20" t="s">
        <v>40</v>
      </c>
      <c r="F20" t="s">
        <v>29</v>
      </c>
    </row>
    <row r="21">
      <c r="A21" t="s">
        <v>24</v>
      </c>
      <c r="B21" t="s">
        <v>55</v>
      </c>
      <c r="C21" t="s">
        <v>56</v>
      </c>
      <c r="D21" t="s">
        <v>43</v>
      </c>
      <c r="E21"/>
      <c r="F21" t="s">
        <v>29</v>
      </c>
    </row>
    <row r="22">
      <c r="A22" t="s">
        <v>24</v>
      </c>
      <c r="B22" t="s">
        <v>57</v>
      </c>
      <c r="C22" t="s">
        <v>58</v>
      </c>
      <c r="D22" t="s">
        <v>34</v>
      </c>
      <c r="E22" t="s">
        <v>40</v>
      </c>
      <c r="F22" t="s">
        <v>29</v>
      </c>
    </row>
    <row r="23">
      <c r="A23" t="s">
        <v>24</v>
      </c>
      <c r="B23" t="s">
        <v>59</v>
      </c>
      <c r="C23" t="s">
        <v>60</v>
      </c>
      <c r="D23" t="s">
        <v>34</v>
      </c>
      <c r="E23" t="s">
        <v>61</v>
      </c>
      <c r="F23" t="s">
        <v>29</v>
      </c>
    </row>
    <row r="24">
      <c r="A24" t="s">
        <v>24</v>
      </c>
      <c r="B24" t="s">
        <v>62</v>
      </c>
      <c r="C24" t="s">
        <v>63</v>
      </c>
      <c r="D24" t="s">
        <v>34</v>
      </c>
      <c r="E24" t="s">
        <v>61</v>
      </c>
      <c r="F24" t="s">
        <v>29</v>
      </c>
    </row>
    <row r="25">
      <c r="A25" t="s">
        <v>24</v>
      </c>
      <c r="B25" t="s">
        <v>64</v>
      </c>
      <c r="C25" t="s">
        <v>65</v>
      </c>
      <c r="D25" t="s">
        <v>66</v>
      </c>
      <c r="E25"/>
      <c r="F25" t="s">
        <v>29</v>
      </c>
    </row>
    <row r="26">
      <c r="A26" t="s">
        <v>24</v>
      </c>
      <c r="B26" t="s">
        <v>67</v>
      </c>
      <c r="C26" t="s">
        <v>68</v>
      </c>
      <c r="D26" t="s">
        <v>34</v>
      </c>
      <c r="E26"/>
      <c r="F26" t="s">
        <v>29</v>
      </c>
    </row>
    <row r="27">
      <c r="A27" t="s">
        <v>24</v>
      </c>
      <c r="B27" t="s">
        <v>69</v>
      </c>
      <c r="C27" t="s">
        <v>70</v>
      </c>
      <c r="D27" t="s">
        <v>34</v>
      </c>
      <c r="E27"/>
      <c r="F27" t="s">
        <v>29</v>
      </c>
    </row>
  </sheetData>
  <dataValidations count="3">
    <dataValidation allowBlank="1" showInputMessage="1" showErrorMessage="1" prompt="Lorem Ipsum" sqref="A9:F9"/>
    <dataValidation type="list" allowBlank="1" showInputMessage="1" showErrorMessage="1" sqref="A10:A1048576">
      <formula1>"CREATE,UPDATE,DELETE"</formula1>
    </dataValidation>
    <dataValidation type="list" allowBlank="1" showInputMessage="1" showErrorMessage="1" sqref="F10:F1048576">
      <formula1>"NONE,TYPE,UNIVERSAL"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2015-05-05T15:02:20Z</dcterms:created>
  <dc:creator>Ricardo Fernandes</dc:creator>
  <lastModifiedBy>Ricardo Fernandes</lastModifiedBy>
  <dcterms:modified xsi:type="dcterms:W3CDTF">2016-01-14T11:47:41Z</dcterms:modified>
  <dc:title>CCDB Properties</dc:title>
</coreProperties>
</file>