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autoCompressPictures="0"/>
  <mc:AlternateContent xmlns:mc="http://schemas.openxmlformats.org/markup-compatibility/2006">
    <mc:Choice Requires="x15">
      <x15ac:absPath xmlns:x15ac="http://schemas.microsoft.com/office/spreadsheetml/2010/11/ac" url="https://unitednations-my.sharepoint.com/personal/min3_un_org/Documents/Y_SDG shared/IAEG-SDGs/Indicator Implementation/Tier Classification/2.Table Updates/"/>
    </mc:Choice>
  </mc:AlternateContent>
  <xr:revisionPtr revIDLastSave="157" documentId="8_{43ACE04B-8976-4B41-B54E-34FEB873A956}" xr6:coauthVersionLast="47" xr6:coauthVersionMax="47" xr10:uidLastSave="{87EE4BA3-F9CA-4509-A9C8-4E06716695A8}"/>
  <bookViews>
    <workbookView xWindow="28680" yWindow="-120" windowWidth="25440" windowHeight="15390" xr2:uid="{00000000-000D-0000-FFFF-FFFF00000000}"/>
  </bookViews>
  <sheets>
    <sheet name="Cover Page" sheetId="1" r:id="rId1"/>
    <sheet name="Updated Tier classification.v1" sheetId="9" state="hidden" r:id="rId2"/>
    <sheet name="Introduction (new)" sheetId="7" r:id="rId3"/>
    <sheet name="Updated Tier classification" sheetId="10" r:id="rId4"/>
    <sheet name="Past updates (since 2016)" sheetId="11" r:id="rId5"/>
    <sheet name="2020 Review round deletions" sheetId="8" state="hidden" r:id="rId6"/>
  </sheets>
  <definedNames>
    <definedName name="_xlnm._FilterDatabase" localSheetId="5" hidden="1">'2020 Review round deletions'!$A$2:$G$7</definedName>
    <definedName name="_xlnm._FilterDatabase" localSheetId="3" hidden="1">'Updated Tier classification'!$A$2:$I$280</definedName>
    <definedName name="_xlnm._FilterDatabase" localSheetId="1" hidden="1">'Updated Tier classification.v1'!$A$2:$I$279</definedName>
    <definedName name="_ftn1" localSheetId="5">'2020 Review round deletions'!#REF!</definedName>
    <definedName name="_ftn1" localSheetId="3">'Updated Tier classification'!$C$27</definedName>
    <definedName name="_ftn1" localSheetId="1">'Updated Tier classification.v1'!$C$27</definedName>
    <definedName name="_ftnref1" localSheetId="5">'2020 Review round deletions'!#REF!</definedName>
    <definedName name="_ftnref1" localSheetId="3">'Updated Tier classification'!$C$10</definedName>
    <definedName name="_ftnref1" localSheetId="1">'Updated Tier classification.v1'!$C$10</definedName>
    <definedName name="_xlnm.Print_Area" localSheetId="5">'2020 Review round deletions'!$B:$G</definedName>
    <definedName name="_xlnm.Print_Area" localSheetId="0">'Cover Page'!$A$1:$A$4</definedName>
    <definedName name="_xlnm.Print_Area" localSheetId="2">'Introduction (new)'!$A:$A</definedName>
    <definedName name="_xlnm.Print_Area" localSheetId="3">'Updated Tier classification'!$B$1:$H$280</definedName>
    <definedName name="_xlnm.Print_Area" localSheetId="1">'Updated Tier classification.v1'!$B:$H</definedName>
    <definedName name="_xlnm.Print_Titles" localSheetId="5">'2020 Review round deletions'!$2:$2</definedName>
    <definedName name="_xlnm.Print_Titles" localSheetId="3">'Updated Tier classification'!$2:$2</definedName>
    <definedName name="_xlnm.Print_Titles" localSheetId="1">'Updated Tier classification.v1'!$2:$2</definedName>
    <definedName name="Z_02DD2DCF_EACA_4FAA_B20F_043E005D57BF_.wvu.Cols" localSheetId="5" hidden="1">'2020 Review round deletions'!$C:$C</definedName>
    <definedName name="Z_02DD2DCF_EACA_4FAA_B20F_043E005D57BF_.wvu.Cols" localSheetId="3" hidden="1">'Updated Tier classification'!$D:$D</definedName>
    <definedName name="Z_02DD2DCF_EACA_4FAA_B20F_043E005D57BF_.wvu.Cols" localSheetId="1" hidden="1">'Updated Tier classification.v1'!$D:$D</definedName>
    <definedName name="Z_02DD2DCF_EACA_4FAA_B20F_043E005D57BF_.wvu.FilterData" localSheetId="5" hidden="1">'2020 Review round deletions'!$B$2:$G$8</definedName>
    <definedName name="Z_02DD2DCF_EACA_4FAA_B20F_043E005D57BF_.wvu.FilterData" localSheetId="3" hidden="1">'Updated Tier classification'!$B$2:$H$276</definedName>
    <definedName name="Z_02DD2DCF_EACA_4FAA_B20F_043E005D57BF_.wvu.FilterData" localSheetId="1" hidden="1">'Updated Tier classification.v1'!$B$2:$H$275</definedName>
    <definedName name="Z_02DD2DCF_EACA_4FAA_B20F_043E005D57BF_.wvu.PrintArea" localSheetId="5" hidden="1">'2020 Review round deletions'!$B$1:$G$8</definedName>
    <definedName name="Z_02DD2DCF_EACA_4FAA_B20F_043E005D57BF_.wvu.PrintArea" localSheetId="0" hidden="1">'Cover Page'!$A$1:$A$3</definedName>
    <definedName name="Z_02DD2DCF_EACA_4FAA_B20F_043E005D57BF_.wvu.PrintArea" localSheetId="3" hidden="1">'Updated Tier classification'!$B$1:$H$279</definedName>
    <definedName name="Z_02DD2DCF_EACA_4FAA_B20F_043E005D57BF_.wvu.PrintArea" localSheetId="1" hidden="1">'Updated Tier classification.v1'!$B$1:$H$278</definedName>
    <definedName name="Z_02DD2DCF_EACA_4FAA_B20F_043E005D57BF_.wvu.PrintTitles" localSheetId="5" hidden="1">'2020 Review round deletions'!$2:$2</definedName>
    <definedName name="Z_02DD2DCF_EACA_4FAA_B20F_043E005D57BF_.wvu.PrintTitles" localSheetId="3" hidden="1">'Updated Tier classification'!$2:$2</definedName>
    <definedName name="Z_02DD2DCF_EACA_4FAA_B20F_043E005D57BF_.wvu.PrintTitles" localSheetId="1" hidden="1">'Updated Tier classification.v1'!$2:$2</definedName>
  </definedNames>
  <calcPr calcId="191028"/>
  <customWorkbookViews>
    <customWorkbookView name="Paul Pacheco - Personal View" guid="{02DD2DCF-EACA-4FAA-B20F-043E005D57BF}" mergeInterval="0" personalView="1" maximized="1" windowWidth="1680" windowHeight="835" activeSheetId="3"/>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B4" i="10" l="1"/>
  <c r="AH276" i="10"/>
  <c r="AG276" i="10"/>
  <c r="AF276" i="10"/>
  <c r="AE276" i="10"/>
  <c r="AD276" i="10"/>
  <c r="AC276" i="10"/>
  <c r="AB276" i="10"/>
  <c r="AH275" i="10"/>
  <c r="AG275" i="10"/>
  <c r="AF275" i="10"/>
  <c r="AE275" i="10"/>
  <c r="AD275" i="10"/>
  <c r="AC275" i="10"/>
  <c r="AB275" i="10"/>
  <c r="AH274" i="10"/>
  <c r="AG274" i="10"/>
  <c r="AF274" i="10"/>
  <c r="AE274" i="10"/>
  <c r="AD274" i="10"/>
  <c r="AC274" i="10"/>
  <c r="AB274" i="10"/>
  <c r="AH273" i="10"/>
  <c r="AG273" i="10"/>
  <c r="AF273" i="10"/>
  <c r="AE273" i="10"/>
  <c r="AD273" i="10"/>
  <c r="AC273" i="10"/>
  <c r="AB273" i="10"/>
  <c r="AH272" i="10"/>
  <c r="AG272" i="10"/>
  <c r="AF272" i="10"/>
  <c r="AE272" i="10"/>
  <c r="AD272" i="10"/>
  <c r="AC272" i="10"/>
  <c r="AB272" i="10"/>
  <c r="AH271" i="10"/>
  <c r="AG271" i="10"/>
  <c r="AF271" i="10"/>
  <c r="AE271" i="10"/>
  <c r="AD271" i="10"/>
  <c r="AC271" i="10"/>
  <c r="AB271" i="10"/>
  <c r="AH270" i="10"/>
  <c r="AG270" i="10"/>
  <c r="AF270" i="10"/>
  <c r="AE270" i="10"/>
  <c r="AD270" i="10"/>
  <c r="AC270" i="10"/>
  <c r="AB270" i="10"/>
  <c r="AH269" i="10"/>
  <c r="AG269" i="10"/>
  <c r="AF269" i="10"/>
  <c r="AE269" i="10"/>
  <c r="AD269" i="10"/>
  <c r="AC269" i="10"/>
  <c r="AB269" i="10"/>
  <c r="AH268" i="10"/>
  <c r="AG268" i="10"/>
  <c r="AF268" i="10"/>
  <c r="AE268" i="10"/>
  <c r="AD268" i="10"/>
  <c r="AC268" i="10"/>
  <c r="AB268" i="10"/>
  <c r="AH267" i="10"/>
  <c r="AG267" i="10"/>
  <c r="AF267" i="10"/>
  <c r="AE267" i="10"/>
  <c r="AD267" i="10"/>
  <c r="AC267" i="10"/>
  <c r="AB267" i="10"/>
  <c r="AH266" i="10"/>
  <c r="AG266" i="10"/>
  <c r="AF266" i="10"/>
  <c r="AE266" i="10"/>
  <c r="AD266" i="10"/>
  <c r="AC266" i="10"/>
  <c r="AB266" i="10"/>
  <c r="AH265" i="10"/>
  <c r="AG265" i="10"/>
  <c r="AF265" i="10"/>
  <c r="AE265" i="10"/>
  <c r="AD265" i="10"/>
  <c r="AC265" i="10"/>
  <c r="AB265" i="10"/>
  <c r="AH264" i="10"/>
  <c r="AG264" i="10"/>
  <c r="AF264" i="10"/>
  <c r="AE264" i="10"/>
  <c r="AD264" i="10"/>
  <c r="AC264" i="10"/>
  <c r="AB264" i="10"/>
  <c r="AH263" i="10"/>
  <c r="AG263" i="10"/>
  <c r="AF263" i="10"/>
  <c r="AE263" i="10"/>
  <c r="AD263" i="10"/>
  <c r="AC263" i="10"/>
  <c r="AB263" i="10"/>
  <c r="AH262" i="10"/>
  <c r="AG262" i="10"/>
  <c r="AF262" i="10"/>
  <c r="AE262" i="10"/>
  <c r="AD262" i="10"/>
  <c r="AC262" i="10"/>
  <c r="AB262" i="10"/>
  <c r="AH261" i="10"/>
  <c r="AG261" i="10"/>
  <c r="AF261" i="10"/>
  <c r="AE261" i="10"/>
  <c r="AD261" i="10"/>
  <c r="AC261" i="10"/>
  <c r="AB261" i="10"/>
  <c r="AH260" i="10"/>
  <c r="AG260" i="10"/>
  <c r="AF260" i="10"/>
  <c r="AE260" i="10"/>
  <c r="AD260" i="10"/>
  <c r="AC260" i="10"/>
  <c r="AB260" i="10"/>
  <c r="AH259" i="10"/>
  <c r="AG259" i="10"/>
  <c r="AF259" i="10"/>
  <c r="AE259" i="10"/>
  <c r="AD259" i="10"/>
  <c r="AC259" i="10"/>
  <c r="AB259" i="10"/>
  <c r="AH258" i="10"/>
  <c r="AG258" i="10"/>
  <c r="AF258" i="10"/>
  <c r="AE258" i="10"/>
  <c r="AD258" i="10"/>
  <c r="AC258" i="10"/>
  <c r="AB258" i="10"/>
  <c r="AH257" i="10"/>
  <c r="AG257" i="10"/>
  <c r="AF257" i="10"/>
  <c r="AE257" i="10"/>
  <c r="AD257" i="10"/>
  <c r="AC257" i="10"/>
  <c r="AB257" i="10"/>
  <c r="AH256" i="10"/>
  <c r="AG256" i="10"/>
  <c r="AF256" i="10"/>
  <c r="AE256" i="10"/>
  <c r="AD256" i="10"/>
  <c r="AC256" i="10"/>
  <c r="AB256" i="10"/>
  <c r="AH255" i="10"/>
  <c r="AG255" i="10"/>
  <c r="AF255" i="10"/>
  <c r="AE255" i="10"/>
  <c r="AD255" i="10"/>
  <c r="AC255" i="10"/>
  <c r="AB255" i="10"/>
  <c r="AH254" i="10"/>
  <c r="AG254" i="10"/>
  <c r="AF254" i="10"/>
  <c r="AE254" i="10"/>
  <c r="AD254" i="10"/>
  <c r="AC254" i="10"/>
  <c r="AB254" i="10"/>
  <c r="AH253" i="10"/>
  <c r="AG253" i="10"/>
  <c r="AF253" i="10"/>
  <c r="AE253" i="10"/>
  <c r="AD253" i="10"/>
  <c r="AC253" i="10"/>
  <c r="AB253" i="10"/>
  <c r="AH252" i="10"/>
  <c r="AG252" i="10"/>
  <c r="AF252" i="10"/>
  <c r="AE252" i="10"/>
  <c r="AD252" i="10"/>
  <c r="AC252" i="10"/>
  <c r="AB252" i="10"/>
  <c r="AH251" i="10"/>
  <c r="AG251" i="10"/>
  <c r="AF251" i="10"/>
  <c r="AE251" i="10"/>
  <c r="AD251" i="10"/>
  <c r="AC251" i="10"/>
  <c r="AB251" i="10"/>
  <c r="AH250" i="10"/>
  <c r="AG250" i="10"/>
  <c r="AF250" i="10"/>
  <c r="AE250" i="10"/>
  <c r="AD250" i="10"/>
  <c r="AC250" i="10"/>
  <c r="AB250" i="10"/>
  <c r="AH249" i="10"/>
  <c r="AG249" i="10"/>
  <c r="AF249" i="10"/>
  <c r="AE249" i="10"/>
  <c r="AD249" i="10"/>
  <c r="AC249" i="10"/>
  <c r="AB249" i="10"/>
  <c r="AH248" i="10"/>
  <c r="AG248" i="10"/>
  <c r="AF248" i="10"/>
  <c r="AE248" i="10"/>
  <c r="AD248" i="10"/>
  <c r="AC248" i="10"/>
  <c r="AB248" i="10"/>
  <c r="AH247" i="10"/>
  <c r="AG247" i="10"/>
  <c r="AF247" i="10"/>
  <c r="AE247" i="10"/>
  <c r="AD247" i="10"/>
  <c r="AC247" i="10"/>
  <c r="AB247" i="10"/>
  <c r="AH246" i="10"/>
  <c r="AG246" i="10"/>
  <c r="AF246" i="10"/>
  <c r="AE246" i="10"/>
  <c r="AD246" i="10"/>
  <c r="AC246" i="10"/>
  <c r="AB246" i="10"/>
  <c r="AH245" i="10"/>
  <c r="AG245" i="10"/>
  <c r="AF245" i="10"/>
  <c r="AE245" i="10"/>
  <c r="AD245" i="10"/>
  <c r="AC245" i="10"/>
  <c r="AB245" i="10"/>
  <c r="AH244" i="10"/>
  <c r="AG244" i="10"/>
  <c r="AF244" i="10"/>
  <c r="AE244" i="10"/>
  <c r="AD244" i="10"/>
  <c r="AC244" i="10"/>
  <c r="AB244" i="10"/>
  <c r="AH243" i="10"/>
  <c r="AG243" i="10"/>
  <c r="AF243" i="10"/>
  <c r="AE243" i="10"/>
  <c r="AD243" i="10"/>
  <c r="AC243" i="10"/>
  <c r="AB243" i="10"/>
  <c r="AH242" i="10"/>
  <c r="AG242" i="10"/>
  <c r="AF242" i="10"/>
  <c r="AE242" i="10"/>
  <c r="AD242" i="10"/>
  <c r="AC242" i="10"/>
  <c r="AB242" i="10"/>
  <c r="AH241" i="10"/>
  <c r="AG241" i="10"/>
  <c r="AF241" i="10"/>
  <c r="AE241" i="10"/>
  <c r="AD241" i="10"/>
  <c r="AC241" i="10"/>
  <c r="AB241" i="10"/>
  <c r="AH240" i="10"/>
  <c r="AG240" i="10"/>
  <c r="AF240" i="10"/>
  <c r="AE240" i="10"/>
  <c r="AD240" i="10"/>
  <c r="AC240" i="10"/>
  <c r="AB240" i="10"/>
  <c r="AH239" i="10"/>
  <c r="AG239" i="10"/>
  <c r="AF239" i="10"/>
  <c r="AE239" i="10"/>
  <c r="AD239" i="10"/>
  <c r="AC239" i="10"/>
  <c r="AB239" i="10"/>
  <c r="AH238" i="10"/>
  <c r="AG238" i="10"/>
  <c r="AF238" i="10"/>
  <c r="AE238" i="10"/>
  <c r="AD238" i="10"/>
  <c r="AC238" i="10"/>
  <c r="AB238" i="10"/>
  <c r="AH237" i="10"/>
  <c r="AG237" i="10"/>
  <c r="AF237" i="10"/>
  <c r="AE237" i="10"/>
  <c r="AD237" i="10"/>
  <c r="AC237" i="10"/>
  <c r="AB237" i="10"/>
  <c r="AH236" i="10"/>
  <c r="AG236" i="10"/>
  <c r="AF236" i="10"/>
  <c r="AE236" i="10"/>
  <c r="AD236" i="10"/>
  <c r="AC236" i="10"/>
  <c r="AB236" i="10"/>
  <c r="AH235" i="10"/>
  <c r="AG235" i="10"/>
  <c r="AF235" i="10"/>
  <c r="AE235" i="10"/>
  <c r="AD235" i="10"/>
  <c r="AC235" i="10"/>
  <c r="AB235" i="10"/>
  <c r="AH234" i="10"/>
  <c r="AG234" i="10"/>
  <c r="AF234" i="10"/>
  <c r="AE234" i="10"/>
  <c r="AD234" i="10"/>
  <c r="AC234" i="10"/>
  <c r="AB234" i="10"/>
  <c r="AH233" i="10"/>
  <c r="AG233" i="10"/>
  <c r="AF233" i="10"/>
  <c r="AE233" i="10"/>
  <c r="AD233" i="10"/>
  <c r="AC233" i="10"/>
  <c r="AB233" i="10"/>
  <c r="AH232" i="10"/>
  <c r="AG232" i="10"/>
  <c r="AF232" i="10"/>
  <c r="AE232" i="10"/>
  <c r="AD232" i="10"/>
  <c r="AC232" i="10"/>
  <c r="AB232" i="10"/>
  <c r="AH231" i="10"/>
  <c r="AG231" i="10"/>
  <c r="AF231" i="10"/>
  <c r="AE231" i="10"/>
  <c r="AD231" i="10"/>
  <c r="AC231" i="10"/>
  <c r="AB231" i="10"/>
  <c r="AH230" i="10"/>
  <c r="AG230" i="10"/>
  <c r="AF230" i="10"/>
  <c r="AE230" i="10"/>
  <c r="AD230" i="10"/>
  <c r="AC230" i="10"/>
  <c r="AB230" i="10"/>
  <c r="AH229" i="10"/>
  <c r="AG229" i="10"/>
  <c r="AF229" i="10"/>
  <c r="AE229" i="10"/>
  <c r="AD229" i="10"/>
  <c r="AC229" i="10"/>
  <c r="AB229" i="10"/>
  <c r="AH228" i="10"/>
  <c r="AG228" i="10"/>
  <c r="AF228" i="10"/>
  <c r="AE228" i="10"/>
  <c r="AD228" i="10"/>
  <c r="AC228" i="10"/>
  <c r="AB228" i="10"/>
  <c r="AH227" i="10"/>
  <c r="AG227" i="10"/>
  <c r="AF227" i="10"/>
  <c r="AE227" i="10"/>
  <c r="AD227" i="10"/>
  <c r="AC227" i="10"/>
  <c r="AB227" i="10"/>
  <c r="AH226" i="10"/>
  <c r="AG226" i="10"/>
  <c r="AF226" i="10"/>
  <c r="AE226" i="10"/>
  <c r="AD226" i="10"/>
  <c r="AC226" i="10"/>
  <c r="AB226" i="10"/>
  <c r="AH225" i="10"/>
  <c r="AG225" i="10"/>
  <c r="AF225" i="10"/>
  <c r="AE225" i="10"/>
  <c r="AD225" i="10"/>
  <c r="AC225" i="10"/>
  <c r="AB225" i="10"/>
  <c r="AH224" i="10"/>
  <c r="AG224" i="10"/>
  <c r="AF224" i="10"/>
  <c r="AE224" i="10"/>
  <c r="AD224" i="10"/>
  <c r="AC224" i="10"/>
  <c r="AB224" i="10"/>
  <c r="AH223" i="10"/>
  <c r="AG223" i="10"/>
  <c r="AF223" i="10"/>
  <c r="AE223" i="10"/>
  <c r="AD223" i="10"/>
  <c r="AC223" i="10"/>
  <c r="AB223" i="10"/>
  <c r="AH222" i="10"/>
  <c r="AG222" i="10"/>
  <c r="AF222" i="10"/>
  <c r="AE222" i="10"/>
  <c r="AD222" i="10"/>
  <c r="AC222" i="10"/>
  <c r="AB222" i="10"/>
  <c r="AH221" i="10"/>
  <c r="AG221" i="10"/>
  <c r="AF221" i="10"/>
  <c r="AE221" i="10"/>
  <c r="AD221" i="10"/>
  <c r="AC221" i="10"/>
  <c r="AB221" i="10"/>
  <c r="AH220" i="10"/>
  <c r="AG220" i="10"/>
  <c r="AF220" i="10"/>
  <c r="AE220" i="10"/>
  <c r="AD220" i="10"/>
  <c r="AC220" i="10"/>
  <c r="AB220" i="10"/>
  <c r="AH219" i="10"/>
  <c r="AG219" i="10"/>
  <c r="AF219" i="10"/>
  <c r="AE219" i="10"/>
  <c r="AD219" i="10"/>
  <c r="AC219" i="10"/>
  <c r="AB219" i="10"/>
  <c r="AH218" i="10"/>
  <c r="AG218" i="10"/>
  <c r="AF218" i="10"/>
  <c r="AE218" i="10"/>
  <c r="AD218" i="10"/>
  <c r="AC218" i="10"/>
  <c r="AB218" i="10"/>
  <c r="AH217" i="10"/>
  <c r="AG217" i="10"/>
  <c r="AF217" i="10"/>
  <c r="AE217" i="10"/>
  <c r="AD217" i="10"/>
  <c r="AC217" i="10"/>
  <c r="AB217" i="10"/>
  <c r="AH216" i="10"/>
  <c r="AG216" i="10"/>
  <c r="AF216" i="10"/>
  <c r="AE216" i="10"/>
  <c r="AD216" i="10"/>
  <c r="AC216" i="10"/>
  <c r="AB216" i="10"/>
  <c r="AH215" i="10"/>
  <c r="AG215" i="10"/>
  <c r="AF215" i="10"/>
  <c r="AE215" i="10"/>
  <c r="AD215" i="10"/>
  <c r="AC215" i="10"/>
  <c r="AB215" i="10"/>
  <c r="AH214" i="10"/>
  <c r="AG214" i="10"/>
  <c r="AF214" i="10"/>
  <c r="AE214" i="10"/>
  <c r="AD214" i="10"/>
  <c r="AC214" i="10"/>
  <c r="AB214" i="10"/>
  <c r="AH213" i="10"/>
  <c r="AG213" i="10"/>
  <c r="AF213" i="10"/>
  <c r="AE213" i="10"/>
  <c r="AD213" i="10"/>
  <c r="AC213" i="10"/>
  <c r="AB213" i="10"/>
  <c r="AH212" i="10"/>
  <c r="AG212" i="10"/>
  <c r="AF212" i="10"/>
  <c r="AE212" i="10"/>
  <c r="AD212" i="10"/>
  <c r="AC212" i="10"/>
  <c r="AB212" i="10"/>
  <c r="AH211" i="10"/>
  <c r="AG211" i="10"/>
  <c r="AF211" i="10"/>
  <c r="AE211" i="10"/>
  <c r="AD211" i="10"/>
  <c r="AC211" i="10"/>
  <c r="AB211" i="10"/>
  <c r="AH210" i="10"/>
  <c r="AG210" i="10"/>
  <c r="AF210" i="10"/>
  <c r="AE210" i="10"/>
  <c r="AD210" i="10"/>
  <c r="AC210" i="10"/>
  <c r="AB210" i="10"/>
  <c r="AH209" i="10"/>
  <c r="AG209" i="10"/>
  <c r="AF209" i="10"/>
  <c r="AE209" i="10"/>
  <c r="AD209" i="10"/>
  <c r="AC209" i="10"/>
  <c r="AB209" i="10"/>
  <c r="AH208" i="10"/>
  <c r="AG208" i="10"/>
  <c r="AF208" i="10"/>
  <c r="AE208" i="10"/>
  <c r="AD208" i="10"/>
  <c r="AC208" i="10"/>
  <c r="AB208" i="10"/>
  <c r="AH207" i="10"/>
  <c r="AG207" i="10"/>
  <c r="AF207" i="10"/>
  <c r="AE207" i="10"/>
  <c r="AD207" i="10"/>
  <c r="AC207" i="10"/>
  <c r="AB207" i="10"/>
  <c r="AH206" i="10"/>
  <c r="AG206" i="10"/>
  <c r="AF206" i="10"/>
  <c r="AE206" i="10"/>
  <c r="AD206" i="10"/>
  <c r="AC206" i="10"/>
  <c r="AB206" i="10"/>
  <c r="AH205" i="10"/>
  <c r="AG205" i="10"/>
  <c r="AF205" i="10"/>
  <c r="AE205" i="10"/>
  <c r="AD205" i="10"/>
  <c r="AC205" i="10"/>
  <c r="AB205" i="10"/>
  <c r="AH204" i="10"/>
  <c r="AG204" i="10"/>
  <c r="AF204" i="10"/>
  <c r="AE204" i="10"/>
  <c r="AD204" i="10"/>
  <c r="AC204" i="10"/>
  <c r="AB204" i="10"/>
  <c r="AH203" i="10"/>
  <c r="AG203" i="10"/>
  <c r="AF203" i="10"/>
  <c r="AE203" i="10"/>
  <c r="AD203" i="10"/>
  <c r="AC203" i="10"/>
  <c r="AB203" i="10"/>
  <c r="AH202" i="10"/>
  <c r="AG202" i="10"/>
  <c r="AF202" i="10"/>
  <c r="AE202" i="10"/>
  <c r="AD202" i="10"/>
  <c r="AC202" i="10"/>
  <c r="AB202" i="10"/>
  <c r="AH201" i="10"/>
  <c r="AG201" i="10"/>
  <c r="AF201" i="10"/>
  <c r="AE201" i="10"/>
  <c r="AD201" i="10"/>
  <c r="AC201" i="10"/>
  <c r="AB201" i="10"/>
  <c r="AH200" i="10"/>
  <c r="AG200" i="10"/>
  <c r="AF200" i="10"/>
  <c r="AE200" i="10"/>
  <c r="AD200" i="10"/>
  <c r="AC200" i="10"/>
  <c r="AB200" i="10"/>
  <c r="AH199" i="10"/>
  <c r="AG199" i="10"/>
  <c r="AF199" i="10"/>
  <c r="AE199" i="10"/>
  <c r="AD199" i="10"/>
  <c r="AC199" i="10"/>
  <c r="AB199" i="10"/>
  <c r="AH198" i="10"/>
  <c r="AG198" i="10"/>
  <c r="AF198" i="10"/>
  <c r="AE198" i="10"/>
  <c r="AD198" i="10"/>
  <c r="AC198" i="10"/>
  <c r="AB198" i="10"/>
  <c r="AH197" i="10"/>
  <c r="AG197" i="10"/>
  <c r="AF197" i="10"/>
  <c r="AE197" i="10"/>
  <c r="AD197" i="10"/>
  <c r="AC197" i="10"/>
  <c r="AB197" i="10"/>
  <c r="AH196" i="10"/>
  <c r="AG196" i="10"/>
  <c r="AF196" i="10"/>
  <c r="AE196" i="10"/>
  <c r="AD196" i="10"/>
  <c r="AC196" i="10"/>
  <c r="AB196" i="10"/>
  <c r="AH195" i="10"/>
  <c r="AG195" i="10"/>
  <c r="AF195" i="10"/>
  <c r="AE195" i="10"/>
  <c r="AD195" i="10"/>
  <c r="AC195" i="10"/>
  <c r="AB195" i="10"/>
  <c r="AH194" i="10"/>
  <c r="AG194" i="10"/>
  <c r="AF194" i="10"/>
  <c r="AE194" i="10"/>
  <c r="AD194" i="10"/>
  <c r="AC194" i="10"/>
  <c r="AB194" i="10"/>
  <c r="AH193" i="10"/>
  <c r="AG193" i="10"/>
  <c r="AF193" i="10"/>
  <c r="AE193" i="10"/>
  <c r="AD193" i="10"/>
  <c r="AC193" i="10"/>
  <c r="AB193" i="10"/>
  <c r="AH192" i="10"/>
  <c r="AG192" i="10"/>
  <c r="AF192" i="10"/>
  <c r="AE192" i="10"/>
  <c r="AD192" i="10"/>
  <c r="AC192" i="10"/>
  <c r="AB192" i="10"/>
  <c r="AH191" i="10"/>
  <c r="AG191" i="10"/>
  <c r="AF191" i="10"/>
  <c r="AE191" i="10"/>
  <c r="AD191" i="10"/>
  <c r="AC191" i="10"/>
  <c r="AB191" i="10"/>
  <c r="AH190" i="10"/>
  <c r="AG190" i="10"/>
  <c r="AF190" i="10"/>
  <c r="AE190" i="10"/>
  <c r="AD190" i="10"/>
  <c r="AC190" i="10"/>
  <c r="AB190" i="10"/>
  <c r="AH189" i="10"/>
  <c r="AG189" i="10"/>
  <c r="AF189" i="10"/>
  <c r="AE189" i="10"/>
  <c r="AD189" i="10"/>
  <c r="AC189" i="10"/>
  <c r="AB189" i="10"/>
  <c r="AH188" i="10"/>
  <c r="AG188" i="10"/>
  <c r="AF188" i="10"/>
  <c r="AE188" i="10"/>
  <c r="AD188" i="10"/>
  <c r="AC188" i="10"/>
  <c r="AB188" i="10"/>
  <c r="AH187" i="10"/>
  <c r="AG187" i="10"/>
  <c r="AF187" i="10"/>
  <c r="AE187" i="10"/>
  <c r="AD187" i="10"/>
  <c r="AC187" i="10"/>
  <c r="AB187" i="10"/>
  <c r="AH186" i="10"/>
  <c r="AG186" i="10"/>
  <c r="AF186" i="10"/>
  <c r="AE186" i="10"/>
  <c r="AD186" i="10"/>
  <c r="AC186" i="10"/>
  <c r="AB186" i="10"/>
  <c r="AH185" i="10"/>
  <c r="AG185" i="10"/>
  <c r="AF185" i="10"/>
  <c r="AE185" i="10"/>
  <c r="AD185" i="10"/>
  <c r="AC185" i="10"/>
  <c r="AB185" i="10"/>
  <c r="AH184" i="10"/>
  <c r="AG184" i="10"/>
  <c r="AF184" i="10"/>
  <c r="AE184" i="10"/>
  <c r="AD184" i="10"/>
  <c r="AC184" i="10"/>
  <c r="AB184" i="10"/>
  <c r="AH183" i="10"/>
  <c r="AG183" i="10"/>
  <c r="AF183" i="10"/>
  <c r="AE183" i="10"/>
  <c r="AD183" i="10"/>
  <c r="AC183" i="10"/>
  <c r="AB183" i="10"/>
  <c r="AH182" i="10"/>
  <c r="AG182" i="10"/>
  <c r="AF182" i="10"/>
  <c r="AE182" i="10"/>
  <c r="AD182" i="10"/>
  <c r="AC182" i="10"/>
  <c r="AB182" i="10"/>
  <c r="AH181" i="10"/>
  <c r="AG181" i="10"/>
  <c r="AF181" i="10"/>
  <c r="AE181" i="10"/>
  <c r="AD181" i="10"/>
  <c r="AC181" i="10"/>
  <c r="AB181" i="10"/>
  <c r="AH180" i="10"/>
  <c r="AG180" i="10"/>
  <c r="AF180" i="10"/>
  <c r="AE180" i="10"/>
  <c r="AD180" i="10"/>
  <c r="AC180" i="10"/>
  <c r="AB180" i="10"/>
  <c r="AH179" i="10"/>
  <c r="AG179" i="10"/>
  <c r="AF179" i="10"/>
  <c r="AE179" i="10"/>
  <c r="AD179" i="10"/>
  <c r="AC179" i="10"/>
  <c r="AB179" i="10"/>
  <c r="AH178" i="10"/>
  <c r="AG178" i="10"/>
  <c r="AF178" i="10"/>
  <c r="AE178" i="10"/>
  <c r="AD178" i="10"/>
  <c r="AC178" i="10"/>
  <c r="AB178" i="10"/>
  <c r="AH177" i="10"/>
  <c r="AG177" i="10"/>
  <c r="AF177" i="10"/>
  <c r="AE177" i="10"/>
  <c r="AD177" i="10"/>
  <c r="AC177" i="10"/>
  <c r="AB177" i="10"/>
  <c r="AH176" i="10"/>
  <c r="AG176" i="10"/>
  <c r="AF176" i="10"/>
  <c r="AE176" i="10"/>
  <c r="AD176" i="10"/>
  <c r="AC176" i="10"/>
  <c r="AB176" i="10"/>
  <c r="AH175" i="10"/>
  <c r="AG175" i="10"/>
  <c r="AF175" i="10"/>
  <c r="AE175" i="10"/>
  <c r="AD175" i="10"/>
  <c r="AC175" i="10"/>
  <c r="AB175" i="10"/>
  <c r="AH174" i="10"/>
  <c r="AG174" i="10"/>
  <c r="AF174" i="10"/>
  <c r="AE174" i="10"/>
  <c r="AD174" i="10"/>
  <c r="AC174" i="10"/>
  <c r="AB174" i="10"/>
  <c r="AH173" i="10"/>
  <c r="AG173" i="10"/>
  <c r="AF173" i="10"/>
  <c r="AE173" i="10"/>
  <c r="AD173" i="10"/>
  <c r="AC173" i="10"/>
  <c r="AB173" i="10"/>
  <c r="AH172" i="10"/>
  <c r="AG172" i="10"/>
  <c r="AF172" i="10"/>
  <c r="AE172" i="10"/>
  <c r="AD172" i="10"/>
  <c r="AC172" i="10"/>
  <c r="AB172" i="10"/>
  <c r="AH171" i="10"/>
  <c r="AG171" i="10"/>
  <c r="AF171" i="10"/>
  <c r="AE171" i="10"/>
  <c r="AD171" i="10"/>
  <c r="AC171" i="10"/>
  <c r="AB171" i="10"/>
  <c r="AH170" i="10"/>
  <c r="AG170" i="10"/>
  <c r="AF170" i="10"/>
  <c r="AE170" i="10"/>
  <c r="AD170" i="10"/>
  <c r="AC170" i="10"/>
  <c r="AB170" i="10"/>
  <c r="AH169" i="10"/>
  <c r="AG169" i="10"/>
  <c r="AF169" i="10"/>
  <c r="AE169" i="10"/>
  <c r="AD169" i="10"/>
  <c r="AC169" i="10"/>
  <c r="AB169" i="10"/>
  <c r="AH168" i="10"/>
  <c r="AG168" i="10"/>
  <c r="AF168" i="10"/>
  <c r="AE168" i="10"/>
  <c r="AD168" i="10"/>
  <c r="AC168" i="10"/>
  <c r="AB168" i="10"/>
  <c r="AH167" i="10"/>
  <c r="AG167" i="10"/>
  <c r="AF167" i="10"/>
  <c r="AE167" i="10"/>
  <c r="AD167" i="10"/>
  <c r="AC167" i="10"/>
  <c r="AB167" i="10"/>
  <c r="AH166" i="10"/>
  <c r="AG166" i="10"/>
  <c r="AF166" i="10"/>
  <c r="AE166" i="10"/>
  <c r="AD166" i="10"/>
  <c r="AC166" i="10"/>
  <c r="AB166" i="10"/>
  <c r="AH165" i="10"/>
  <c r="AG165" i="10"/>
  <c r="AF165" i="10"/>
  <c r="AE165" i="10"/>
  <c r="AD165" i="10"/>
  <c r="AC165" i="10"/>
  <c r="AB165" i="10"/>
  <c r="AH164" i="10"/>
  <c r="AG164" i="10"/>
  <c r="AF164" i="10"/>
  <c r="AE164" i="10"/>
  <c r="AD164" i="10"/>
  <c r="AC164" i="10"/>
  <c r="AB164" i="10"/>
  <c r="AH163" i="10"/>
  <c r="AG163" i="10"/>
  <c r="AF163" i="10"/>
  <c r="AE163" i="10"/>
  <c r="AD163" i="10"/>
  <c r="AC163" i="10"/>
  <c r="AB163" i="10"/>
  <c r="AH162" i="10"/>
  <c r="AG162" i="10"/>
  <c r="AF162" i="10"/>
  <c r="AE162" i="10"/>
  <c r="AD162" i="10"/>
  <c r="AC162" i="10"/>
  <c r="AB162" i="10"/>
  <c r="AH161" i="10"/>
  <c r="AG161" i="10"/>
  <c r="AF161" i="10"/>
  <c r="AE161" i="10"/>
  <c r="AD161" i="10"/>
  <c r="AC161" i="10"/>
  <c r="AB161" i="10"/>
  <c r="AH160" i="10"/>
  <c r="AG160" i="10"/>
  <c r="AF160" i="10"/>
  <c r="AE160" i="10"/>
  <c r="AD160" i="10"/>
  <c r="AC160" i="10"/>
  <c r="AB160" i="10"/>
  <c r="AH159" i="10"/>
  <c r="AG159" i="10"/>
  <c r="AF159" i="10"/>
  <c r="AE159" i="10"/>
  <c r="AD159" i="10"/>
  <c r="AC159" i="10"/>
  <c r="AB159" i="10"/>
  <c r="AH158" i="10"/>
  <c r="AG158" i="10"/>
  <c r="AF158" i="10"/>
  <c r="AE158" i="10"/>
  <c r="AD158" i="10"/>
  <c r="AC158" i="10"/>
  <c r="AB158" i="10"/>
  <c r="AH157" i="10"/>
  <c r="AG157" i="10"/>
  <c r="AF157" i="10"/>
  <c r="AE157" i="10"/>
  <c r="AD157" i="10"/>
  <c r="AC157" i="10"/>
  <c r="AB157" i="10"/>
  <c r="AH156" i="10"/>
  <c r="AG156" i="10"/>
  <c r="AF156" i="10"/>
  <c r="AE156" i="10"/>
  <c r="AD156" i="10"/>
  <c r="AC156" i="10"/>
  <c r="AB156" i="10"/>
  <c r="AH155" i="10"/>
  <c r="AG155" i="10"/>
  <c r="AF155" i="10"/>
  <c r="AE155" i="10"/>
  <c r="AD155" i="10"/>
  <c r="AC155" i="10"/>
  <c r="AB155" i="10"/>
  <c r="AH154" i="10"/>
  <c r="AG154" i="10"/>
  <c r="AF154" i="10"/>
  <c r="AE154" i="10"/>
  <c r="AD154" i="10"/>
  <c r="AC154" i="10"/>
  <c r="AB154" i="10"/>
  <c r="AH153" i="10"/>
  <c r="AG153" i="10"/>
  <c r="AF153" i="10"/>
  <c r="AE153" i="10"/>
  <c r="AD153" i="10"/>
  <c r="AC153" i="10"/>
  <c r="AB153" i="10"/>
  <c r="AH152" i="10"/>
  <c r="AG152" i="10"/>
  <c r="AF152" i="10"/>
  <c r="AE152" i="10"/>
  <c r="AD152" i="10"/>
  <c r="AC152" i="10"/>
  <c r="AB152" i="10"/>
  <c r="AH151" i="10"/>
  <c r="AG151" i="10"/>
  <c r="AF151" i="10"/>
  <c r="AE151" i="10"/>
  <c r="AD151" i="10"/>
  <c r="AC151" i="10"/>
  <c r="AB151" i="10"/>
  <c r="AH150" i="10"/>
  <c r="AG150" i="10"/>
  <c r="AF150" i="10"/>
  <c r="AE150" i="10"/>
  <c r="AD150" i="10"/>
  <c r="AC150" i="10"/>
  <c r="AB150" i="10"/>
  <c r="AH149" i="10"/>
  <c r="AG149" i="10"/>
  <c r="AF149" i="10"/>
  <c r="AE149" i="10"/>
  <c r="AD149" i="10"/>
  <c r="AC149" i="10"/>
  <c r="AB149" i="10"/>
  <c r="AH148" i="10"/>
  <c r="AG148" i="10"/>
  <c r="AF148" i="10"/>
  <c r="AE148" i="10"/>
  <c r="AD148" i="10"/>
  <c r="AC148" i="10"/>
  <c r="AB148" i="10"/>
  <c r="AH147" i="10"/>
  <c r="AG147" i="10"/>
  <c r="AF147" i="10"/>
  <c r="AE147" i="10"/>
  <c r="AD147" i="10"/>
  <c r="AC147" i="10"/>
  <c r="AB147" i="10"/>
  <c r="AH146" i="10"/>
  <c r="AG146" i="10"/>
  <c r="AF146" i="10"/>
  <c r="AE146" i="10"/>
  <c r="AD146" i="10"/>
  <c r="AC146" i="10"/>
  <c r="AB146" i="10"/>
  <c r="AH145" i="10"/>
  <c r="AG145" i="10"/>
  <c r="AF145" i="10"/>
  <c r="AE145" i="10"/>
  <c r="AD145" i="10"/>
  <c r="AC145" i="10"/>
  <c r="AB145" i="10"/>
  <c r="AH144" i="10"/>
  <c r="AG144" i="10"/>
  <c r="AF144" i="10"/>
  <c r="AE144" i="10"/>
  <c r="AD144" i="10"/>
  <c r="AC144" i="10"/>
  <c r="AB144" i="10"/>
  <c r="AH143" i="10"/>
  <c r="AG143" i="10"/>
  <c r="AF143" i="10"/>
  <c r="AE143" i="10"/>
  <c r="AD143" i="10"/>
  <c r="AC143" i="10"/>
  <c r="AB143" i="10"/>
  <c r="AH142" i="10"/>
  <c r="AG142" i="10"/>
  <c r="AF142" i="10"/>
  <c r="AE142" i="10"/>
  <c r="AD142" i="10"/>
  <c r="AC142" i="10"/>
  <c r="AB142" i="10"/>
  <c r="AH141" i="10"/>
  <c r="AG141" i="10"/>
  <c r="AF141" i="10"/>
  <c r="AE141" i="10"/>
  <c r="AD141" i="10"/>
  <c r="AC141" i="10"/>
  <c r="AB141" i="10"/>
  <c r="AH140" i="10"/>
  <c r="AG140" i="10"/>
  <c r="AF140" i="10"/>
  <c r="AE140" i="10"/>
  <c r="AD140" i="10"/>
  <c r="AC140" i="10"/>
  <c r="AB140" i="10"/>
  <c r="AH139" i="10"/>
  <c r="AG139" i="10"/>
  <c r="AF139" i="10"/>
  <c r="AE139" i="10"/>
  <c r="AD139" i="10"/>
  <c r="AC139" i="10"/>
  <c r="AB139" i="10"/>
  <c r="AH138" i="10"/>
  <c r="AG138" i="10"/>
  <c r="AF138" i="10"/>
  <c r="AE138" i="10"/>
  <c r="AD138" i="10"/>
  <c r="AC138" i="10"/>
  <c r="AB138" i="10"/>
  <c r="AH137" i="10"/>
  <c r="AG137" i="10"/>
  <c r="AF137" i="10"/>
  <c r="AE137" i="10"/>
  <c r="AD137" i="10"/>
  <c r="AC137" i="10"/>
  <c r="AB137" i="10"/>
  <c r="AH136" i="10"/>
  <c r="AG136" i="10"/>
  <c r="AF136" i="10"/>
  <c r="AE136" i="10"/>
  <c r="AD136" i="10"/>
  <c r="AC136" i="10"/>
  <c r="AB136" i="10"/>
  <c r="AH135" i="10"/>
  <c r="AG135" i="10"/>
  <c r="AF135" i="10"/>
  <c r="AE135" i="10"/>
  <c r="AD135" i="10"/>
  <c r="AC135" i="10"/>
  <c r="AB135" i="10"/>
  <c r="AH134" i="10"/>
  <c r="AG134" i="10"/>
  <c r="AF134" i="10"/>
  <c r="AE134" i="10"/>
  <c r="AD134" i="10"/>
  <c r="AC134" i="10"/>
  <c r="AB134" i="10"/>
  <c r="AH133" i="10"/>
  <c r="AG133" i="10"/>
  <c r="AF133" i="10"/>
  <c r="AE133" i="10"/>
  <c r="AD133" i="10"/>
  <c r="AC133" i="10"/>
  <c r="AB133" i="10"/>
  <c r="AH132" i="10"/>
  <c r="AG132" i="10"/>
  <c r="AF132" i="10"/>
  <c r="AE132" i="10"/>
  <c r="AD132" i="10"/>
  <c r="AC132" i="10"/>
  <c r="AB132" i="10"/>
  <c r="AH131" i="10"/>
  <c r="AG131" i="10"/>
  <c r="AF131" i="10"/>
  <c r="AE131" i="10"/>
  <c r="AD131" i="10"/>
  <c r="AC131" i="10"/>
  <c r="AB131" i="10"/>
  <c r="AH130" i="10"/>
  <c r="AG130" i="10"/>
  <c r="AF130" i="10"/>
  <c r="AE130" i="10"/>
  <c r="AD130" i="10"/>
  <c r="AC130" i="10"/>
  <c r="AB130" i="10"/>
  <c r="AH129" i="10"/>
  <c r="AG129" i="10"/>
  <c r="AF129" i="10"/>
  <c r="AE129" i="10"/>
  <c r="AD129" i="10"/>
  <c r="AC129" i="10"/>
  <c r="AB129" i="10"/>
  <c r="AH128" i="10"/>
  <c r="AG128" i="10"/>
  <c r="AF128" i="10"/>
  <c r="AE128" i="10"/>
  <c r="AD128" i="10"/>
  <c r="AC128" i="10"/>
  <c r="AB128" i="10"/>
  <c r="AH127" i="10"/>
  <c r="AG127" i="10"/>
  <c r="AF127" i="10"/>
  <c r="AE127" i="10"/>
  <c r="AD127" i="10"/>
  <c r="AC127" i="10"/>
  <c r="AB127" i="10"/>
  <c r="AH126" i="10"/>
  <c r="AG126" i="10"/>
  <c r="AF126" i="10"/>
  <c r="AE126" i="10"/>
  <c r="AD126" i="10"/>
  <c r="AC126" i="10"/>
  <c r="AB126" i="10"/>
  <c r="AH125" i="10"/>
  <c r="AG125" i="10"/>
  <c r="AF125" i="10"/>
  <c r="AE125" i="10"/>
  <c r="AD125" i="10"/>
  <c r="AC125" i="10"/>
  <c r="AB125" i="10"/>
  <c r="AH124" i="10"/>
  <c r="AG124" i="10"/>
  <c r="AF124" i="10"/>
  <c r="AE124" i="10"/>
  <c r="AD124" i="10"/>
  <c r="AC124" i="10"/>
  <c r="AB124" i="10"/>
  <c r="AH123" i="10"/>
  <c r="AG123" i="10"/>
  <c r="AF123" i="10"/>
  <c r="AE123" i="10"/>
  <c r="AD123" i="10"/>
  <c r="AC123" i="10"/>
  <c r="AB123" i="10"/>
  <c r="AH122" i="10"/>
  <c r="AG122" i="10"/>
  <c r="AF122" i="10"/>
  <c r="AE122" i="10"/>
  <c r="AD122" i="10"/>
  <c r="AC122" i="10"/>
  <c r="AB122" i="10"/>
  <c r="AH121" i="10"/>
  <c r="AG121" i="10"/>
  <c r="AF121" i="10"/>
  <c r="AE121" i="10"/>
  <c r="AD121" i="10"/>
  <c r="AC121" i="10"/>
  <c r="AB121" i="10"/>
  <c r="AH120" i="10"/>
  <c r="AG120" i="10"/>
  <c r="AF120" i="10"/>
  <c r="AE120" i="10"/>
  <c r="AD120" i="10"/>
  <c r="AC120" i="10"/>
  <c r="AB120" i="10"/>
  <c r="AH119" i="10"/>
  <c r="AG119" i="10"/>
  <c r="AF119" i="10"/>
  <c r="AE119" i="10"/>
  <c r="AD119" i="10"/>
  <c r="AC119" i="10"/>
  <c r="AB119" i="10"/>
  <c r="AH118" i="10"/>
  <c r="AG118" i="10"/>
  <c r="AF118" i="10"/>
  <c r="AE118" i="10"/>
  <c r="AD118" i="10"/>
  <c r="AC118" i="10"/>
  <c r="AB118" i="10"/>
  <c r="AH117" i="10"/>
  <c r="AG117" i="10"/>
  <c r="AF117" i="10"/>
  <c r="AE117" i="10"/>
  <c r="AD117" i="10"/>
  <c r="AC117" i="10"/>
  <c r="AB117" i="10"/>
  <c r="AH116" i="10"/>
  <c r="AG116" i="10"/>
  <c r="AF116" i="10"/>
  <c r="AE116" i="10"/>
  <c r="AD116" i="10"/>
  <c r="AC116" i="10"/>
  <c r="AB116" i="10"/>
  <c r="AH115" i="10"/>
  <c r="AG115" i="10"/>
  <c r="AF115" i="10"/>
  <c r="AE115" i="10"/>
  <c r="AD115" i="10"/>
  <c r="AC115" i="10"/>
  <c r="AB115" i="10"/>
  <c r="AH114" i="10"/>
  <c r="AG114" i="10"/>
  <c r="AF114" i="10"/>
  <c r="AE114" i="10"/>
  <c r="AD114" i="10"/>
  <c r="AC114" i="10"/>
  <c r="AB114" i="10"/>
  <c r="AH113" i="10"/>
  <c r="AG113" i="10"/>
  <c r="AF113" i="10"/>
  <c r="AE113" i="10"/>
  <c r="AD113" i="10"/>
  <c r="AC113" i="10"/>
  <c r="AB113" i="10"/>
  <c r="AH112" i="10"/>
  <c r="AG112" i="10"/>
  <c r="AF112" i="10"/>
  <c r="AE112" i="10"/>
  <c r="AD112" i="10"/>
  <c r="AC112" i="10"/>
  <c r="AB112" i="10"/>
  <c r="AH111" i="10"/>
  <c r="AG111" i="10"/>
  <c r="AF111" i="10"/>
  <c r="AE111" i="10"/>
  <c r="AD111" i="10"/>
  <c r="AC111" i="10"/>
  <c r="AB111" i="10"/>
  <c r="AH110" i="10"/>
  <c r="AG110" i="10"/>
  <c r="AF110" i="10"/>
  <c r="AE110" i="10"/>
  <c r="AD110" i="10"/>
  <c r="AC110" i="10"/>
  <c r="AB110" i="10"/>
  <c r="AH109" i="10"/>
  <c r="AG109" i="10"/>
  <c r="AF109" i="10"/>
  <c r="AE109" i="10"/>
  <c r="AD109" i="10"/>
  <c r="AC109" i="10"/>
  <c r="AB109" i="10"/>
  <c r="AH108" i="10"/>
  <c r="AG108" i="10"/>
  <c r="AF108" i="10"/>
  <c r="AE108" i="10"/>
  <c r="AD108" i="10"/>
  <c r="AC108" i="10"/>
  <c r="AB108" i="10"/>
  <c r="AH107" i="10"/>
  <c r="AG107" i="10"/>
  <c r="AF107" i="10"/>
  <c r="AE107" i="10"/>
  <c r="AD107" i="10"/>
  <c r="AC107" i="10"/>
  <c r="AB107" i="10"/>
  <c r="AH106" i="10"/>
  <c r="AG106" i="10"/>
  <c r="AF106" i="10"/>
  <c r="AE106" i="10"/>
  <c r="AD106" i="10"/>
  <c r="AC106" i="10"/>
  <c r="AB106" i="10"/>
  <c r="AH105" i="10"/>
  <c r="AG105" i="10"/>
  <c r="AF105" i="10"/>
  <c r="AE105" i="10"/>
  <c r="AD105" i="10"/>
  <c r="AC105" i="10"/>
  <c r="AB105" i="10"/>
  <c r="AH104" i="10"/>
  <c r="AG104" i="10"/>
  <c r="AF104" i="10"/>
  <c r="AE104" i="10"/>
  <c r="AD104" i="10"/>
  <c r="AC104" i="10"/>
  <c r="AB104" i="10"/>
  <c r="AH103" i="10"/>
  <c r="AG103" i="10"/>
  <c r="AF103" i="10"/>
  <c r="AE103" i="10"/>
  <c r="AD103" i="10"/>
  <c r="AC103" i="10"/>
  <c r="AB103" i="10"/>
  <c r="AH102" i="10"/>
  <c r="AG102" i="10"/>
  <c r="AF102" i="10"/>
  <c r="AE102" i="10"/>
  <c r="AD102" i="10"/>
  <c r="AC102" i="10"/>
  <c r="AB102" i="10"/>
  <c r="AH101" i="10"/>
  <c r="AG101" i="10"/>
  <c r="AF101" i="10"/>
  <c r="AE101" i="10"/>
  <c r="AD101" i="10"/>
  <c r="AC101" i="10"/>
  <c r="AB101" i="10"/>
  <c r="AH100" i="10"/>
  <c r="AG100" i="10"/>
  <c r="AF100" i="10"/>
  <c r="AE100" i="10"/>
  <c r="AD100" i="10"/>
  <c r="AC100" i="10"/>
  <c r="AB100" i="10"/>
  <c r="AH99" i="10"/>
  <c r="AG99" i="10"/>
  <c r="AF99" i="10"/>
  <c r="AE99" i="10"/>
  <c r="AD99" i="10"/>
  <c r="AC99" i="10"/>
  <c r="AB99" i="10"/>
  <c r="AH98" i="10"/>
  <c r="AG98" i="10"/>
  <c r="AF98" i="10"/>
  <c r="AE98" i="10"/>
  <c r="AD98" i="10"/>
  <c r="AC98" i="10"/>
  <c r="AB98" i="10"/>
  <c r="AH97" i="10"/>
  <c r="AG97" i="10"/>
  <c r="AF97" i="10"/>
  <c r="AE97" i="10"/>
  <c r="AD97" i="10"/>
  <c r="AC97" i="10"/>
  <c r="AB97" i="10"/>
  <c r="AH96" i="10"/>
  <c r="AG96" i="10"/>
  <c r="AF96" i="10"/>
  <c r="AE96" i="10"/>
  <c r="AD96" i="10"/>
  <c r="AC96" i="10"/>
  <c r="AB96" i="10"/>
  <c r="AH95" i="10"/>
  <c r="AG95" i="10"/>
  <c r="AF95" i="10"/>
  <c r="AE95" i="10"/>
  <c r="AD95" i="10"/>
  <c r="AC95" i="10"/>
  <c r="AB95" i="10"/>
  <c r="AH94" i="10"/>
  <c r="AG94" i="10"/>
  <c r="AF94" i="10"/>
  <c r="AE94" i="10"/>
  <c r="AD94" i="10"/>
  <c r="AC94" i="10"/>
  <c r="AB94" i="10"/>
  <c r="AH93" i="10"/>
  <c r="AG93" i="10"/>
  <c r="AF93" i="10"/>
  <c r="AE93" i="10"/>
  <c r="AD93" i="10"/>
  <c r="AC93" i="10"/>
  <c r="AB93" i="10"/>
  <c r="AH92" i="10"/>
  <c r="AG92" i="10"/>
  <c r="AF92" i="10"/>
  <c r="AE92" i="10"/>
  <c r="AD92" i="10"/>
  <c r="AC92" i="10"/>
  <c r="AB92" i="10"/>
  <c r="AH91" i="10"/>
  <c r="AG91" i="10"/>
  <c r="AF91" i="10"/>
  <c r="AE91" i="10"/>
  <c r="AD91" i="10"/>
  <c r="AC91" i="10"/>
  <c r="AB91" i="10"/>
  <c r="AH90" i="10"/>
  <c r="AG90" i="10"/>
  <c r="AF90" i="10"/>
  <c r="AE90" i="10"/>
  <c r="AD90" i="10"/>
  <c r="AC90" i="10"/>
  <c r="AB90" i="10"/>
  <c r="AH89" i="10"/>
  <c r="AG89" i="10"/>
  <c r="AF89" i="10"/>
  <c r="AE89" i="10"/>
  <c r="AD89" i="10"/>
  <c r="AC89" i="10"/>
  <c r="AB89" i="10"/>
  <c r="AH88" i="10"/>
  <c r="AG88" i="10"/>
  <c r="AF88" i="10"/>
  <c r="AE88" i="10"/>
  <c r="AD88" i="10"/>
  <c r="AC88" i="10"/>
  <c r="AB88" i="10"/>
  <c r="AH87" i="10"/>
  <c r="AG87" i="10"/>
  <c r="AF87" i="10"/>
  <c r="AE87" i="10"/>
  <c r="AD87" i="10"/>
  <c r="AC87" i="10"/>
  <c r="AB87" i="10"/>
  <c r="AH86" i="10"/>
  <c r="AG86" i="10"/>
  <c r="AF86" i="10"/>
  <c r="AE86" i="10"/>
  <c r="AD86" i="10"/>
  <c r="AC86" i="10"/>
  <c r="AB86" i="10"/>
  <c r="AH85" i="10"/>
  <c r="AG85" i="10"/>
  <c r="AF85" i="10"/>
  <c r="AE85" i="10"/>
  <c r="AD85" i="10"/>
  <c r="AC85" i="10"/>
  <c r="AB85" i="10"/>
  <c r="AH84" i="10"/>
  <c r="AG84" i="10"/>
  <c r="AF84" i="10"/>
  <c r="AE84" i="10"/>
  <c r="AD84" i="10"/>
  <c r="AC84" i="10"/>
  <c r="AB84" i="10"/>
  <c r="AH83" i="10"/>
  <c r="AG83" i="10"/>
  <c r="AF83" i="10"/>
  <c r="AE83" i="10"/>
  <c r="AD83" i="10"/>
  <c r="AC83" i="10"/>
  <c r="AB83" i="10"/>
  <c r="AH82" i="10"/>
  <c r="AG82" i="10"/>
  <c r="AF82" i="10"/>
  <c r="AE82" i="10"/>
  <c r="AD82" i="10"/>
  <c r="AC82" i="10"/>
  <c r="AB82" i="10"/>
  <c r="AH81" i="10"/>
  <c r="AG81" i="10"/>
  <c r="AF81" i="10"/>
  <c r="AE81" i="10"/>
  <c r="AD81" i="10"/>
  <c r="AC81" i="10"/>
  <c r="AB81" i="10"/>
  <c r="AH80" i="10"/>
  <c r="AG80" i="10"/>
  <c r="AF80" i="10"/>
  <c r="AE80" i="10"/>
  <c r="AD80" i="10"/>
  <c r="AC80" i="10"/>
  <c r="AB80" i="10"/>
  <c r="AH79" i="10"/>
  <c r="AG79" i="10"/>
  <c r="AF79" i="10"/>
  <c r="AE79" i="10"/>
  <c r="AD79" i="10"/>
  <c r="AC79" i="10"/>
  <c r="AB79" i="10"/>
  <c r="AH78" i="10"/>
  <c r="AG78" i="10"/>
  <c r="AF78" i="10"/>
  <c r="AE78" i="10"/>
  <c r="AD78" i="10"/>
  <c r="AC78" i="10"/>
  <c r="AB78" i="10"/>
  <c r="AH77" i="10"/>
  <c r="AG77" i="10"/>
  <c r="AF77" i="10"/>
  <c r="AE77" i="10"/>
  <c r="AD77" i="10"/>
  <c r="AC77" i="10"/>
  <c r="AB77" i="10"/>
  <c r="AH76" i="10"/>
  <c r="AG76" i="10"/>
  <c r="AF76" i="10"/>
  <c r="AE76" i="10"/>
  <c r="AD76" i="10"/>
  <c r="AC76" i="10"/>
  <c r="AB76" i="10"/>
  <c r="AH75" i="10"/>
  <c r="AG75" i="10"/>
  <c r="AF75" i="10"/>
  <c r="AE75" i="10"/>
  <c r="AD75" i="10"/>
  <c r="AC75" i="10"/>
  <c r="AB75" i="10"/>
  <c r="AH74" i="10"/>
  <c r="AG74" i="10"/>
  <c r="AF74" i="10"/>
  <c r="AE74" i="10"/>
  <c r="AD74" i="10"/>
  <c r="AC74" i="10"/>
  <c r="AB74" i="10"/>
  <c r="AH73" i="10"/>
  <c r="AG73" i="10"/>
  <c r="AF73" i="10"/>
  <c r="AE73" i="10"/>
  <c r="AD73" i="10"/>
  <c r="AC73" i="10"/>
  <c r="AB73" i="10"/>
  <c r="AH72" i="10"/>
  <c r="AG72" i="10"/>
  <c r="AF72" i="10"/>
  <c r="AE72" i="10"/>
  <c r="AD72" i="10"/>
  <c r="AC72" i="10"/>
  <c r="AB72" i="10"/>
  <c r="AH71" i="10"/>
  <c r="AG71" i="10"/>
  <c r="AF71" i="10"/>
  <c r="AE71" i="10"/>
  <c r="AD71" i="10"/>
  <c r="AC71" i="10"/>
  <c r="AB71" i="10"/>
  <c r="AH70" i="10"/>
  <c r="AG70" i="10"/>
  <c r="AF70" i="10"/>
  <c r="AE70" i="10"/>
  <c r="AD70" i="10"/>
  <c r="AC70" i="10"/>
  <c r="AB70" i="10"/>
  <c r="AH69" i="10"/>
  <c r="AG69" i="10"/>
  <c r="AF69" i="10"/>
  <c r="AE69" i="10"/>
  <c r="AD69" i="10"/>
  <c r="AC69" i="10"/>
  <c r="AB69" i="10"/>
  <c r="AH68" i="10"/>
  <c r="AG68" i="10"/>
  <c r="AF68" i="10"/>
  <c r="AE68" i="10"/>
  <c r="AD68" i="10"/>
  <c r="AC68" i="10"/>
  <c r="AB68" i="10"/>
  <c r="AH67" i="10"/>
  <c r="AG67" i="10"/>
  <c r="AF67" i="10"/>
  <c r="AE67" i="10"/>
  <c r="AD67" i="10"/>
  <c r="AC67" i="10"/>
  <c r="AB67" i="10"/>
  <c r="AH66" i="10"/>
  <c r="AG66" i="10"/>
  <c r="AF66" i="10"/>
  <c r="AE66" i="10"/>
  <c r="AD66" i="10"/>
  <c r="AC66" i="10"/>
  <c r="AB66" i="10"/>
  <c r="AH65" i="10"/>
  <c r="AG65" i="10"/>
  <c r="AF65" i="10"/>
  <c r="AE65" i="10"/>
  <c r="AD65" i="10"/>
  <c r="AC65" i="10"/>
  <c r="AB65" i="10"/>
  <c r="AH64" i="10"/>
  <c r="AG64" i="10"/>
  <c r="AF64" i="10"/>
  <c r="AE64" i="10"/>
  <c r="AD64" i="10"/>
  <c r="AC64" i="10"/>
  <c r="AB64" i="10"/>
  <c r="AH63" i="10"/>
  <c r="AG63" i="10"/>
  <c r="AF63" i="10"/>
  <c r="AE63" i="10"/>
  <c r="AD63" i="10"/>
  <c r="AC63" i="10"/>
  <c r="AB63" i="10"/>
  <c r="AH62" i="10"/>
  <c r="AG62" i="10"/>
  <c r="AF62" i="10"/>
  <c r="AE62" i="10"/>
  <c r="AD62" i="10"/>
  <c r="AC62" i="10"/>
  <c r="AB62" i="10"/>
  <c r="AH61" i="10"/>
  <c r="AG61" i="10"/>
  <c r="AF61" i="10"/>
  <c r="AE61" i="10"/>
  <c r="AD61" i="10"/>
  <c r="AC61" i="10"/>
  <c r="AB61" i="10"/>
  <c r="AH60" i="10"/>
  <c r="AG60" i="10"/>
  <c r="AF60" i="10"/>
  <c r="AE60" i="10"/>
  <c r="AD60" i="10"/>
  <c r="AC60" i="10"/>
  <c r="AB60" i="10"/>
  <c r="AH59" i="10"/>
  <c r="AG59" i="10"/>
  <c r="AF59" i="10"/>
  <c r="AE59" i="10"/>
  <c r="AD59" i="10"/>
  <c r="AC59" i="10"/>
  <c r="AB59" i="10"/>
  <c r="AH58" i="10"/>
  <c r="AG58" i="10"/>
  <c r="AF58" i="10"/>
  <c r="AE58" i="10"/>
  <c r="AD58" i="10"/>
  <c r="AC58" i="10"/>
  <c r="AB58" i="10"/>
  <c r="AH57" i="10"/>
  <c r="AG57" i="10"/>
  <c r="AF57" i="10"/>
  <c r="AE57" i="10"/>
  <c r="AD57" i="10"/>
  <c r="AC57" i="10"/>
  <c r="AB57" i="10"/>
  <c r="AH56" i="10"/>
  <c r="AG56" i="10"/>
  <c r="AF56" i="10"/>
  <c r="AE56" i="10"/>
  <c r="AD56" i="10"/>
  <c r="AC56" i="10"/>
  <c r="AB56" i="10"/>
  <c r="AH55" i="10"/>
  <c r="AG55" i="10"/>
  <c r="AF55" i="10"/>
  <c r="AE55" i="10"/>
  <c r="AD55" i="10"/>
  <c r="AC55" i="10"/>
  <c r="AB55" i="10"/>
  <c r="AH54" i="10"/>
  <c r="AG54" i="10"/>
  <c r="AF54" i="10"/>
  <c r="AE54" i="10"/>
  <c r="AD54" i="10"/>
  <c r="AC54" i="10"/>
  <c r="AB54" i="10"/>
  <c r="AH53" i="10"/>
  <c r="AG53" i="10"/>
  <c r="AF53" i="10"/>
  <c r="AE53" i="10"/>
  <c r="AD53" i="10"/>
  <c r="AC53" i="10"/>
  <c r="AB53" i="10"/>
  <c r="AH52" i="10"/>
  <c r="AG52" i="10"/>
  <c r="AF52" i="10"/>
  <c r="AE52" i="10"/>
  <c r="AD52" i="10"/>
  <c r="AC52" i="10"/>
  <c r="AB52" i="10"/>
  <c r="AH51" i="10"/>
  <c r="AG51" i="10"/>
  <c r="AF51" i="10"/>
  <c r="AE51" i="10"/>
  <c r="AD51" i="10"/>
  <c r="AC51" i="10"/>
  <c r="AB51" i="10"/>
  <c r="AH50" i="10"/>
  <c r="AG50" i="10"/>
  <c r="AF50" i="10"/>
  <c r="AE50" i="10"/>
  <c r="AD50" i="10"/>
  <c r="AC50" i="10"/>
  <c r="AB50" i="10"/>
  <c r="AH49" i="10"/>
  <c r="AG49" i="10"/>
  <c r="AF49" i="10"/>
  <c r="AE49" i="10"/>
  <c r="AD49" i="10"/>
  <c r="AC49" i="10"/>
  <c r="AB49" i="10"/>
  <c r="AH48" i="10"/>
  <c r="AG48" i="10"/>
  <c r="AF48" i="10"/>
  <c r="AE48" i="10"/>
  <c r="AD48" i="10"/>
  <c r="AC48" i="10"/>
  <c r="AB48" i="10"/>
  <c r="AH47" i="10"/>
  <c r="AG47" i="10"/>
  <c r="AF47" i="10"/>
  <c r="AE47" i="10"/>
  <c r="AD47" i="10"/>
  <c r="AC47" i="10"/>
  <c r="AB47" i="10"/>
  <c r="AH46" i="10"/>
  <c r="AG46" i="10"/>
  <c r="AF46" i="10"/>
  <c r="AE46" i="10"/>
  <c r="AD46" i="10"/>
  <c r="AC46" i="10"/>
  <c r="AB46" i="10"/>
  <c r="AH45" i="10"/>
  <c r="AG45" i="10"/>
  <c r="AF45" i="10"/>
  <c r="AE45" i="10"/>
  <c r="AD45" i="10"/>
  <c r="AC45" i="10"/>
  <c r="AB45" i="10"/>
  <c r="AH44" i="10"/>
  <c r="AG44" i="10"/>
  <c r="AF44" i="10"/>
  <c r="AE44" i="10"/>
  <c r="AD44" i="10"/>
  <c r="AC44" i="10"/>
  <c r="AB44" i="10"/>
  <c r="AH43" i="10"/>
  <c r="AG43" i="10"/>
  <c r="AF43" i="10"/>
  <c r="AE43" i="10"/>
  <c r="AD43" i="10"/>
  <c r="AC43" i="10"/>
  <c r="AB43" i="10"/>
  <c r="AH42" i="10"/>
  <c r="AG42" i="10"/>
  <c r="AF42" i="10"/>
  <c r="AE42" i="10"/>
  <c r="AD42" i="10"/>
  <c r="AC42" i="10"/>
  <c r="AB42" i="10"/>
  <c r="AH41" i="10"/>
  <c r="AG41" i="10"/>
  <c r="AF41" i="10"/>
  <c r="AE41" i="10"/>
  <c r="AD41" i="10"/>
  <c r="AC41" i="10"/>
  <c r="AB41" i="10"/>
  <c r="AH40" i="10"/>
  <c r="AG40" i="10"/>
  <c r="AF40" i="10"/>
  <c r="AE40" i="10"/>
  <c r="AD40" i="10"/>
  <c r="AC40" i="10"/>
  <c r="AB40" i="10"/>
  <c r="AH39" i="10"/>
  <c r="AG39" i="10"/>
  <c r="AF39" i="10"/>
  <c r="AE39" i="10"/>
  <c r="AD39" i="10"/>
  <c r="AC39" i="10"/>
  <c r="AB39" i="10"/>
  <c r="AH38" i="10"/>
  <c r="AG38" i="10"/>
  <c r="AF38" i="10"/>
  <c r="AE38" i="10"/>
  <c r="AD38" i="10"/>
  <c r="AC38" i="10"/>
  <c r="AB38" i="10"/>
  <c r="AH37" i="10"/>
  <c r="AG37" i="10"/>
  <c r="AF37" i="10"/>
  <c r="AE37" i="10"/>
  <c r="AD37" i="10"/>
  <c r="AC37" i="10"/>
  <c r="AB37" i="10"/>
  <c r="AH36" i="10"/>
  <c r="AG36" i="10"/>
  <c r="AF36" i="10"/>
  <c r="AE36" i="10"/>
  <c r="AD36" i="10"/>
  <c r="AC36" i="10"/>
  <c r="AB36" i="10"/>
  <c r="AH35" i="10"/>
  <c r="AG35" i="10"/>
  <c r="AF35" i="10"/>
  <c r="AE35" i="10"/>
  <c r="AD35" i="10"/>
  <c r="AC35" i="10"/>
  <c r="AB35" i="10"/>
  <c r="AH34" i="10"/>
  <c r="AG34" i="10"/>
  <c r="AF34" i="10"/>
  <c r="AE34" i="10"/>
  <c r="AD34" i="10"/>
  <c r="AC34" i="10"/>
  <c r="AB34" i="10"/>
  <c r="AH33" i="10"/>
  <c r="AG33" i="10"/>
  <c r="AF33" i="10"/>
  <c r="AE33" i="10"/>
  <c r="AD33" i="10"/>
  <c r="AC33" i="10"/>
  <c r="AB33" i="10"/>
  <c r="AH32" i="10"/>
  <c r="AG32" i="10"/>
  <c r="AF32" i="10"/>
  <c r="AE32" i="10"/>
  <c r="AD32" i="10"/>
  <c r="AC32" i="10"/>
  <c r="AB32" i="10"/>
  <c r="AH31" i="10"/>
  <c r="AG31" i="10"/>
  <c r="AF31" i="10"/>
  <c r="AE31" i="10"/>
  <c r="AD31" i="10"/>
  <c r="AC31" i="10"/>
  <c r="AB31" i="10"/>
  <c r="AH30" i="10"/>
  <c r="AG30" i="10"/>
  <c r="AF30" i="10"/>
  <c r="AE30" i="10"/>
  <c r="AD30" i="10"/>
  <c r="AC30" i="10"/>
  <c r="AB30" i="10"/>
  <c r="AH29" i="10"/>
  <c r="AG29" i="10"/>
  <c r="AF29" i="10"/>
  <c r="AE29" i="10"/>
  <c r="AD29" i="10"/>
  <c r="AC29" i="10"/>
  <c r="AB29" i="10"/>
  <c r="AH28" i="10"/>
  <c r="AG28" i="10"/>
  <c r="AF28" i="10"/>
  <c r="AE28" i="10"/>
  <c r="AD28" i="10"/>
  <c r="AC28" i="10"/>
  <c r="AB28" i="10"/>
  <c r="AH27" i="10"/>
  <c r="AG27" i="10"/>
  <c r="AF27" i="10"/>
  <c r="AE27" i="10"/>
  <c r="AD27" i="10"/>
  <c r="AC27" i="10"/>
  <c r="AB27" i="10"/>
  <c r="AH26" i="10"/>
  <c r="AG26" i="10"/>
  <c r="AF26" i="10"/>
  <c r="AE26" i="10"/>
  <c r="AD26" i="10"/>
  <c r="AC26" i="10"/>
  <c r="AB26" i="10"/>
  <c r="AH25" i="10"/>
  <c r="AG25" i="10"/>
  <c r="AF25" i="10"/>
  <c r="AE25" i="10"/>
  <c r="AD25" i="10"/>
  <c r="AC25" i="10"/>
  <c r="AB25" i="10"/>
  <c r="AH24" i="10"/>
  <c r="AG24" i="10"/>
  <c r="AF24" i="10"/>
  <c r="AE24" i="10"/>
  <c r="AD24" i="10"/>
  <c r="AC24" i="10"/>
  <c r="AB24" i="10"/>
  <c r="AH23" i="10"/>
  <c r="AG23" i="10"/>
  <c r="AF23" i="10"/>
  <c r="AE23" i="10"/>
  <c r="AD23" i="10"/>
  <c r="AC23" i="10"/>
  <c r="AB23" i="10"/>
  <c r="AH22" i="10"/>
  <c r="AG22" i="10"/>
  <c r="AF22" i="10"/>
  <c r="AE22" i="10"/>
  <c r="AD22" i="10"/>
  <c r="AC22" i="10"/>
  <c r="AB22" i="10"/>
  <c r="AH21" i="10"/>
  <c r="AG21" i="10"/>
  <c r="AF21" i="10"/>
  <c r="AE21" i="10"/>
  <c r="AD21" i="10"/>
  <c r="AC21" i="10"/>
  <c r="AB21" i="10"/>
  <c r="AH20" i="10"/>
  <c r="AG20" i="10"/>
  <c r="AF20" i="10"/>
  <c r="AE20" i="10"/>
  <c r="AD20" i="10"/>
  <c r="AC20" i="10"/>
  <c r="AB20" i="10"/>
  <c r="AH19" i="10"/>
  <c r="AG19" i="10"/>
  <c r="AF19" i="10"/>
  <c r="AE19" i="10"/>
  <c r="AD19" i="10"/>
  <c r="AC19" i="10"/>
  <c r="AB19" i="10"/>
  <c r="AH18" i="10"/>
  <c r="AG18" i="10"/>
  <c r="AF18" i="10"/>
  <c r="AE18" i="10"/>
  <c r="AD18" i="10"/>
  <c r="AC18" i="10"/>
  <c r="AB18" i="10"/>
  <c r="AH17" i="10"/>
  <c r="AG17" i="10"/>
  <c r="AF17" i="10"/>
  <c r="AE17" i="10"/>
  <c r="AD17" i="10"/>
  <c r="AC17" i="10"/>
  <c r="AB17" i="10"/>
  <c r="AH16" i="10"/>
  <c r="AG16" i="10"/>
  <c r="AF16" i="10"/>
  <c r="AE16" i="10"/>
  <c r="AD16" i="10"/>
  <c r="AC16" i="10"/>
  <c r="AB16" i="10"/>
  <c r="AH15" i="10"/>
  <c r="AG15" i="10"/>
  <c r="AF15" i="10"/>
  <c r="AE15" i="10"/>
  <c r="AD15" i="10"/>
  <c r="AC15" i="10"/>
  <c r="AB15" i="10"/>
  <c r="AH14" i="10"/>
  <c r="AG14" i="10"/>
  <c r="AF14" i="10"/>
  <c r="AE14" i="10"/>
  <c r="AD14" i="10"/>
  <c r="AC14" i="10"/>
  <c r="AB14" i="10"/>
  <c r="AH13" i="10"/>
  <c r="AG13" i="10"/>
  <c r="AF13" i="10"/>
  <c r="AE13" i="10"/>
  <c r="AD13" i="10"/>
  <c r="AC13" i="10"/>
  <c r="AB13" i="10"/>
  <c r="AH12" i="10"/>
  <c r="AG12" i="10"/>
  <c r="AF12" i="10"/>
  <c r="AE12" i="10"/>
  <c r="AD12" i="10"/>
  <c r="AC12" i="10"/>
  <c r="AB12" i="10"/>
  <c r="AH11" i="10"/>
  <c r="AG11" i="10"/>
  <c r="AF11" i="10"/>
  <c r="AE11" i="10"/>
  <c r="AD11" i="10"/>
  <c r="AC11" i="10"/>
  <c r="AB11" i="10"/>
  <c r="AH10" i="10"/>
  <c r="AG10" i="10"/>
  <c r="AF10" i="10"/>
  <c r="AE10" i="10"/>
  <c r="AD10" i="10"/>
  <c r="AC10" i="10"/>
  <c r="AB10" i="10"/>
  <c r="AH9" i="10"/>
  <c r="AG9" i="10"/>
  <c r="AF9" i="10"/>
  <c r="AE9" i="10"/>
  <c r="AD9" i="10"/>
  <c r="AC9" i="10"/>
  <c r="AB9" i="10"/>
  <c r="AH8" i="10"/>
  <c r="AG8" i="10"/>
  <c r="AF8" i="10"/>
  <c r="AE8" i="10"/>
  <c r="AD8" i="10"/>
  <c r="AC8" i="10"/>
  <c r="AB8" i="10"/>
  <c r="AH7" i="10"/>
  <c r="AG7" i="10"/>
  <c r="AF7" i="10"/>
  <c r="AE7" i="10"/>
  <c r="AD7" i="10"/>
  <c r="AC7" i="10"/>
  <c r="AB7" i="10"/>
  <c r="AH6" i="10"/>
  <c r="AG6" i="10"/>
  <c r="AF6" i="10"/>
  <c r="AE6" i="10"/>
  <c r="AD6" i="10"/>
  <c r="AC6" i="10"/>
  <c r="AB6" i="10"/>
  <c r="AH5" i="10"/>
  <c r="AG5" i="10"/>
  <c r="AF5" i="10"/>
  <c r="AE5" i="10"/>
  <c r="AD5" i="10"/>
  <c r="AC5" i="10"/>
  <c r="AB5" i="10"/>
  <c r="AH4" i="10"/>
  <c r="AG4" i="10"/>
  <c r="AF4" i="10"/>
  <c r="AE4" i="10"/>
  <c r="AD4" i="10"/>
  <c r="AC4" i="10"/>
</calcChain>
</file>

<file path=xl/sharedStrings.xml><?xml version="1.0" encoding="utf-8"?>
<sst xmlns="http://schemas.openxmlformats.org/spreadsheetml/2006/main" count="4211" uniqueCount="1658">
  <si>
    <t>Tier Classification Sheet (as of 28 December 2020)</t>
  </si>
  <si>
    <t>UNSD Indicator Code^</t>
  </si>
  <si>
    <t>Target</t>
  </si>
  <si>
    <t>Indicator</t>
  </si>
  <si>
    <r>
      <t xml:space="preserve">Initial Proposed Tier </t>
    </r>
    <r>
      <rPr>
        <b/>
        <sz val="12"/>
        <rFont val="Times New Roman"/>
        <family val="1"/>
      </rPr>
      <t>(by Secretariat)</t>
    </r>
  </si>
  <si>
    <t>Custodian Agency(ies)</t>
  </si>
  <si>
    <t>Partner Agency(ies)</t>
  </si>
  <si>
    <r>
      <t xml:space="preserve">Tier Classification 
</t>
    </r>
    <r>
      <rPr>
        <b/>
        <sz val="12"/>
        <rFont val="Times New Roman"/>
        <family val="1"/>
      </rPr>
      <t>(by IAEG-SDG Members)</t>
    </r>
  </si>
  <si>
    <t>Notes 
(explanation and timing of updates or changes)</t>
  </si>
  <si>
    <t>Goal 1. End poverty in all its forms everywhere</t>
  </si>
  <si>
    <t>C010101</t>
  </si>
  <si>
    <t xml:space="preserve">1.1 By 2030, eradicate extreme poverty for all people everywhere, currently measured as people living on less than $1.25 a day
</t>
  </si>
  <si>
    <t xml:space="preserve">1.1.1 Proportion of the population living below the international poverty line by sex, age, employment status and geographic location (urban/rural)
</t>
  </si>
  <si>
    <t xml:space="preserve">Tier I
</t>
  </si>
  <si>
    <t xml:space="preserve">World Bank
</t>
  </si>
  <si>
    <t xml:space="preserve">ILO
</t>
  </si>
  <si>
    <t>Tier I</t>
  </si>
  <si>
    <t xml:space="preserve">UNSC 51 refinement
</t>
  </si>
  <si>
    <t>C010201</t>
  </si>
  <si>
    <t xml:space="preserve">1.2 By 2030, reduce at least by half the proportion of men, women and children of all ages living in poverty in all its dimensions according to national definitions
</t>
  </si>
  <si>
    <t xml:space="preserve">1.2.1 Proportion of population living below the national poverty line, by sex and age
</t>
  </si>
  <si>
    <t xml:space="preserve">UNICEF
</t>
  </si>
  <si>
    <t xml:space="preserve">
</t>
  </si>
  <si>
    <t>C010202</t>
  </si>
  <si>
    <t xml:space="preserve">1.2.2 Proportion of men, women and children of all ages living in poverty in all its dimensions according to national definitions
</t>
  </si>
  <si>
    <t xml:space="preserve">Tier II
</t>
  </si>
  <si>
    <t xml:space="preserve">National Gov.
</t>
  </si>
  <si>
    <t xml:space="preserve">UNICEF,  
World Bank, 
UNDP
</t>
  </si>
  <si>
    <t>Tier II</t>
  </si>
  <si>
    <t>C010301</t>
  </si>
  <si>
    <t xml:space="preserve">1.3 Implement nationally appropriate social protection systems and measures for all, including floors, and by 2030 achieve substantial coverage of the poor and the vulnerable
</t>
  </si>
  <si>
    <t xml:space="preserve">1.3.1 Proportion of population covered by social protection floors/systems, by sex, distinguishing children, unemployed persons, older persons, persons with disabilities, pregnant women, newborns, work-injury victims and the poor and the vulnerable
</t>
  </si>
  <si>
    <t xml:space="preserve">IAEG-SDG 3rd meeting: Lack of sufficient data coverage (classified as Tier II)
</t>
  </si>
  <si>
    <t>C010401</t>
  </si>
  <si>
    <t xml:space="preserv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</si>
  <si>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 xml:space="preserve">1.4.1 Proportion of population living in households with access to basic services
</t>
  </si>
  <si>
    <t xml:space="preserve">Tier III
</t>
  </si>
  <si>
    <t xml:space="preserve">UN-Habitat
</t>
  </si>
  <si>
    <t xml:space="preserve">UNICEF, 
WHO
</t>
  </si>
  <si>
    <t xml:space="preserve">Data availability reviewed in Oct. 2019
(classified as Tier I)
Reviewed at Sept 2018 WebEx meeting
(classified as Tier II)
</t>
  </si>
  <si>
    <t>C010402</t>
  </si>
  <si>
    <t xml:space="preserve">1.4.2 Proportion of total adult population with secure tenure rights to land, (a) with legally recognized documentation, and (b) who perceive their rights to land as secure, by sex and type of tenure
</t>
  </si>
  <si>
    <t xml:space="preserve">World Bank, 
UN-Habitat
</t>
  </si>
  <si>
    <t xml:space="preserve">FAO, 
UNSD, 
UN Women, 
UNEP, 
IFAD
</t>
  </si>
  <si>
    <t xml:space="preserve">Reviewed at 6th IAEG-SDG meeting (classified as Tier II)
</t>
  </si>
  <si>
    <t>C200303</t>
  </si>
  <si>
    <t xml:space="preserve">1.5 By 2030, build the resilience of the poor and those in vulnerable situations and reduce their exposure and vulnerability to climate-related extreme events and other economic, social and environmental shocks and disasters
</t>
  </si>
  <si>
    <t xml:space="preserve">1.5.1 Number of deaths, missing persons and directly affected persons attributed to disasters per 100,000 population
</t>
  </si>
  <si>
    <t xml:space="preserve">UNDRR
</t>
  </si>
  <si>
    <t xml:space="preserve">UN-Habitat, 
UNEP, 
DESA Population Division
</t>
  </si>
  <si>
    <r>
      <t xml:space="preserve">Data availability reviewed in Nov. 2020
(classified as Tier I)
Sendai modification; Reviewed at 5th IAEG-SDG meeting (classified as Tier II)
</t>
    </r>
    <r>
      <rPr>
        <i/>
        <sz val="10"/>
        <rFont val="Times New Roman"/>
        <family val="1"/>
      </rPr>
      <t>1.5.1/11.5.1/13.1.1 are repeats</t>
    </r>
    <r>
      <rPr>
        <sz val="10"/>
        <rFont val="Times New Roman"/>
        <family val="1"/>
      </rPr>
      <t xml:space="preserve">
</t>
    </r>
  </si>
  <si>
    <t>to Tier I</t>
  </si>
  <si>
    <t>C010502</t>
  </si>
  <si>
    <t xml:space="preserve">1.5.2 Direct economic loss attributed to disasters in relation to global gross domestic product (GDP)
</t>
  </si>
  <si>
    <t xml:space="preserve">UNEP, 
FAO
</t>
  </si>
  <si>
    <t xml:space="preserve">Sendai modification; Reviewed at 5th IAEG-SDG meeting (classified as Tier II)
</t>
  </si>
  <si>
    <t>C200304</t>
  </si>
  <si>
    <t xml:space="preserve">1.5.3 Number of countries that adopt and implement national disaster risk reduction strategies in line with the Sendai Framework for Disaster Risk Reduction 2015–2030
</t>
  </si>
  <si>
    <t xml:space="preserve">UNEP
</t>
  </si>
  <si>
    <r>
      <t xml:space="preserve">Data availability reviewed in Oct. 2019 (classified as Tier II)
Data availability reviewed in Nov. 2017 (classified as Tier I)
Sendai modification; Reviewed at 5th IAEG-SDG meeting (classified as Tier II)
</t>
    </r>
    <r>
      <rPr>
        <i/>
        <sz val="10"/>
        <rFont val="Times New Roman"/>
        <family val="1"/>
      </rPr>
      <t>1.5.3/11.b.1/13.1.2 are repeats</t>
    </r>
    <r>
      <rPr>
        <sz val="10"/>
        <rFont val="Times New Roman"/>
        <family val="1"/>
      </rPr>
      <t xml:space="preserve">
</t>
    </r>
  </si>
  <si>
    <t>C200305</t>
  </si>
  <si>
    <t xml:space="preserve">1.5.4 Proportion of local governments that adopt and implement local disaster risk reduction strategies in line with national disaster risk reduction strategies
</t>
  </si>
  <si>
    <r>
      <t xml:space="preserve">Reviewed at 6th IAEG-SDG meeting (classified as Tier II)
Sendai modification; Reviewed at 5th IAEG-SDG meeting (classified as Tier III)
</t>
    </r>
    <r>
      <rPr>
        <i/>
        <sz val="10"/>
        <rFont val="Times New Roman"/>
        <family val="1"/>
      </rPr>
      <t>1.5.4/11.b.2/13.1.3 are repeats</t>
    </r>
    <r>
      <rPr>
        <sz val="10"/>
        <rFont val="Times New Roman"/>
        <family val="1"/>
      </rPr>
      <t xml:space="preserve">
</t>
    </r>
  </si>
  <si>
    <t>C010a04</t>
  </si>
  <si>
    <t xml:space="preserve">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t>
  </si>
  <si>
    <t>1.a.1 Total official development assistance grants from all donors that focus on poverty reduction as a share of the recipient country’s gross national income</t>
  </si>
  <si>
    <t xml:space="preserve">OECD
</t>
  </si>
  <si>
    <t xml:space="preserve">UNSC 51 replacement included in the 2020 comprehensive review; new indicator 1.a.1 is a replacement for previous indicator 1.a.3
</t>
  </si>
  <si>
    <t>C010a02</t>
  </si>
  <si>
    <t xml:space="preserve">1.a.2 Proportion of total government spending on essential services (education, health and social protection)
</t>
  </si>
  <si>
    <t xml:space="preserve">Under discussion among agencies (ILO, UNESCO-UIS, WHO)
</t>
  </si>
  <si>
    <t xml:space="preserve">IAEG-SDG 3rd meeting: There is an established methodology for the indicator (classified as Tier II)
</t>
  </si>
  <si>
    <t>C010b02</t>
  </si>
  <si>
    <t xml:space="preserve">1.b Create sound policy frameworks at the national, regional and international levels, based on pro-poor and gender-sensitive development strategies, to support accelerated investment in poverty eradication actions
</t>
  </si>
  <si>
    <t xml:space="preserve">1.b.1 Pro-poor public social spending
</t>
  </si>
  <si>
    <t xml:space="preserve">UNSC 51 replacement included in the 2020 comprehensive review
</t>
  </si>
  <si>
    <t xml:space="preserve">Goal 2. End hunger, achieve food security and improved nutrition and promote sustainable agriculture
</t>
  </si>
  <si>
    <t>C020101</t>
  </si>
  <si>
    <t xml:space="preserve">2.1 By 2030, end hunger and ensure access by all people, in particular the poor and people in vulnerable situations, including infants, to safe, nutritious and sufficient food all year round
</t>
  </si>
  <si>
    <t xml:space="preserve">2.1.1 Prevalence of undernourishment
</t>
  </si>
  <si>
    <t xml:space="preserve">FAO
</t>
  </si>
  <si>
    <t>C020102</t>
  </si>
  <si>
    <t xml:space="preserve">2.1.2 Prevalence of moderate or severe food insecurity in the population, based on the Food Insecurity Experience Scale (FIES)
</t>
  </si>
  <si>
    <t xml:space="preserve">Data availability reviewed in Oct. 2019
(classified as Tier I)
Reviewed at Webex meeting in Nov. 2017 following 6th IAEG-SDG meeting (classified as Tier II)
</t>
  </si>
  <si>
    <t>C020201</t>
  </si>
  <si>
    <t xml:space="preserve">2.2 By 2030, end all forms of malnutrition, including achieving, by 2025, the internationally agreed targets on stunting and wasting in children under 5 years of age, and address the nutritional needs of adolescent girls, pregnant and lactating women and older persons
</t>
  </si>
  <si>
    <t xml:space="preserve">2.2.1 Prevalence of stunting (height for age &lt;-2 standard deviation from the median of the World Health Organization (WHO) Child Growth Standards) among children under 5 years of age
</t>
  </si>
  <si>
    <t>C020202</t>
  </si>
  <si>
    <t xml:space="preserve">2.2.2 Prevalence of malnutrition (weight for height &gt;+2 or &lt;-2 standard deviation from the median of the WHO Child Growth Standards) among children under 5 years of age, by type (wasting and overweight)
</t>
  </si>
  <si>
    <t>C020203</t>
  </si>
  <si>
    <t>2.2.3 Prevalence of anaemia in women aged 15 to 49 years, by pregnancy status (percentage)</t>
  </si>
  <si>
    <t>WHO</t>
  </si>
  <si>
    <t>UNSC 51 addition included in the 2020 comprehensive review</t>
  </si>
  <si>
    <t>C020301</t>
  </si>
  <si>
    <t xml:space="preserv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</si>
  <si>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 xml:space="preserve">2.3.1 Volume of production per labour unit by classes of farming/pastoral/forestry enterprise size
</t>
  </si>
  <si>
    <t xml:space="preserve">Reviewed at Sept 2018 WebEx meeting
(classified as Tier II)
IAEG-SDG 6th meeting: Needs additional work on definition of "small scale food producers"
</t>
  </si>
  <si>
    <t>C020302</t>
  </si>
  <si>
    <t xml:space="preserve">2.3.2 Average income of small-scale food producers, by sex and indigenous status
</t>
  </si>
  <si>
    <t>C020401</t>
  </si>
  <si>
    <t xml:space="preserv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</si>
  <si>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 xml:space="preserve">2.4.1 Proportion of agricultural area under productive and sustainable agriculture
</t>
  </si>
  <si>
    <t xml:space="preserve">UNSC 51 revision included in the 2020 comprehensive review; revision of metadata: change in “use of biodiversity-supporting practices” subindicator
Reviewed at 8th IAEG-SDG meeting (classified as Tier II)
IAEG-SDG 6th meeting: Review of results of pilot studies necessary and more testing needed before indicator can be reclassified
</t>
  </si>
  <si>
    <t>C020501</t>
  </si>
  <si>
    <t xml:space="preserve">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</si>
  <si>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 xml:space="preserve">2.5.1 Number of (a) plant and (b) animal genetic resources for food and agriculture secured in either medium- or long-term conservation facilities
</t>
  </si>
  <si>
    <t xml:space="preserve"> UNEP
</t>
  </si>
  <si>
    <t xml:space="preserve">Refinement of the indicator name approved by the Inter-agency and Expert Group on SDG Indicators (IAEG-SDGs) in November 2020. Final approval pending the 52nd session of the Statistical Commission in March 2021
Data availability reviewed in Nov. 2017 (classified as Tier I)
IAEG-SDG 4th meeting: There is an agreed methodology, but lack of sufficient data coverage (classified as Tier II)
</t>
  </si>
  <si>
    <t>refine</t>
  </si>
  <si>
    <t>C020503</t>
  </si>
  <si>
    <t xml:space="preserve">2.5.2 Proportion of local breeds classified as being at risk of extinction
</t>
  </si>
  <si>
    <t xml:space="preserve">UNSC 51 revision included in the 2020 comprehensive review
Data availability reviewed in Oct. 2019 (classified as Tier II)
Data availability reviewed in Nov. 2017 (classified as Tier I)
</t>
  </si>
  <si>
    <t>C020a01</t>
  </si>
  <si>
    <t xml:space="preserve">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</si>
  <si>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 xml:space="preserve">2.a.1 The agriculture orientation index for government expenditures
</t>
  </si>
  <si>
    <t xml:space="preserve">Data availability reviewed in Nov. 2018  (classified as Tier I)
IAEG-SDG 3rd meeting: Lack of sufficient data coverage (classified as Tier II)
</t>
  </si>
  <si>
    <t>C020a02</t>
  </si>
  <si>
    <t xml:space="preserve">2.a.2 Total official flows (official development assistance plus other official flows) to the agriculture sector
</t>
  </si>
  <si>
    <t>C020b02</t>
  </si>
  <si>
    <t xml:space="preserve">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</si>
  <si>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 xml:space="preserve">2.b.1 Agricultural export subsidies
</t>
  </si>
  <si>
    <t xml:space="preserve">WTO
</t>
  </si>
  <si>
    <t xml:space="preserve">UNSC 48 refinement: Formerly 2.b.2; Removed original 2.b.1
</t>
  </si>
  <si>
    <t>C020c01</t>
  </si>
  <si>
    <t xml:space="preserve">2.c Adopt measures to ensure the proper functioning of food commodity markets and their derivatives and facilitate timely access to market information, including on food reserves, in order to help limit extreme food price volatility
</t>
  </si>
  <si>
    <t xml:space="preserve">2.c.1 Indicator of food price anomalies
</t>
  </si>
  <si>
    <t xml:space="preserve">Data availability reviewed in Nov. 2020
(classified as Tier I)
Fast Track; Reviewed at 5th IAEG-SDG meeting (classified as Tier II)
</t>
  </si>
  <si>
    <t xml:space="preserve">Goal 3. Ensure healthy lives and promote well-being for all at all ages
</t>
  </si>
  <si>
    <t>C030101</t>
  </si>
  <si>
    <t xml:space="preserve">3.1 By 2030, reduce the global maternal mortality ratio to less than 70 per 100,000 live births
</t>
  </si>
  <si>
    <t xml:space="preserve">3.1.1 Maternal mortality ratio
</t>
  </si>
  <si>
    <t xml:space="preserve">WHO
</t>
  </si>
  <si>
    <t xml:space="preserve">UNICEF,
UNFPA, 
DESA Population Division, 
World Bank
</t>
  </si>
  <si>
    <t xml:space="preserve">Data availability reviewed in Nov. 2017 (classified as Tier I)
</t>
  </si>
  <si>
    <t>C030102</t>
  </si>
  <si>
    <t xml:space="preserve">3.1.2 Proportion of births attended by skilled health personnel
</t>
  </si>
  <si>
    <t xml:space="preserve">UNFPA
</t>
  </si>
  <si>
    <t>C030201</t>
  </si>
  <si>
    <t xml:space="preserve">3.2 By 2030, end preventable deaths of newborns and children under 5 years of age, with all countries aiming to reduce neonatal mortality to at least as low as 12 per 1,000 live births and under-5 mortality to at least as low as 25 per 1,000 live births
</t>
  </si>
  <si>
    <t xml:space="preserve">3.2.1 Under‑5 mortality rate
</t>
  </si>
  <si>
    <t xml:space="preserve">DESA Population Division, 
World Bank,
WHO
</t>
  </si>
  <si>
    <t>C030202</t>
  </si>
  <si>
    <t xml:space="preserve">3.2.2 Neonatal mortality rate
</t>
  </si>
  <si>
    <t>C030301</t>
  </si>
  <si>
    <t xml:space="preserve">3.3 By 2030, end the epidemics of AIDS, tuberculosis, malaria and neglected tropical diseases and combat hepatitis, water-borne diseases and other communicable diseases
</t>
  </si>
  <si>
    <t xml:space="preserve">3.3.1 Number of new HIV infections per 1,000 uninfected population, by sex, age and key populations
</t>
  </si>
  <si>
    <t xml:space="preserve">UNAIDS
</t>
  </si>
  <si>
    <t xml:space="preserve">WHO, 
UNFPA
</t>
  </si>
  <si>
    <t>C030302</t>
  </si>
  <si>
    <t xml:space="preserve">3.3.2 Tuberculosis incidence per 100,000 population
</t>
  </si>
  <si>
    <t>C030303</t>
  </si>
  <si>
    <t xml:space="preserve">3.3.3 Malaria incidence per 1,000 population
</t>
  </si>
  <si>
    <t>C030304</t>
  </si>
  <si>
    <t xml:space="preserve">3.3.4 Hepatitis B incidence per 100,000 population
</t>
  </si>
  <si>
    <t xml:space="preserve">Data availability reviewed in Nov. 2018  (classified as Tier I)
</t>
  </si>
  <si>
    <t>C030305</t>
  </si>
  <si>
    <t xml:space="preserve">3.3.5 Number of people requiring interventions against neglected tropical diseases
</t>
  </si>
  <si>
    <t>C030401</t>
  </si>
  <si>
    <t xml:space="preserve">3.4  By 2030, reduce by one third premature mortality from non-communicable diseases through prevention and treatment and promote mental health and well-being
</t>
  </si>
  <si>
    <t xml:space="preserve">3.4.1 Mortality rate attributed to cardiovascular disease, cancer, diabetes or chronic respiratory disease
</t>
  </si>
  <si>
    <t>C030402</t>
  </si>
  <si>
    <t xml:space="preserve">3.4.2 Suicide mortality rate
</t>
  </si>
  <si>
    <t>C030501</t>
  </si>
  <si>
    <t xml:space="preserve">3.5 Strengthen the prevention and treatment of substance abuse, including narcotic drug abuse and harmful use of alcohol
</t>
  </si>
  <si>
    <t xml:space="preserve">3.5.1 Coverage of treatment interventions (pharmacological, psychosocial and rehabilitation and aftercare services) for substance use disorders
</t>
  </si>
  <si>
    <t xml:space="preserve">WHO,
UNODC
</t>
  </si>
  <si>
    <t xml:space="preserve">Reviewed at 10th IAEG-SDG meeting
(classified as Tier II)
</t>
  </si>
  <si>
    <t>C030502</t>
  </si>
  <si>
    <t xml:space="preserve">3.5.2 Alcohol per capita consumption (aged 15 years and older) within a calendar year in litres of pure alcohol
</t>
  </si>
  <si>
    <t>C030601</t>
  </si>
  <si>
    <t xml:space="preserve">3.6 By 2020, halve the number of global deaths and injuries from road traffic accidents
</t>
  </si>
  <si>
    <t xml:space="preserve">3.6.1 Death rate due to road traffic injuries
</t>
  </si>
  <si>
    <t xml:space="preserve">UNECE
</t>
  </si>
  <si>
    <t>C030701</t>
  </si>
  <si>
    <t xml:space="preserve">3.7 By 2030, ensure universal access to sexual and reproductive health-care services, including for family planning, information and education, and the integration of reproductive health into national strategies and programmes
</t>
  </si>
  <si>
    <t xml:space="preserve">3.7.1 Proportion of women of reproductive age (aged 15–49 years) who have their need for family planning satisfied with modern methods
</t>
  </si>
  <si>
    <t xml:space="preserve">DESA Population Division
</t>
  </si>
  <si>
    <t xml:space="preserve">UNFPA, 
WHO
</t>
  </si>
  <si>
    <t>C030702</t>
  </si>
  <si>
    <t xml:space="preserve">3.7.2 Adolescent birth rate (aged 10–14 years; aged 15–19 years) per 1,000 women in that age group
</t>
  </si>
  <si>
    <t xml:space="preserve">Data availability reviewed in Nov. 2018 y (classified as Tier I)
IAEG-SDG 3rd meeting: Lack of sufficient data coverage (classified as Tier II)
</t>
  </si>
  <si>
    <t>C030801</t>
  </si>
  <si>
    <t xml:space="preserve">3.8 Achieve universal health coverage, including financial risk protection, access to quality essential health-care services and access to safe, effective, quality and affordable essential medicines and vaccines for all
</t>
  </si>
  <si>
    <t xml:space="preserve">3.8.1 Coverage of essential health services
</t>
  </si>
  <si>
    <t xml:space="preserve">UNICEF, 
UNFPA, 
DESA Population Division
</t>
  </si>
  <si>
    <t xml:space="preserve">UNSC 51 refinement
Proposed methodology update reviewed at Jan. 2019 WebEx: continue to use already existing methodology to report on this
indicator. Request further work on new methodology to be completed before considering replacing existing methodology
with proposed methodology.
Data availability reviewed in Nov. 2018  (classified as Tier I)
Reviewed at 7th IAEG-SDG meeting (classified as Tier II)
IAEG-SDG 6th meeting: Because indicator 3.b.3 is a component of this indicator and is a Tier III indicator, indicator 3.b.3 must have agreed methodology prior to indicator 3.8.1 being upgraded
Fast Track; Reviewed at 5th IAEG-SDG meeting: Request additional work on aggregation method at regional and global levels
</t>
  </si>
  <si>
    <t>C030802</t>
  </si>
  <si>
    <t xml:space="preserve">3.8.2 Proportion of population with large household expenditures on health as a share of total household expenditure or income
</t>
  </si>
  <si>
    <t xml:space="preserve">WHO,
World Bank
</t>
  </si>
  <si>
    <t xml:space="preserve">Data availability reviewed in Nov. 2018  (classified as Tier I)
UNSC 48 refinement, Reviewed at 5th IAEG-SDG meeting: Data coverage for some regions is limited (classified as Tier II)
</t>
  </si>
  <si>
    <t>C030901</t>
  </si>
  <si>
    <t xml:space="preserve">3.9 By 2030, substantially reduce the number of deaths and illnesses from hazardous chemicals and air, water and soil pollution and contamination
</t>
  </si>
  <si>
    <t xml:space="preserve">3.9.1 Mortality rate attributed to household and ambient air pollution
</t>
  </si>
  <si>
    <t>C030902</t>
  </si>
  <si>
    <t xml:space="preserve">3.9.2 Mortality rate attributed to unsafe water, unsafe sanitation and lack of hygiene (exposure to unsafe Water, Sanitation and Hygiene for All (WASH) services)
</t>
  </si>
  <si>
    <t>C030903</t>
  </si>
  <si>
    <t xml:space="preserve">3.9.3 Mortality rate attributed to unintentional poisoning
</t>
  </si>
  <si>
    <t>C030a01</t>
  </si>
  <si>
    <t xml:space="preserve">3.a Strengthen the implementation of the World Health Organization Framework Convention on Tobacco Control in all countries, as appropriate
</t>
  </si>
  <si>
    <t xml:space="preserve">3.a.1 Age-standardized prevalence of current tobacco use among persons aged 15 years and older
</t>
  </si>
  <si>
    <t xml:space="preserve">WHO,
WHO-FCTC
</t>
  </si>
  <si>
    <t>C030b01</t>
  </si>
  <si>
    <t xml:space="preserve">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</si>
  <si>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 xml:space="preserve">3.b.1 Proportion of the target population covered by all vaccines included in their national programme
</t>
  </si>
  <si>
    <t xml:space="preserve">WHO,
UNICEF
</t>
  </si>
  <si>
    <t xml:space="preserve">Data availability reviewed in Nov. 2018  (classified as Tier I)
Reviewed at Webex meeting in Nov. 2017 following 6th IAEG-SDG meeting (classified as Tier II)
UNSC 48 refinement; Reviewed at 5th IAEG-SDG meeting (classified as Tier III)
</t>
  </si>
  <si>
    <t>C030b02</t>
  </si>
  <si>
    <t xml:space="preserve">3.b.2 Total net official development assistance to medical research and basic health sectors
</t>
  </si>
  <si>
    <t>C030b03</t>
  </si>
  <si>
    <t xml:space="preserve">3.b.3 Proportion of health facilities that have a core set of relevant essential medicines available and affordable on a sustainable basis
</t>
  </si>
  <si>
    <t xml:space="preserve">Reviewed at 8th IAEG-SDG meeting (classified as Tier II)
UNSC 48 refinement; Reviewed at 5th IAEG-SDG meeting (classified as Tier III)
</t>
  </si>
  <si>
    <t>C030c01</t>
  </si>
  <si>
    <t xml:space="preserve">3.c Substantially increase health financing and the recruitment, development, training and retention of the health workforce in developing countries, especially in least developed countries and small island developing States
</t>
  </si>
  <si>
    <t xml:space="preserve">3.c.1 Health worker density and distribution
</t>
  </si>
  <si>
    <t>C030d01</t>
  </si>
  <si>
    <t xml:space="preserve">3.d Strengthen the capacity of all countries, in particular developing countries, for early warning, risk reduction and management of national and global health risks
</t>
  </si>
  <si>
    <t xml:space="preserve">3.d.1 International Health Regulations (IHR) capacity and health emergency preparedness
</t>
  </si>
  <si>
    <t>C030d02</t>
  </si>
  <si>
    <t xml:space="preserve">3.d.2 Percentage of bloodstream infections due to selected antimicrobial-resistant organisms
</t>
  </si>
  <si>
    <t>Refinement of the indicator name approved by the Inter-agency and Expert Group on SDG Indicators (IAEG-SDGs) on 13 March and 2 April 2020. Final approval pending the 52nd session of the Statistical Commission in March 2021
UNSC 51 addition included in the 2020 comprehensive review</t>
  </si>
  <si>
    <t xml:space="preserve">Goal 4. Ensure inclusive and equitable quality education and promote lifelong learning opportunities for all
</t>
  </si>
  <si>
    <t>C040101</t>
  </si>
  <si>
    <t xml:space="preserve">4.1 By 2030, ensure that all girls and boys complete free, equitable and quality primary and secondary education leading to relevant and effective learning outcomes
</t>
  </si>
  <si>
    <t xml:space="preserve">4.1.1 Proportion of children and young people (a) in grades 2/3; (b) at the end of primary; and (c) at the end of lower secondary achieving at least a minimum proficiency level in (i) reading and (ii) mathematics, by sex
</t>
  </si>
  <si>
    <t xml:space="preserve">UNESCO-UIS
</t>
  </si>
  <si>
    <t xml:space="preserve">Data availability reviewed in Oct. 2019
(classified as Tier I)
Part (a) reviewed at 8th IAEG-SDG meeting (classified as Tier II)
Reviewed at IAEG-SDG 6th meeting: part (a) Needs additional work to develop internationally comparable statistics
IAEG-SDG 4th meeting: Multi-tier classification due to concerns regarding the methodology for part (a) ((a) classified as Tier III)
</t>
  </si>
  <si>
    <t>C040102</t>
  </si>
  <si>
    <t>4.1.2 Completion rate (primary education, lower secondary education, upper secondary education)</t>
  </si>
  <si>
    <t>UNESCO-UIS</t>
  </si>
  <si>
    <t>C040201</t>
  </si>
  <si>
    <t xml:space="preserve">4.2 By 2030, ensure that all girls and boys have access to quality early childhood development, care and pre-primary education so that they are ready for primary education
</t>
  </si>
  <si>
    <t xml:space="preserve">4.2.1 Proportion of children aged 24-59 months who are developmentally on track in health, learning and psychosocial well-being, by sex
</t>
  </si>
  <si>
    <t xml:space="preserve">UNESCO-UIS, OECD,
World Bank,
WHO
</t>
  </si>
  <si>
    <t>Refinement of the indicator name approved by the Inter-agency and Expert Group on SDG Indicators (IAEG-SDGs) on 13 March and 2 April 2020. Final approval pending the 52nd session of the Statistical Commission in March 2021
UNSC 51 deletion included in the 2020 comprehensive review; the portion of the indicator that measured progress for children between 0 and 23 months of age, which was a tier III, was deleted
IAEG-SDG 9th meeting: Multi-tier classification. Part of indicator measuring progress for children 0-23 months is Tier III, for children 24-59 months indicator is Tier II (classified as Tier II/III).
IAEG-SDG 3rd meeting: There is no established methodology for the indicator (classified as Tier III)</t>
  </si>
  <si>
    <t>C040202</t>
  </si>
  <si>
    <t xml:space="preserve">4.2.2 Participation rate in organized learning (one year before the official primary entry age), by sex
</t>
  </si>
  <si>
    <t xml:space="preserve">UNICEF, 
OECD
</t>
  </si>
  <si>
    <t>C040301</t>
  </si>
  <si>
    <t xml:space="preserve">4.3 By 2030, ensure equal access for all women and men to affordable and quality technical, vocational and tertiary education, including university
</t>
  </si>
  <si>
    <t xml:space="preserve">4.3.1 Participation rate of youth and adults in formal and non-formal education and training in the previous 12 months, by sex
</t>
  </si>
  <si>
    <t xml:space="preserve">OECD, 
Eurostat, 
ILO
</t>
  </si>
  <si>
    <t>C040401</t>
  </si>
  <si>
    <t xml:space="preserve">4.4 By 2030, substantially increase the number of youth and adults who have relevant skills, including technical and vocational skills, for employment, decent jobs and entrepreneurship
</t>
  </si>
  <si>
    <t xml:space="preserve">4.4.1 Proportion of youth and adults with information and communications technology (ICT) skills, by type of skill
</t>
  </si>
  <si>
    <t xml:space="preserve">UNESCO-UIS, 
ITU
</t>
  </si>
  <si>
    <t>C040501</t>
  </si>
  <si>
    <t xml:space="preserve">4.5 By 2030, eliminate gender disparities in education and ensure equal access to all levels of education and vocational training for the vulnerable, including persons with disabilities, indigenous peoples and children in vulnerable situations
</t>
  </si>
  <si>
    <t xml:space="preserve">4.5.1 Parity indices (female/male, rural/urban, bottom/top wealth quintile and others such as disability status, indigenous peoples and conflict-affected, as data become available) for all education indicators on this list that can be disaggregated
</t>
  </si>
  <si>
    <t xml:space="preserve">Tier I/II/III
</t>
  </si>
  <si>
    <t>Tier I/II depending on indice</t>
  </si>
  <si>
    <t xml:space="preserve">As of the Nov./Dec. 2019 WebEx meeting: Tier III removed since there are no longer any Tier III indicators in Goal 4
</t>
  </si>
  <si>
    <t>C040601</t>
  </si>
  <si>
    <t xml:space="preserve">4.6 By 2030, ensure that all youth and a substantial proportion of adults, both men and women, achieve literacy and numeracy
</t>
  </si>
  <si>
    <t xml:space="preserve">4.6.1 Proportion of population in a given age group achieving at least a fixed level of proficiency in functional (a) literacy and (b) numeracy skills, by sex
</t>
  </si>
  <si>
    <t xml:space="preserve">World Bank,
OECD
</t>
  </si>
  <si>
    <t>C200306</t>
  </si>
  <si>
    <t xml:space="preserve">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</si>
  <si>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4.7.1 Extent to which (i) global citizenship education and (ii) education for sustainable development are mainstreamed in (a) national education policies; (b) curricula; (c) teacher education; and (d) student assessment
</t>
  </si>
  <si>
    <t xml:space="preserve">OECD, 
UNEP, 
UN WOMEN
</t>
  </si>
  <si>
    <r>
      <t xml:space="preserve">UNSC 51 refinement
</t>
    </r>
    <r>
      <rPr>
        <i/>
        <sz val="10"/>
        <rFont val="Times New Roman"/>
        <family val="1"/>
      </rPr>
      <t>4.7.1/12.8.1/13.3.1 are repeats</t>
    </r>
    <r>
      <rPr>
        <sz val="10"/>
        <rFont val="Times New Roman"/>
        <family val="1"/>
      </rPr>
      <t xml:space="preserve">
Reviewed at Nov./Dec. 2019 WebEx meeting (classified as Tier II)
Reviewed at Dec. 2018 WebEx meeting:
request additional work on questionnaire methodology (classified as Tier III)
Reviewed at 8th IAEG-SDG meeting: request additional work on methodology 
</t>
    </r>
  </si>
  <si>
    <t>C040a01</t>
  </si>
  <si>
    <t xml:space="preserve">4.a Build and upgrade education facilities that are child, disability and gender sensitive and provide safe, non-violent, inclusive and effective learning environments for all
</t>
  </si>
  <si>
    <t xml:space="preserve">4.a.1 Proportion of schools offering basic services, by type of service
</t>
  </si>
  <si>
    <t xml:space="preserve">Tier I/II
</t>
  </si>
  <si>
    <t xml:space="preserve">UNICEF, 
OECD, 
UNEP 
</t>
  </si>
  <si>
    <t xml:space="preserve">Data availability reviewed in Nov. 2020
(classified as Tier I)
UNSC 51 refinement
IAEG-SDG 3rd meeting: Lack of sufficient data coverage (classified as Tier II)
</t>
  </si>
  <si>
    <t>C040b01</t>
  </si>
  <si>
    <t xml:space="preserve">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</si>
  <si>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 xml:space="preserve">4.b.1 Volume of official development assistance flows for scholarships by sector and type of study
</t>
  </si>
  <si>
    <t>C040c01</t>
  </si>
  <si>
    <t xml:space="preserve">4.c By 2030, substantially increase the supply of qualified teachers, including through international cooperation for teacher training in developing countries, especially least developed countries and small island developing States
</t>
  </si>
  <si>
    <t xml:space="preserve">4.c.1 Proportion of teachers with the minimum required qualifications, by education level
</t>
  </si>
  <si>
    <t xml:space="preserve">Refinement approved by the IAEG-SDG at their virtual meetings on 13 March and 2 April 2020; final approval decided at UNSC 52
Data availability reviewed in Nov. 2017 (classified as Tier II)
</t>
  </si>
  <si>
    <t xml:space="preserve">Goal 5. Achieve gender equality and empower all women and girls
</t>
  </si>
  <si>
    <t>C050101</t>
  </si>
  <si>
    <t xml:space="preserve">5.1 End all forms of discrimination against all women and girls everywhere
</t>
  </si>
  <si>
    <t xml:space="preserve">5.1.1 Whether or not legal frameworks are in place to promote, enforce and monitor equality and non‑discrimination on the basis of sex
</t>
  </si>
  <si>
    <t xml:space="preserve">UN Women,
World Bank,
OECD Development Centre
</t>
  </si>
  <si>
    <t xml:space="preserve">OHCHR
</t>
  </si>
  <si>
    <t xml:space="preserve">Reviewed at 7th IAEG-SDG meeting (classified as Tier II)
</t>
  </si>
  <si>
    <t>C050201</t>
  </si>
  <si>
    <t xml:space="preserve">5.2 Eliminate all forms of violence against all women and girls in the public and private spheres, including trafficking and sexual and other types of exploitation
</t>
  </si>
  <si>
    <t xml:space="preserve">5.2.1 Proportion of ever-partnered women and girls aged 15 years and older subjected to physical, sexual or psychological violence by a current or former intimate partner in the previous 12 months, by form of violence and by age
</t>
  </si>
  <si>
    <t xml:space="preserve">UNICEF, 
UN Women, UNFPA, 
WHO,
UNODC
</t>
  </si>
  <si>
    <t xml:space="preserve">UNSD, 
UNDP
</t>
  </si>
  <si>
    <t>C050202</t>
  </si>
  <si>
    <t xml:space="preserve">5.2.2 Proportion of women and girls aged 15 years and older subjected to sexual violence by persons other than an intimate partner in the previous 12 months, by age and place of occurrence
</t>
  </si>
  <si>
    <t xml:space="preserve">Tier II 
</t>
  </si>
  <si>
    <t>C050301</t>
  </si>
  <si>
    <t xml:space="preserve">5.3 Eliminate all harmful practices, such as child, early and forced marriage and female genital mutilation
</t>
  </si>
  <si>
    <t xml:space="preserve">5.3.1 Proportion of women aged 20–24 years who were married or in a union before age 15 and before age 18
</t>
  </si>
  <si>
    <t xml:space="preserve">WHO, 
UNFPA, 
UN Women, 
DESA Population Division
</t>
  </si>
  <si>
    <t xml:space="preserve">Data availability reviewed in May 2019 (classified as Tier I)
IAEG-SDG 3rd meeting: Lack of sufficient data coverage (classified as Tier II)
</t>
  </si>
  <si>
    <t>C050302</t>
  </si>
  <si>
    <t xml:space="preserve">5.3.2 Proportion of girls and women aged 15–49 years who have undergone female genital mutilation/cutting, by age
</t>
  </si>
  <si>
    <t>C050401</t>
  </si>
  <si>
    <t xml:space="preserve">5.4 Recognize and value unpaid care and domestic work through the provision of public services, infrastructure and social protection policies and the promotion of shared responsibility within the household and the family as nationally appropriate
</t>
  </si>
  <si>
    <t xml:space="preserve">5.4.1 Proportion of time spent on unpaid domestic and care work, by sex, age and location
</t>
  </si>
  <si>
    <t xml:space="preserve">UNSD,
UN Women
</t>
  </si>
  <si>
    <t>C050501</t>
  </si>
  <si>
    <t xml:space="preserve">5.5 Ensure women’s full and effective participation and equal opportunities for leadership at all levels of decision-making in political, economic and public life
</t>
  </si>
  <si>
    <t xml:space="preserve">5.5.1 Proportion of seats held by women in (a) national parliaments and (b) local governments
</t>
  </si>
  <si>
    <t xml:space="preserve">Tier I/III
</t>
  </si>
  <si>
    <t xml:space="preserve">IPU, 
UN Women
</t>
  </si>
  <si>
    <t xml:space="preserve">Data availability reviewed in Oct. 2019
(classified as Tier I)
Reviewed at  6th IAEG-SDG meeting 
(part (b) classified as Tier II)
</t>
  </si>
  <si>
    <t>C050502</t>
  </si>
  <si>
    <t xml:space="preserve">5.5.2 Proportion of women in managerial positions
</t>
  </si>
  <si>
    <t>C050601</t>
  </si>
  <si>
    <t xml:space="preserv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</si>
  <si>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 xml:space="preserve">5.6.1 Proportion of women aged 15–49 years who make their own informed decisions regarding sexual relations, contraceptive use and reproductive health care
</t>
  </si>
  <si>
    <t xml:space="preserve">UN Women 
</t>
  </si>
  <si>
    <t>C050602</t>
  </si>
  <si>
    <t xml:space="preserve">5.6.2 Number of countries with laws and regulations that guarantee full and equal access to women and men aged 15 years and older to sexual and reproductive health care, information and education
</t>
  </si>
  <si>
    <t xml:space="preserve">UN Women, 
DESA Population Division,
WHO
</t>
  </si>
  <si>
    <t xml:space="preserve">Reviewed at Sept 2018 WebEx meeting
(classified as Tier II)
UNSC 48 refinement, Reviewed at 5th IAEG-SDG meeting: Internationally agreed methodology and standard to be developed (indicator in piloting stage of methodology development) (classified as Tier III)
</t>
  </si>
  <si>
    <t>C050a01</t>
  </si>
  <si>
    <t xml:space="preserve">5.a Undertake reforms to give women equal rights to economic resources, as well as access to ownership and control over land and other forms of property, financial services, inheritance and natural resources, in accordance with national laws
</t>
  </si>
  <si>
    <t xml:space="preserve">5.a.1 (a) Proportion of total agricultural population with ownership or secure rights over agricultural land, by sex; and (b) share of women among owners or rights-bearers of agricultural land, by type of tenure
</t>
  </si>
  <si>
    <t xml:space="preserve">UN Women,
UNSD, 
UNEP, 
World Bank, 
UN-Habitat
</t>
  </si>
  <si>
    <t xml:space="preserve">Fast Track; Reviewed at 5th IAEG-SDG meeting (classified as Tier II)
</t>
  </si>
  <si>
    <t>C050a02</t>
  </si>
  <si>
    <t xml:space="preserve">5.a.2 Proportion of countries where the legal framework (including customary law) guarantees women’s equal rights to land ownership and/or control
</t>
  </si>
  <si>
    <t xml:space="preserve">World Bank, 
UN Women
</t>
  </si>
  <si>
    <t xml:space="preserve">UNSC 51 revision included in the 2020 comprehensive review; revision of metadata: proxies D and F may be considered conditional measures and therefore would not need to be reported if and when de facto gender equality in land ownership has already been achieved
Reviewed at 6th IAEG-SDG meeting (classified as Tier II)
</t>
  </si>
  <si>
    <t>C050b01</t>
  </si>
  <si>
    <t xml:space="preserve">5.b Enhance the use of enabling technology, in particular information and communications technology, to promote the empowerment of women
</t>
  </si>
  <si>
    <t xml:space="preserve">5.b.1 Proportion of individuals who own a mobile telephone, by sex
</t>
  </si>
  <si>
    <t xml:space="preserve">ITU
</t>
  </si>
  <si>
    <t xml:space="preserve">Data availability reviewed in Nov. 2018  (classified as Tier II)
IAEG-SDG 3rd meeting: There is broad, global data coverage for this indicator 
(classified as Tier I)
</t>
  </si>
  <si>
    <t>C050c01</t>
  </si>
  <si>
    <t xml:space="preserve">5.c Adopt and strengthen sound policies and enforceable legislation for the promotion of gender equality and the empowerment of all women and girls at all levels
</t>
  </si>
  <si>
    <t xml:space="preserve">5.c.1 Proportion of countries with systems to track and make public allocations for gender equality and women’s empowerment
</t>
  </si>
  <si>
    <t xml:space="preserve">UN Women,
OECD,
UNDP
</t>
  </si>
  <si>
    <t xml:space="preserve">Goal 6. Ensure availability and sustainable management of water and sanitation for all
</t>
  </si>
  <si>
    <t>C060101</t>
  </si>
  <si>
    <t xml:space="preserve">6.1 By 2030, achieve universal and equitable access to safe and affordable drinking water for all
</t>
  </si>
  <si>
    <t xml:space="preserve">6.1.1 Proportion of population using safely managed drinking water services
</t>
  </si>
  <si>
    <t xml:space="preserve">UNEP, 
UN-Habitat
</t>
  </si>
  <si>
    <t xml:space="preserve">Data availability reviewed in Nov. 2017 (classified as Tier II)
</t>
  </si>
  <si>
    <t>C060201</t>
  </si>
  <si>
    <t xml:space="preserve">6.2 By 2030, achieve access to adequate and equitable sanitation and hygiene for all and end open defecation, paying special attention to the needs of women and girls and those in vulnerable situations
</t>
  </si>
  <si>
    <t xml:space="preserve">6.2.1 Proportion of population using (a) safely managed sanitation services and (b) a hand-washing facility with soap and water
</t>
  </si>
  <si>
    <t>C060303</t>
  </si>
  <si>
    <t xml:space="preserve">6.3 By 2030, improve water quality by reducing pollution, eliminating dumping and minimizing release of hazardous chemicals and materials, halving the proportion of untreated wastewater and substantially increasing recycling and safe reuse globally
</t>
  </si>
  <si>
    <t xml:space="preserve">6.3.1 Proportion of domestic and industrial wastewater flows safely treated
</t>
  </si>
  <si>
    <t xml:space="preserve">WHO, 
UN-Habitat,
UNSD
</t>
  </si>
  <si>
    <t xml:space="preserve">UNEP,
OECD,
Eurostat
</t>
  </si>
  <si>
    <t xml:space="preserve">UNSC 51 revision included in the 2020 comprehensive review
Fast Track; Reviewed at 5th IAEG-SDG meeting (classified as Tier II)
</t>
  </si>
  <si>
    <t>C060302</t>
  </si>
  <si>
    <t xml:space="preserve">6.3.2 Proportion of bodies of water with good ambient water quality
</t>
  </si>
  <si>
    <t xml:space="preserve">UN-Water
</t>
  </si>
  <si>
    <t>C060401</t>
  </si>
  <si>
    <t xml:space="preserve">6.4 By 2030, substantially increase water-use efficiency across all sectors and ensure sustainable withdrawals and supply of freshwater to address water scarcity and substantially reduce the number of people suffering from water scarcity
</t>
  </si>
  <si>
    <t xml:space="preserve">6.4.1 Change in water-use efficiency over time
</t>
  </si>
  <si>
    <t xml:space="preserve">UNEP, 
IUCN,
UNSD,
OECD,
Eurostat
</t>
  </si>
  <si>
    <t xml:space="preserve">Data availability reviewed in Oct. 2019
(classified as Tier I)
Reviewed at 6th IAEG-SDG meeting (classified as Tier II)
Fast Track; Reviewed at 5th IAEG-SDG meeting; More information on terminology is requested (classified as Tier III)
</t>
  </si>
  <si>
    <t>C060402</t>
  </si>
  <si>
    <t xml:space="preserve">6.4.2 Level of water stress: freshwater withdrawal as a proportion of available freshwater resources
</t>
  </si>
  <si>
    <t xml:space="preserve">Data availability reviewed in Nov. 2017 (classified as Tier I)
IAEG-SDG 3rd meeting: Lack of sufficient data coverage (classified as Tier II)
</t>
  </si>
  <si>
    <t>C060501</t>
  </si>
  <si>
    <t xml:space="preserve">6.5 By 2030, implement integrated water resources management at all levels, including through transboundary cooperation as appropriate
</t>
  </si>
  <si>
    <t>6.5.1 Degree of integrated water resources management</t>
  </si>
  <si>
    <t xml:space="preserve">UN-Water, 
IUCN,
Ramsar
</t>
  </si>
  <si>
    <t xml:space="preserve">UNSC 51 refinement
Data availability reviewed in Nov. 2017 (classified as Tier I)
IAEG-SDG 3rd meeting: Lack of sufficient data coverage (classified as Tier II)
</t>
  </si>
  <si>
    <t>C060502</t>
  </si>
  <si>
    <t xml:space="preserve">6.5.2 Proportion of transboundary basin area with an operational arrangement for water cooperation
</t>
  </si>
  <si>
    <t xml:space="preserve">UNESCO-IHP, 
UNECE
</t>
  </si>
  <si>
    <t xml:space="preserve">Data availability reviewed in Nov. 2018  (classified as Tier I)
Fast Track; Reviewed at 5th IAEG-SDG meeting (classified as Tier II)
</t>
  </si>
  <si>
    <t>C060601</t>
  </si>
  <si>
    <t xml:space="preserve">6.6 By 2020, protect and restore water-related ecosystems, including mountains, forests, wetlands, rivers, aquifers and lakes
</t>
  </si>
  <si>
    <t xml:space="preserve">6.6.1 Change in the extent of water-related ecosystems over time
</t>
  </si>
  <si>
    <t xml:space="preserve">UNEP,
Ramsar
</t>
  </si>
  <si>
    <t xml:space="preserve">UN-Water,
IUCN
</t>
  </si>
  <si>
    <t xml:space="preserve">Data availability reviewed in Nov. 2018  (classified as Tier I)
Reviewed at 7th IAEG-SDG meeting (classified as Tier II)
</t>
  </si>
  <si>
    <t>C060a01</t>
  </si>
  <si>
    <t xml:space="preserve">6.a By 2030, expand international cooperation and capacity-building support to developing countries in water- and sanitation-related activities and programmes, including water harvesting, desalination, water efficiency, wastewater treatment, recycling and reuse technologies
</t>
  </si>
  <si>
    <t xml:space="preserve">6.a.1 Amount of water- and sanitation-related official development assistance that is part of a government-coordinated spending plan
</t>
  </si>
  <si>
    <t xml:space="preserve">WHO,
OECD
</t>
  </si>
  <si>
    <t xml:space="preserve">UNEP,
UN-Water
</t>
  </si>
  <si>
    <t>C060b01</t>
  </si>
  <si>
    <t xml:space="preserve">6.b Support and strengthen the participation of local communities in improving water and sanitation management
</t>
  </si>
  <si>
    <t xml:space="preserve">6.b.1 Proportion of local administrative units with established and operational policies and procedures for participation of local communities in water and sanitation management
</t>
  </si>
  <si>
    <t xml:space="preserve">Goal 7. Ensure access to affordable, reliable, sustainable and modern energy for all
</t>
  </si>
  <si>
    <t>C070101</t>
  </si>
  <si>
    <t xml:space="preserve">7.1 By 2030, ensure universal access to affordable, reliable and modern energy services
</t>
  </si>
  <si>
    <t xml:space="preserve">7.1.1 Proportion of population with access to electricity
</t>
  </si>
  <si>
    <t xml:space="preserve">IEA, 
UN-Energy 
</t>
  </si>
  <si>
    <t>C070102</t>
  </si>
  <si>
    <t xml:space="preserve">7.1.2 Proportion of population with primary reliance on clean fuels and technology
</t>
  </si>
  <si>
    <t xml:space="preserve">UN-Energy
</t>
  </si>
  <si>
    <t>C070201</t>
  </si>
  <si>
    <t xml:space="preserve">7.2 By 2030, increase substantially the share of renewable energy in the global energy mix
</t>
  </si>
  <si>
    <t xml:space="preserve">7.2.1 Renewable energy share in the total final energy consumption
</t>
  </si>
  <si>
    <t xml:space="preserve">UNSD,
IEA,
IRENA
</t>
  </si>
  <si>
    <t xml:space="preserve">World Bank, 
UN-Energy
</t>
  </si>
  <si>
    <t>C070301</t>
  </si>
  <si>
    <t xml:space="preserve">7.3 By 2030, double the global rate of improvement in energy efficiency
</t>
  </si>
  <si>
    <t xml:space="preserve">7.3.1 Energy intensity measured in terms of primary energy and GDP
</t>
  </si>
  <si>
    <t xml:space="preserve">UNSD,
IEA
</t>
  </si>
  <si>
    <t>C070a01</t>
  </si>
  <si>
    <t xml:space="preserve">7.a 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</si>
  <si>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 xml:space="preserve">7.a.1 International financial flows to developing countries in support of clean energy research and development and renewable energy production, including in hybrid systems
</t>
  </si>
  <si>
    <t xml:space="preserve">OECD, 
IRENA 
</t>
  </si>
  <si>
    <t xml:space="preserve">IEA, 
UN-Energy,
UNEP
</t>
  </si>
  <si>
    <t xml:space="preserve">Data availability reviewed in Oct. 2019
(classified as Tier I)
Reviewed at 6th IAEG-SDG meeting (classified as Tier II)
UNSC 48 refinement, Reviewed at 5th IAEG-SDG meeting: Internationally agreed methodology and standard needs to be developed (classified as Tier III)
</t>
  </si>
  <si>
    <t>C200208</t>
  </si>
  <si>
    <t xml:space="preserve">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
</t>
  </si>
  <si>
    <t xml:space="preserve">7.b.1 Installed renewable energy-generating capacity in developing countries (in watts per capita) 
</t>
  </si>
  <si>
    <t>IRENA</t>
  </si>
  <si>
    <r>
      <t xml:space="preserve">UNSC 51 replacement included in the 2020 comprehensive review
</t>
    </r>
    <r>
      <rPr>
        <i/>
        <sz val="10"/>
        <rFont val="Times New Roman"/>
        <family val="1"/>
      </rPr>
      <t>7.b.1/12.a.1 are repeats</t>
    </r>
    <r>
      <rPr>
        <sz val="10"/>
        <rFont val="Times New Roman"/>
        <family val="1"/>
      </rPr>
      <t xml:space="preserve">
</t>
    </r>
  </si>
  <si>
    <t>Goal 8. Promote sustained, inclusive and sustainable economic growth, full and productive employment and decent work for all</t>
  </si>
  <si>
    <t>C080101</t>
  </si>
  <si>
    <t xml:space="preserve">8.1 Sustain per capita economic growth in accordance with national circumstances and, in particular, at least 7 per cent gross domestic product growth per annum in the least developed countries
</t>
  </si>
  <si>
    <t xml:space="preserve">8.1.1 Annual growth rate of real GDP per capita
</t>
  </si>
  <si>
    <t xml:space="preserve">UNSD
</t>
  </si>
  <si>
    <t>C080201</t>
  </si>
  <si>
    <t xml:space="preserve">8.2 Achieve higher levels of economic productivity through diversification, technological upgrading and innovation, including through a focus on high-value added and labour-intensive sectors
</t>
  </si>
  <si>
    <t xml:space="preserve">8.2.1 Annual growth rate of real GDP per employed person
</t>
  </si>
  <si>
    <t xml:space="preserve">World Bank,
UNSD
</t>
  </si>
  <si>
    <t>C080302</t>
  </si>
  <si>
    <t xml:space="preserve">8.3 Promote development-oriented policies that support productive activities, decent job creation, entrepreneurship, creativity and innovation, and encourage the formalization and growth of micro-, small- and medium-sized enterprises, including through access to financial services
</t>
  </si>
  <si>
    <t xml:space="preserve">8.3.1 Proportion of informal employment in total employment, by sector and sex
</t>
  </si>
  <si>
    <t xml:space="preserve">UNSC 51 revision included in the 2020 comprehensive review
</t>
  </si>
  <si>
    <t>C200202</t>
  </si>
  <si>
    <t xml:space="preserve">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</si>
  <si>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 xml:space="preserve">8.4.1 Material footprint, material footprint per capita, and material footprint per GDP
</t>
  </si>
  <si>
    <r>
      <t xml:space="preserve">Reviewed at 9th IAEG-SDG meeting. Agreed methodology only at global level. Not for country level monitoring (classified as Tier II)
Reviewed at Jan. 2019 WebEx meeting: request UNEP to do additional methodological work and await approval as international standard before indicator
reclassified. (classified as Tier III)
IAEG-SDG 3rd meeting: There is no established methodology for the indicator (classified as Tier III)
</t>
    </r>
    <r>
      <rPr>
        <i/>
        <sz val="10"/>
        <rFont val="Times New Roman"/>
        <family val="1"/>
      </rPr>
      <t>8.4.1/12.2.1 are repeats</t>
    </r>
    <r>
      <rPr>
        <sz val="10"/>
        <rFont val="Times New Roman"/>
        <family val="1"/>
      </rPr>
      <t xml:space="preserve">
</t>
    </r>
  </si>
  <si>
    <t>C200203</t>
  </si>
  <si>
    <t xml:space="preserve">8.4.2 Domestic material consumption, domestic material consumption per capita, and domestic material consumption per GDP
</t>
  </si>
  <si>
    <r>
      <rPr>
        <sz val="10"/>
        <rFont val="Times New Roman"/>
        <family val="1"/>
      </rPr>
      <t xml:space="preserve">Data availability reviewed in Nov. 2017 (classified as Tier I)
</t>
    </r>
    <r>
      <rPr>
        <i/>
        <sz val="10"/>
        <rFont val="Times New Roman"/>
        <family val="1"/>
      </rPr>
      <t xml:space="preserve">
8.4.2/12.2.2 are repeats
</t>
    </r>
  </si>
  <si>
    <t>C080501</t>
  </si>
  <si>
    <t xml:space="preserve">8.5 By 2030, achieve full and productive employment and decent work for all women and men, including for young people and persons with disabilities, and equal pay for work of equal value
</t>
  </si>
  <si>
    <t xml:space="preserve">8.5.1 Average hourly earnings of employees, by sex, age, occupation and persons with disabilities
</t>
  </si>
  <si>
    <t>UNSC 51 refinement</t>
  </si>
  <si>
    <t>C080502</t>
  </si>
  <si>
    <t xml:space="preserve">8.5.2 Unemployment rate, by sex, age and persons with disabilities
</t>
  </si>
  <si>
    <t>C080601</t>
  </si>
  <si>
    <t xml:space="preserve">8.6 By 2020, substantially reduce the proportion of youth not in employment, education or training
</t>
  </si>
  <si>
    <t xml:space="preserve">8.6.1 Proportion of youth (aged 15–24 years) not in education, employment or training
</t>
  </si>
  <si>
    <t>C080701</t>
  </si>
  <si>
    <t xml:space="preserv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</si>
  <si>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 xml:space="preserve">8.7.1 Proportion and number of children aged 5–17 years engaged in child labour, by sex and age
</t>
  </si>
  <si>
    <t xml:space="preserve">ILO,
UNICEF
</t>
  </si>
  <si>
    <t>C080801</t>
  </si>
  <si>
    <t xml:space="preserve">8.8  Protect labour rights and promote safe and secure working environments for all workers, including migrant workers, in particular women migrants, and those in precarious employment
</t>
  </si>
  <si>
    <t>8.8.1 Fatal and non-fatal occupational injuries per 100,000 workers, by sex and migrant status</t>
  </si>
  <si>
    <t xml:space="preserve">UNSC 51 refinement
Data availability reviewed in Nov. 2017 (classified as Tier II)
</t>
  </si>
  <si>
    <t>C080802</t>
  </si>
  <si>
    <t xml:space="preserve">8.8.2 Level of national compliance with labour rights (freedom of association and collective bargaining) based on International Labour Organization (ILO) textual sources and national legislation, by sex and migrant status
</t>
  </si>
  <si>
    <t xml:space="preserve">Reviewed at Dec. 2018 WebEx meeting
(classified as Tier II)
UNSC 48 refinement, Reviewed at 5th IAEG-SDG meeting: Internationally agreed methodology and standard needs to be approved (classified as Tier III)
</t>
  </si>
  <si>
    <t>C080901</t>
  </si>
  <si>
    <t xml:space="preserve">8.9 By 2030, devise and implement policies to promote sustainable tourism that creates jobs and promotes local culture and products
</t>
  </si>
  <si>
    <t xml:space="preserve">8.9.1 Tourism direct GDP as a proportion of total GDP and in growth rate
</t>
  </si>
  <si>
    <t xml:space="preserve">UNWTO
</t>
  </si>
  <si>
    <t>C081001</t>
  </si>
  <si>
    <t xml:space="preserve">8.10 Strengthen the capacity of domestic financial institutions to encourage and expand access to banking, insurance and financial services for all
</t>
  </si>
  <si>
    <t xml:space="preserve">8.10.1 (a) Number of commercial bank branches per 100,000 adults and (b) number of automated teller machines (ATMs) per 100,000 adults
</t>
  </si>
  <si>
    <t xml:space="preserve">IMF
</t>
  </si>
  <si>
    <t xml:space="preserve">UNCDF
</t>
  </si>
  <si>
    <t>C081002</t>
  </si>
  <si>
    <t xml:space="preserve">8.10.2 Proportion of adults (15 years and older) with an account at a bank or other financial institution or with a mobile-money-service provider
</t>
  </si>
  <si>
    <t>C080a01</t>
  </si>
  <si>
    <t xml:space="preserve">8.a Increase Aid for Trade support for developing countries, in particular least developed countries, including through the Enhanced Integrated Framework for Trade-related Technical Assistance to Least Developed Countries
</t>
  </si>
  <si>
    <t xml:space="preserve">8.a.1 Aid for Trade commitments and disbursements
</t>
  </si>
  <si>
    <t xml:space="preserve">WTO-EIF
</t>
  </si>
  <si>
    <t>C080b01</t>
  </si>
  <si>
    <t xml:space="preserve">8.b By 2020, develop and operationalize a global strategy for youth employment and implement the Global Jobs Pact of the International Labour Organization
</t>
  </si>
  <si>
    <t xml:space="preserve">8.b.1 Existence of a developed and operationalized national strategy for youth employment, as a distinct strategy or as part of a national employment strategy
</t>
  </si>
  <si>
    <t xml:space="preserve">Reviewed at Dec. 2018 WebEx meeting
(classified as Tier II)
UNSC 48 refinement; Reviewed at 5th IAEG-SDG meeting (classified as Tier III)
</t>
  </si>
  <si>
    <t xml:space="preserve">Goal 9. Build resilient infrastructure, promote inclusive and sustainable industrialization and foster innovation
</t>
  </si>
  <si>
    <t>C090101</t>
  </si>
  <si>
    <t xml:space="preserve">9.1 Develop quality, reliable, sustainable and resilient infrastructure, including regional and trans-border infrastructure, to support economic development and human well-being, with a focus on affordable and equitable access for all
</t>
  </si>
  <si>
    <t xml:space="preserve">9.1.1 Proportion of the rural population who live within 2 km of an all-season road
</t>
  </si>
  <si>
    <t xml:space="preserve">UNEP,
UNECE,
ADB
</t>
  </si>
  <si>
    <t xml:space="preserve">Reviewed at Dec. 2018 WebEx meeting
(classified as Tier II)
</t>
  </si>
  <si>
    <t>C090102</t>
  </si>
  <si>
    <t xml:space="preserve">9.1.2 Passenger and freight volumes, by mode of transport
</t>
  </si>
  <si>
    <t xml:space="preserve">ICAO,
ITF-OECD
</t>
  </si>
  <si>
    <t xml:space="preserve">UPU, 
UNEP,
UNECE
</t>
  </si>
  <si>
    <t>C090201</t>
  </si>
  <si>
    <t xml:space="preserve">9.2 Promote inclusive and sustainable industrialization and, by 2030, significantly raise industry’s share of employment and gross domestic product, in line with national circumstances, and double its share in least developed countries
</t>
  </si>
  <si>
    <t xml:space="preserve">9.2.1 Manufacturing value added as a proportion of GDP and per capita
</t>
  </si>
  <si>
    <t xml:space="preserve">UNIDO
</t>
  </si>
  <si>
    <t>C090202</t>
  </si>
  <si>
    <t xml:space="preserve">9.2.2 Manufacturing employment as a proportion of total employment
</t>
  </si>
  <si>
    <t>C090301</t>
  </si>
  <si>
    <t xml:space="preserve">9.3 Increase the access of small-scale industrial and other enterprises, in particular in developing countries, to financial services, including affordable credit, and their integration into value chains and markets
</t>
  </si>
  <si>
    <t xml:space="preserve">9.3.1 Proportion of small-scale industries in total industry value added
</t>
  </si>
  <si>
    <t xml:space="preserve">Reviewed at 6th IAEG-SDG meeting (classified as Tier II)
Fast Track; Reviewed at 5th IAEG-SDG meeting: Request additional work on the definition of small-scale industries (classified as Tier III)
</t>
  </si>
  <si>
    <t>C090302</t>
  </si>
  <si>
    <t xml:space="preserve">9.3.2 Proportion of small-scale industries with a loan or line of credit
</t>
  </si>
  <si>
    <t xml:space="preserve">UNIDO,
World Bank
</t>
  </si>
  <si>
    <t xml:space="preserve">Data availability reviewed in Oct. 2019
(classified as Tier I)
Reviewed at 6th IAEG-SDG meeting (classified as Tier II)
Fast Track; Reviewed at 5th IAEG-SDG meeting: Request additional work on the definition of small-scale industries (classified as Tier III)
</t>
  </si>
  <si>
    <t>C090401</t>
  </si>
  <si>
    <t xml:space="preserve">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</si>
  <si>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 xml:space="preserve">9.4.1 CO2 emission per unit of value added
</t>
  </si>
  <si>
    <t xml:space="preserve">UNIDO, 
IEA
</t>
  </si>
  <si>
    <t>C090501</t>
  </si>
  <si>
    <t xml:space="preserve">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</si>
  <si>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 xml:space="preserve">9.5.1 Research and development expenditure as a proportion of GDP
</t>
  </si>
  <si>
    <t>C090502</t>
  </si>
  <si>
    <t xml:space="preserve">9.5.2 Researchers (in full-time equivalent) per million inhabitants
</t>
  </si>
  <si>
    <t>C090a01</t>
  </si>
  <si>
    <t xml:space="preserve">9.a Facilitate sustainable and resilient infrastructure development in developing countries through enhanced financial, technological and technical support to African countries, least developed countries, landlocked developing countries and small island developing States
</t>
  </si>
  <si>
    <t xml:space="preserve">9.a.1 Total official international support (official development assistance plus other official flows) to infrastructure
</t>
  </si>
  <si>
    <t>C090b01</t>
  </si>
  <si>
    <t xml:space="preserve">9.b Support domestic technology development, research and innovation in developing countries, including by ensuring a conducive policy environment for, inter alia, industrial diversification and value addition to commodities
</t>
  </si>
  <si>
    <t xml:space="preserve">9.b.1 Proportion of medium and high-tech industry value added in total value added
</t>
  </si>
  <si>
    <t>C090c01</t>
  </si>
  <si>
    <t xml:space="preserve">9.c Significantly increase access to information and communications technology and strive to provide universal and affordable access to the Internet in least developed countries by 2020
</t>
  </si>
  <si>
    <t xml:space="preserve">9.c.1 Proportion of population covered by a mobile network, by technology
</t>
  </si>
  <si>
    <t xml:space="preserve">Goal 10. Reduce inequality within and among countries
</t>
  </si>
  <si>
    <t>C100101</t>
  </si>
  <si>
    <t xml:space="preserve">10.1 By 2030, progressively achieve and sustain income growth of the bottom 40 per cent of the population at a rate higher than the national average
</t>
  </si>
  <si>
    <t xml:space="preserve">10.1.1 Growth rates of household expenditure or income per capita among the bottom 40 per cent of the population and the total population
</t>
  </si>
  <si>
    <t>C100201</t>
  </si>
  <si>
    <t xml:space="preserve">10.2 By 2030, empower and promote the social, economic and political inclusion of all, irrespective of age, sex, disability, race, ethnicity, origin, religion or economic or other status
</t>
  </si>
  <si>
    <t xml:space="preserve">10.2.1 Proportion of people living below 50 per cent of median income, by sex, age and persons with disabilities
</t>
  </si>
  <si>
    <t xml:space="preserve">Reviewed at 8th IAEG-SDG meeting (classified as Tier II)
</t>
  </si>
  <si>
    <t>C200204</t>
  </si>
  <si>
    <t xml:space="preserve">10.3 Ensure equal opportunity and reduce inequalities of outcome, including by eliminating discriminatory laws, policies and practices and promoting appropriate legislation, policies and action in this regard
</t>
  </si>
  <si>
    <t xml:space="preserve">10.3.1 Proportion of population reporting having personally felt discriminated against or harassed in the previous 12 months on the basis of a ground of discrimination prohibited under international human rights law
</t>
  </si>
  <si>
    <r>
      <t>Reviewed at 9th IAEG-SDG meeting (classified as Tier II)</t>
    </r>
    <r>
      <rPr>
        <i/>
        <sz val="10"/>
        <rFont val="Times New Roman"/>
        <family val="1"/>
      </rPr>
      <t xml:space="preserve">
10.3.1/16.b.1 are repeats
</t>
    </r>
  </si>
  <si>
    <t>C100401</t>
  </si>
  <si>
    <t xml:space="preserve">10.4 Adopt policies, especially fiscal, wage and social protection policies, and progressively achieve greater equality
</t>
  </si>
  <si>
    <t xml:space="preserve">10.4.1 Labour share of GDP
</t>
  </si>
  <si>
    <t xml:space="preserve">Data availability reviewed in Nov. 2020
(classified as Tier I)
UNSC 51 refinement
Data availability reviewed in Nov. 2017 (classified as Tier II)
</t>
  </si>
  <si>
    <t>C100402</t>
  </si>
  <si>
    <t xml:space="preserve">10.4.2 Redistributive impact of fiscal policy
</t>
  </si>
  <si>
    <t>World Bank</t>
  </si>
  <si>
    <r>
      <t xml:space="preserve">UNSC 51 addition included in the 2020 comprehensive review
</t>
    </r>
    <r>
      <rPr>
        <i/>
        <sz val="10"/>
        <rFont val="Times New Roman"/>
        <family val="1"/>
      </rPr>
      <t>The Gini Coefficient will be reported as a second series in the database, as it is a component of this indicator.</t>
    </r>
    <r>
      <rPr>
        <sz val="10"/>
        <rFont val="Times New Roman"/>
        <family val="1"/>
      </rPr>
      <t xml:space="preserve">
</t>
    </r>
  </si>
  <si>
    <t>C100501</t>
  </si>
  <si>
    <t xml:space="preserve">10.5 Improve the regulation and monitoring of global financial markets and institutions and strengthen the implementation of such regulations
</t>
  </si>
  <si>
    <t xml:space="preserve">10.5.1 Financial Soundness Indicators
</t>
  </si>
  <si>
    <t xml:space="preserve">Data availability reviewed in Dec. 2018 (classified as Tier I)
Fast Track; Reviewed at 8th IAEG-SDG meeting (classified as Tier II)
Fast Track; Reviewed at 5th IAEG-SDG meeting: Request additional work on aggregation method at regional and global levels (classified as Tier III)
</t>
  </si>
  <si>
    <t>C200205</t>
  </si>
  <si>
    <t xml:space="preserve">10.6 Ensure enhanced representation and voice for developing countries in decision-making in global international economic and financial institutions in order to deliver more effective, credible, accountable and legitimate institutions
</t>
  </si>
  <si>
    <t xml:space="preserve">10.6.1 Proportion of members and voting rights of developing countries in international organizations
</t>
  </si>
  <si>
    <t xml:space="preserve">DESA/FFDO
</t>
  </si>
  <si>
    <t xml:space="preserve">10.6.1/16.8.1 are repeats
</t>
  </si>
  <si>
    <t>C100701</t>
  </si>
  <si>
    <t xml:space="preserve">10.7 Facilitate orderly, safe, regular and responsible migration and mobility of people, including through the implementation of planned and well-managed migration policies
</t>
  </si>
  <si>
    <t xml:space="preserve">10.7.1 Recruitment cost borne by employee as a proportion of monthly income earned in country of destination
</t>
  </si>
  <si>
    <t xml:space="preserve">ILO,
World Bank
</t>
  </si>
  <si>
    <t xml:space="preserve">UNSC 50 refinement; Reviewed at 8th IAEG-SDG meeting (classified as Tier II)
</t>
  </si>
  <si>
    <t>C100702</t>
  </si>
  <si>
    <t xml:space="preserve">10.7.2 Number of countries with migration policies that facilitate orderly, safe, regular and responsible migration and mobility of people
</t>
  </si>
  <si>
    <t xml:space="preserve">DESA Population Division,
IOM
</t>
  </si>
  <si>
    <t xml:space="preserve">World Bank, 
Global Migration Group,
UNHCR,
UNODC,
OECD
</t>
  </si>
  <si>
    <t>C100703</t>
  </si>
  <si>
    <t xml:space="preserve">10.7.3 Number of people who died or disappeared in the process of migration towards an international destination
</t>
  </si>
  <si>
    <t>IOM</t>
  </si>
  <si>
    <t>Data availability reviewed in Nov. 2020
(classified as Tier I)
Refinement of the indicator name approved by the Inter-agency and Expert Group on SDG Indicators (IAEG-SDGs) on 13 March and 2 April 2020. Final approval pending the 52nd session of the Statistical Commission in March 2021
UNSC 51 addition included in the 2020 comprehensive review</t>
  </si>
  <si>
    <t>to Tier I/refine</t>
  </si>
  <si>
    <t>C100704</t>
  </si>
  <si>
    <t xml:space="preserve">10.7.4 Proportion of the population who are refugees, by country of origin
</t>
  </si>
  <si>
    <t>UNHCR</t>
  </si>
  <si>
    <t>Data availability reviewed in Nov. 2020
(classified as Tier I)
UNSC 51 addition included in the 2020 comprehensive review</t>
  </si>
  <si>
    <t>C100a01</t>
  </si>
  <si>
    <t xml:space="preserve">10.a Implement the principle of special and differential treatment for developing countries, in particular least developed countries, in accordance with World Trade Organization agreements
</t>
  </si>
  <si>
    <t xml:space="preserve">10.a.1 Proportion of tariff lines applied to imports from least developed countries and developing countries with zero-tariff
</t>
  </si>
  <si>
    <t xml:space="preserve">ITC,
UNCTAD,
WTO
</t>
  </si>
  <si>
    <t>C100b01</t>
  </si>
  <si>
    <t xml:space="preserve">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</si>
  <si>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10.b.1 Total resource flows for development, by recipient and donor countries and type of flow (e.g. official development assistance, foreign direct investment and other flows)
</t>
  </si>
  <si>
    <t xml:space="preserve">Data availability reviewed in Nov. 2020
(classified as Tier I)
</t>
  </si>
  <si>
    <t>Multi to Tier I</t>
  </si>
  <si>
    <t>C100c01</t>
  </si>
  <si>
    <t xml:space="preserve">10.c By 2030, reduce to less than 3 per cent the transaction costs of migrant remittances and eliminate remittance corridors with costs higher than 5 per cent
</t>
  </si>
  <si>
    <t xml:space="preserve">10.c.1 Remittance costs as a proportion of the amount remitted
</t>
  </si>
  <si>
    <t xml:space="preserve">Data availability reviewed in Oct. 2019
(classified as Tier I)
Reviewed at 6th IAEG-SDG meeting (classified as Tier II)
</t>
  </si>
  <si>
    <t xml:space="preserve">Goal 11. Make cities and human settlements inclusive, safe, resilient and sustainable
</t>
  </si>
  <si>
    <t>C110101</t>
  </si>
  <si>
    <t xml:space="preserve">11.1 By 2030, ensure access for all to adequate, safe and affordable housing and basic services and upgrade slums
</t>
  </si>
  <si>
    <t xml:space="preserve">11.1.1 Proportion of urban population living in slums, informal settlements or inadequate housing
</t>
  </si>
  <si>
    <t>C110201</t>
  </si>
  <si>
    <t xml:space="preserve">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</si>
  <si>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 xml:space="preserve">11.2.1 Proportion of population that has convenient access to public transport, by sex, age and persons with disabilities
</t>
  </si>
  <si>
    <t xml:space="preserve">UNEP,
UNECE
</t>
  </si>
  <si>
    <t>C110301</t>
  </si>
  <si>
    <t xml:space="preserve">11.3 By 2030, enhance inclusive and sustainable urbanization and capacity for participatory, integrated and sustainable human settlement planning and management in all countries
</t>
  </si>
  <si>
    <t xml:space="preserve">11.3.1 Ratio of land consumption rate to population growth rate
</t>
  </si>
  <si>
    <t>C110302</t>
  </si>
  <si>
    <t xml:space="preserve">11.3.2 Proportion of cities with a direct participation structure of civil society in urban planning and management that operate regularly and democratically
</t>
  </si>
  <si>
    <t xml:space="preserve">Reviewed at 8th IAEG-SDG meeting (classified as Tier II)
Reviewed at Webex meeting in Nov. 2017 following 6th IAEG-SDG meeting: Request additional work on definition of cities and methodology as well as additional pilot studies
Fast Track; Reviewed at 5th IAEG-SDG meeting: Request finalized metadata and results of pilot studies (classified as Tier III)
</t>
  </si>
  <si>
    <t>C110401</t>
  </si>
  <si>
    <t xml:space="preserve">11.4 Strengthen efforts to protect and safeguard the world’s cultural and natural heritage
</t>
  </si>
  <si>
    <t xml:space="preserve">11.4.1 Total per capita expenditure on the preservation, protection and conservation of all cultural and natural heritage, by source of funding (public, private), type of heritage (cultural, natural) and level of government (national, regional, and local/municipal)
</t>
  </si>
  <si>
    <t xml:space="preserve">IUCN
</t>
  </si>
  <si>
    <t xml:space="preserve">UNSC 51 refinement
Reviewed at Nov./Dec. 2019 WebEx meeting (classified as Tier II)
</t>
  </si>
  <si>
    <t xml:space="preserve">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
</t>
  </si>
  <si>
    <t xml:space="preserve">11.5.1 Number of deaths, missing persons and directly affected persons attributed to disasters per 100,000 population
</t>
  </si>
  <si>
    <t xml:space="preserve">UN-Habitat, 
UNEP
</t>
  </si>
  <si>
    <t>C110502</t>
  </si>
  <si>
    <t xml:space="preserve">11.5.2 Direct economic loss in relation to global GDP, damage to critical infrastructure and number of disruptions to basic services, attributed to disasters
</t>
  </si>
  <si>
    <t xml:space="preserve">Data availability reviewed in Nov. 2018  (classified as Tier II)
Data availability reviewed in Nov. 2017 (classified as Tier I)
Sendai modification; Reviewed at 5th IAEG-SDG meeting (classified as Tier II)
</t>
  </si>
  <si>
    <t>C110603</t>
  </si>
  <si>
    <t xml:space="preserve">11.6 By 2030, reduce the adverse per capita environmental impact of cities, including by paying special attention to air quality and municipal and other waste management
</t>
  </si>
  <si>
    <t xml:space="preserve">11.6.1 Proportion of municipal solid waste collected and managed in controlled facilities out of total municipal waste generated, by cities
</t>
  </si>
  <si>
    <t xml:space="preserve">UN-Habitat,
UNSD
</t>
  </si>
  <si>
    <t>C110602</t>
  </si>
  <si>
    <t xml:space="preserve">11.6.2 Annual mean levels of fine particulate matter (e.g. PM2.5 and PM10) in cities (population weighted)
</t>
  </si>
  <si>
    <t xml:space="preserve">UN-Habitat,
UNEP, 
OECD
</t>
  </si>
  <si>
    <t>C110701</t>
  </si>
  <si>
    <t xml:space="preserve">11.7 By 2030, provide universal access to safe, inclusive and accessible, green and public spaces, in particular for women and children, older persons and persons with disabilities
</t>
  </si>
  <si>
    <t xml:space="preserve">11.7.1 Average share of the built-up area of cities that is open space for public use for all, by sex, age and persons with disabilities
</t>
  </si>
  <si>
    <t xml:space="preserve">Reviewed at 8th IAEG-SDG meeting (classified as Tier II)
Reviewed at Webex meeting in Nov. 2017 following 6th IAEG-SDG meeting: Request additional work on definition of cities and methodology as well as additional pilot studies
Fast Track; Reviewed at 5th IAEG-SDG meeting: Request finalised methodology development and results of pilot studies
IAEG-SDG 3rd meeting: There is no established methodology for the indicator (classified as Tier III)
</t>
  </si>
  <si>
    <t>C110702</t>
  </si>
  <si>
    <t xml:space="preserve">11.7.2 Proportion of persons victim of physical or sexual harassment, by sex, age, disability status and place of occurrence, in the previous 12 months
</t>
  </si>
  <si>
    <t xml:space="preserve">UNODC
</t>
  </si>
  <si>
    <t xml:space="preserve">UN Women, 
UN-Habitat
</t>
  </si>
  <si>
    <t>C110a02</t>
  </si>
  <si>
    <t xml:space="preserve">11.a Support positive economic, social and environmental links between urban, peri-urban and rural areas by strengthening national and regional development planning
</t>
  </si>
  <si>
    <t xml:space="preserve">11.a.1 Number of countries that have national urban policies or regional development plans that (a) respond to population dynamics; (b) ensure balanced territorial development; and (c) increase local fiscal space
</t>
  </si>
  <si>
    <t xml:space="preserve">UNSC 51 replacement included in the 2020 comprehensive review
Reviewed at Webex meeting in Nov. 2017 following 6th IAEG-SDG meeting: Request additional work on definition of cities and methodology as well as additional pilot studies
</t>
  </si>
  <si>
    <t xml:space="preserve">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</si>
  <si>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 xml:space="preserve">11.b.1 Number of countries that adopt and implement national disaster risk reduction strategies in line with the Sendai Framework for Disaster Risk Reduction 2015–2030
</t>
  </si>
  <si>
    <t xml:space="preserve">11.b.2 Proportion of local governments that adopt and implement local disaster risk reduction strategies in line with national disaster risk reduction strategies
</t>
  </si>
  <si>
    <t xml:space="preserve">11.c Support least developed countries, including through financial and technical assistance, in building sustainable and resilient buildings utilizing local materials
</t>
  </si>
  <si>
    <t xml:space="preserve">No suitable replacement indicator was proposed. The global statistical community is encouraged to work to develop an indicator that could be proposed for the 2025 comprehensive review. See E/CN.3/2020/2, paragraph 23 
</t>
  </si>
  <si>
    <t xml:space="preserve">Goal 12. Ensure sustainable consumption and production patterns
</t>
  </si>
  <si>
    <t>C120101</t>
  </si>
  <si>
    <t xml:space="preserve">12.1 Implement the 10-Year Framework of Programmes on Sustainable Consumption and Production Patterns, all countries taking action, with developed countries taking the lead, taking into account the development and capabilities of developing countries
</t>
  </si>
  <si>
    <t xml:space="preserve">12.1.1 Number of countries developing, adopting or implementing policy instruments aimed at supporting the shift to sustainable consumption and production
</t>
  </si>
  <si>
    <t xml:space="preserve">UNSC 51 refinement
Reviewed at 6th IAEG-SDG meeting (classified as Tier II)
</t>
  </si>
  <si>
    <t xml:space="preserve">12.2 By 2030, achieve the sustainable management and efficient use of natural resources
</t>
  </si>
  <si>
    <t xml:space="preserve">12.2.1 Material footprint, material footprint per capita, and material footprint per GDP
</t>
  </si>
  <si>
    <t xml:space="preserve">12.2.2 Domestic material consumption, domestic material consumption per capita, and domestic material consumption per GDP
</t>
  </si>
  <si>
    <t>C120301</t>
  </si>
  <si>
    <t xml:space="preserve">12.3 By 2030, halve per capita global food waste at the retail and consumer levels and reduce food losses along production and supply chains, including post-harvest losses
</t>
  </si>
  <si>
    <t xml:space="preserve">12.3.1 (a) Food loss index and (b) food waste index
</t>
  </si>
  <si>
    <t xml:space="preserve">FAO, 
UNEP
</t>
  </si>
  <si>
    <t xml:space="preserve">Part (b) reviewed at Nov./Dec. 2019 WebEx (classified as Tier II)
UNSC 50 refinement; Part (a) reviewed at 8th IAEG-SDG meeting (classified as Tier II)
Reviewed at Webex meeting in Nov. 2017 following 6th IAEG-SDG meeting: Request more clarification on methodology and metadata as well as results of pilot studies
</t>
  </si>
  <si>
    <t>C120401</t>
  </si>
  <si>
    <t xml:space="preserve">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
</t>
  </si>
  <si>
    <t xml:space="preserve">12.4.1 Number of parties to international multilateral environmental agreements on hazardous waste, and other chemicals that meet their commitments and obligations in transmitting information as required by each relevant agreement
</t>
  </si>
  <si>
    <t>C120402</t>
  </si>
  <si>
    <t>12.4.2 (a) Hazardous waste generated per capita; and (b) proportion of hazardous waste treated, by type of treatment</t>
  </si>
  <si>
    <t xml:space="preserve">UNSD, 
UNEP
</t>
  </si>
  <si>
    <t xml:space="preserve">OECD,
Eurostat,
UNU
</t>
  </si>
  <si>
    <t xml:space="preserve">UNSC 51 refinement
Reviewed at Nov./Dec. 2019 WebEx meeting (classified as Tier II)
IAEG-SDG 3rd meeting: There is no established methodology for the indicator (classified as Tier III)
</t>
  </si>
  <si>
    <t>C120501</t>
  </si>
  <si>
    <t xml:space="preserve">12.5 By 2030, substantially reduce waste generation through prevention, reduction, recycling and reuse
</t>
  </si>
  <si>
    <t xml:space="preserve">12.5.1 National recycling rate, tons of material recycled
</t>
  </si>
  <si>
    <t xml:space="preserve">UNSD,
UNEP
</t>
  </si>
  <si>
    <t xml:space="preserve">Reviewed at Feb. 2020 WebEx meeting
(classified as Tier II)
Reviewed at Nov./Dec. 2019 WebEx meeting: IAEG to review full methodology and provide comments to UNEP (classified as Tier III)
</t>
  </si>
  <si>
    <t>C120601</t>
  </si>
  <si>
    <t xml:space="preserve">12.6 Encourage companies, especially large and transnational companies, to adopt sustainable practices and to integrate sustainability information into their reporting cycle
</t>
  </si>
  <si>
    <t xml:space="preserve">12.6.1 Number of companies publishing sustainability reports
</t>
  </si>
  <si>
    <t xml:space="preserve">UNEP,  
UNCTAD
</t>
  </si>
  <si>
    <t xml:space="preserve">Reviewed at Sep. 2019 WebEx meeting
(classified as Tier II)
</t>
  </si>
  <si>
    <t>C120701</t>
  </si>
  <si>
    <t xml:space="preserve">12.7 Promote public procurement practices that are sustainable, in accordance with national policies and priorities
</t>
  </si>
  <si>
    <t>12.7.1 Degree of sustainable public procurement policies and action plan implementation</t>
  </si>
  <si>
    <t xml:space="preserve">UNSC 51 refinement
Reviewed at Feb. 2020 WebEx meeting
(classified as Tier II with a revised list of sub-indicators)
Reviewed at Nov./Dec. 2019 WebEx meeting: IAEG to work with UNEP on suggestions for simplifying methodology (classified as Tier III)
</t>
  </si>
  <si>
    <t xml:space="preserve">12.8 By 2030, ensure that people everywhere have the relevant information and awareness for sustainable development and lifestyles in harmony with nature
</t>
  </si>
  <si>
    <t xml:space="preserve">12.8.1 Extent to which (i) global citizenship education and (ii) education for sustainable development are mainstreamed in (a) national education policies; (b) curricula; (c) teacher education; and (d) student assessment
</t>
  </si>
  <si>
    <r>
      <t xml:space="preserve">UNSC 51 refinement
</t>
    </r>
    <r>
      <rPr>
        <i/>
        <sz val="10"/>
        <rFont val="Times New Roman"/>
        <family val="1"/>
      </rPr>
      <t>4.7.1/12.8.1/13.3.1 are repeats</t>
    </r>
    <r>
      <rPr>
        <sz val="10"/>
        <rFont val="Times New Roman"/>
        <family val="1"/>
      </rPr>
      <t xml:space="preserve">
Reviewed at Nov./Dec. 2019 WebEx meeting (classified as Tier II)
Reviewed at Dec. 2018. WebEx meeting:
request additional work on questionnaire methodology (classified as Tier III)
Reviewed at 8th IAEG-SDG meeting: request additional work on methodology 
</t>
    </r>
  </si>
  <si>
    <t xml:space="preserve">12.a Support developing countries to strengthen their scientific and technological capacity to move towards more sustainable patterns of consumption and production
</t>
  </si>
  <si>
    <t xml:space="preserve">12.a.1 Installed renewable energy-generating capacity in developing countries (in watts per capita)
</t>
  </si>
  <si>
    <t>C120b02</t>
  </si>
  <si>
    <t xml:space="preserve">12.b Develop and implement tools to monitor sustainable development impacts for sustainable tourism that creates jobs and promotes local culture and products
</t>
  </si>
  <si>
    <t xml:space="preserve">12.b.1 Implementation of standard accounting tools to monitor the economic and environmental aspects of tourism sustainability
</t>
  </si>
  <si>
    <t>C120c01</t>
  </si>
  <si>
    <t xml:space="preserve">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
</t>
  </si>
  <si>
    <t xml:space="preserve">12.c.1 Amount of fossil-fuel subsidies (production and consumption) per unit of GDP
</t>
  </si>
  <si>
    <t xml:space="preserve">Refinement of the indicator name approved by the Inter-agency and Expert Group on SDG Indicators (IAEG-SDGs) on 13 March and 2 April 2020. Final approval pending the 52nd session of the Statistical Commission in March 2021
UNSC 51 refinement
Data availability reviewed in Oct. 2019
(classified as Tier I)
Reviewed at Sept 2018 WebEx meeting
(classified as Tier II)
</t>
  </si>
  <si>
    <r>
      <t>Goal 13. Take urgent action to combat climate change and its impacts</t>
    </r>
    <r>
      <rPr>
        <b/>
        <vertAlign val="superscript"/>
        <sz val="14"/>
        <rFont val="Times New Roman"/>
        <family val="1"/>
      </rPr>
      <t>[a]</t>
    </r>
    <r>
      <rPr>
        <b/>
        <sz val="14"/>
        <rFont val="Times New Roman"/>
        <family val="1"/>
      </rPr>
      <t xml:space="preserve">
</t>
    </r>
  </si>
  <si>
    <t xml:space="preserve">13.1 Strengthen resilience and adaptive capacity to climate-related hazards and natural disasters in all countries
</t>
  </si>
  <si>
    <t xml:space="preserve">13.1.1 Number of deaths, missing persons and directly affected persons attributed to disasters per 100,000 population
</t>
  </si>
  <si>
    <t xml:space="preserve">WMO, 
UNFCCC, 
UNEP
</t>
  </si>
  <si>
    <t xml:space="preserve">13.1.2 Number of countries that adopt and implement national disaster risk reduction strategies in line with the Sendai Framework for Disaster Risk Reduction 2015–2030
</t>
  </si>
  <si>
    <t xml:space="preserve">UN-Habitat,
UNEP
</t>
  </si>
  <si>
    <t xml:space="preserve">13.1.3 Proportion of local governments that adopt and implement local disaster risk reduction strategies in line with national disaster risk reduction strategies
</t>
  </si>
  <si>
    <t>C130203</t>
  </si>
  <si>
    <t xml:space="preserve">13.2 Integrate climate change measures into national policies, strategies and planning
</t>
  </si>
  <si>
    <t xml:space="preserve">13.2.1 Number of countries with nationally determined contributions, long- term strategies, national adaptation plans and adaptation communications, as reported to the UNFCCC secretariat
</t>
  </si>
  <si>
    <t xml:space="preserve">UNFCCC
</t>
  </si>
  <si>
    <r>
      <t xml:space="preserve">Refinement of the indicator name approved by the Inter-agency and Expert Group on SDG Indicators (IAEG-SDGs) in November 2020. Final approval pending the 52nd session of the Statistical Commission in March 2021
UNSC 51 replacement included in the 2020 comprehensive review
</t>
    </r>
    <r>
      <rPr>
        <i/>
        <sz val="10"/>
        <rFont val="Times New Roman"/>
        <family val="1"/>
      </rPr>
      <t>13.2.1/13.b.1 (with a slight amendment) are repeats</t>
    </r>
  </si>
  <si>
    <t>C130202</t>
  </si>
  <si>
    <t xml:space="preserve">13.2.2 Total greenhouse gas emissions per year
</t>
  </si>
  <si>
    <t xml:space="preserve">13.3 Improve education, awareness-raising and human and institutional capacity on climate change mitigation, adaptation, impact reduction and early warning
</t>
  </si>
  <si>
    <t xml:space="preserve">13.3.1 Extent to which (i) global citizenship education and (ii) education for sustainable development are mainstreamed in (a) national education policies; (b) curricula; (c) teacher education; and (d) student assessment
</t>
  </si>
  <si>
    <t>UNEP</t>
  </si>
  <si>
    <r>
      <t xml:space="preserve">UNSC 51 replacement included in the 2020 comprehensive review
</t>
    </r>
    <r>
      <rPr>
        <i/>
        <sz val="10"/>
        <rFont val="Times New Roman"/>
        <family val="1"/>
      </rPr>
      <t>4.7.1/12.8.1/13.3.1 are repeats</t>
    </r>
    <r>
      <rPr>
        <sz val="10"/>
        <rFont val="Times New Roman"/>
        <family val="1"/>
      </rPr>
      <t xml:space="preserve">
</t>
    </r>
  </si>
  <si>
    <t>C130a02</t>
  </si>
  <si>
    <t xml:space="preserve">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</si>
  <si>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 xml:space="preserve">13.a.1 Amounts provided and mobilized in United States dollars per year in relation to the continued existing collective mobilization goal of the $100 billion commitment through to 2025
</t>
  </si>
  <si>
    <t>C130b02</t>
  </si>
  <si>
    <t xml:space="preserve">13.b Promote mechanisms for raising capacity for effective climate change-related planning and management in least developed countries and small island developing States, including focusing on women, youth and local and marginalized communities
</t>
  </si>
  <si>
    <t>13.b.1 Number of least developed countries and small island developing States with nationally determined contributions, long- term strategies, national adaptation plans and adaptation communications, as reported to the UNFCCC secretariat</t>
  </si>
  <si>
    <t xml:space="preserve">Goal 14. Conserve and sustainably use the oceans, seas and marine resources for sustainable development
</t>
  </si>
  <si>
    <t>C140101</t>
  </si>
  <si>
    <t xml:space="preserve">14.1 By 2025, prevent and significantly reduce marine pollution of all kinds, in particular from land-based activities, including marine debris and nutrient pollution
</t>
  </si>
  <si>
    <t xml:space="preserve">14.1.1 (a) Index of coastal eutrophication; and (b) plastic debris density
</t>
  </si>
  <si>
    <t xml:space="preserve">IOC-UNESCO,
IMO,
FAO
</t>
  </si>
  <si>
    <t xml:space="preserve">Refinement of the indicator name approved by the Inter-agency and Expert Group on SDG Indicators (IAEG-SDGs) on 13 March and 2 April 2020. Final approval pending the 52nd session of the Statistical Commission in March 2021
UNSC 51 refinement
Reviewed at 10th IAEG-SDG meeting
(classified as Tier II)
</t>
  </si>
  <si>
    <t>C140201</t>
  </si>
  <si>
    <t xml:space="preserve">14.2 By 2020, sustainably manage and protect marine and coastal ecosystems to avoid significant adverse impacts, including by strengthening their resilience, and take action for their restoration in order to achieve healthy and productive oceans
</t>
  </si>
  <si>
    <t xml:space="preserve">14.2.1 Number of countries using ecosystem-based approaches to managing marine areas
</t>
  </si>
  <si>
    <t xml:space="preserve">IOC-UNESCO,
FAO 
</t>
  </si>
  <si>
    <t xml:space="preserve">UNSC 51 refinement
Reviewed at 10th IAEG-SDG meeting
(classified as Tier II)
</t>
  </si>
  <si>
    <t>C140301</t>
  </si>
  <si>
    <t xml:space="preserve">14.3 Minimize and address the impacts of ocean acidification, including through enhanced scientific cooperation at all levels
</t>
  </si>
  <si>
    <t xml:space="preserve">14.3.1 Average marine acidity (pH) measured at agreed suite of representative sampling stations
</t>
  </si>
  <si>
    <t xml:space="preserve">IOC-UNESCO 
</t>
  </si>
  <si>
    <t>C140401</t>
  </si>
  <si>
    <t xml:space="preserve">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</si>
  <si>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 xml:space="preserve">14.4.1 Proportion of fish stocks within biologically sustainable levels
</t>
  </si>
  <si>
    <t>C140501</t>
  </si>
  <si>
    <t xml:space="preserve">14.5 By 2020, conserve at least 10 per cent of coastal and marine areas, consistent with national and international law and based on the best available scientific information
</t>
  </si>
  <si>
    <t xml:space="preserve">14.5.1 Coverage of protected areas in relation to marine areas
</t>
  </si>
  <si>
    <t xml:space="preserve">UNEP-WCMC,
UNEP,
IUCN
</t>
  </si>
  <si>
    <t xml:space="preserve">Ramsar
</t>
  </si>
  <si>
    <t>C140601</t>
  </si>
  <si>
    <r>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r>
    <r>
      <rPr>
        <vertAlign val="superscript"/>
        <sz val="10"/>
        <rFont val="Times New Roman"/>
        <family val="1"/>
      </rPr>
      <t>[b]</t>
    </r>
    <r>
      <rPr>
        <sz val="10"/>
        <rFont val="Times New Roman"/>
        <family val="1"/>
      </rPr>
      <t xml:space="preserve">
</t>
    </r>
  </si>
  <si>
    <t xml:space="preserve">14.6.1 Degree of implementation of international instruments aiming to combat illegal, unreported and unregulated fishing
</t>
  </si>
  <si>
    <t xml:space="preserve">Data availability reviewed in Oct. 2019
(classified as Tier I)
UNSC 50 refinement
Reviewed at 7th IAEG-SDG meeting (classified as Tier II)
Reviewed at Webex meeting in Nov. 2017 following 6th IAEG-SDG meeting: Request results of additional pilot studies
</t>
  </si>
  <si>
    <t>C140701</t>
  </si>
  <si>
    <t xml:space="preserve">14.7 By 2030, increase the economic benefits to small island developing States and least developed countries from the sustainable use of marine resources, including through sustainable management of fisheries, aquaculture and tourism
</t>
  </si>
  <si>
    <t xml:space="preserve">14.7.1 Sustainable fisheries as a proportion of GDP in small island developing States, least developed countries and all countries
</t>
  </si>
  <si>
    <t xml:space="preserve">FAO,
UNEP-WCMC
</t>
  </si>
  <si>
    <t>Data availability reviewed in May 2019 (classified as Tier I)
Reviewed at 9th IAEG-SDG meeting (classified as Tier II)</t>
  </si>
  <si>
    <t>C140a01</t>
  </si>
  <si>
    <t xml:space="preserve">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</si>
  <si>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 xml:space="preserve">14.a.1 Proportion of total research budget allocated to research in the field of marine technology
</t>
  </si>
  <si>
    <t xml:space="preserve">IOC-UNESCO
</t>
  </si>
  <si>
    <t>C140b01</t>
  </si>
  <si>
    <t xml:space="preserve">14.b Provide access for small-scale artisanal fishers to marine resources and markets
</t>
  </si>
  <si>
    <t xml:space="preserve">14.b.1 Degree of application of a legal/regulatory/policy/institutional framework which recognizes and protects access rights for small‐scale fisheries
</t>
  </si>
  <si>
    <t>C140c01</t>
  </si>
  <si>
    <t xml:space="preserve">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
</t>
  </si>
  <si>
    <t xml:space="preserve">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
</t>
  </si>
  <si>
    <t xml:space="preserve">UN-DOALOS,
FAO,
UNEP,
ILO,
other UN-Oceans agencies
</t>
  </si>
  <si>
    <t xml:space="preserve">Reviewed at Nov./Dec. 2019 WebEx meeting (classified as Tier II)
Reviewed at 10th IAEG-SDG meeting:
Needs additional work/clarification on how data will be compiled and presented in database (classified as Tier III)
</t>
  </si>
  <si>
    <t xml:space="preserve">Goal 15. Protect, restore and promote sustainable use of terrestrial ecosystems, sustainably manage forests, combat desertification, and halt and reverse land degradation and halt biodiversity loss
</t>
  </si>
  <si>
    <t>C150101</t>
  </si>
  <si>
    <t xml:space="preserve">15.1 By 2020, ensure the conservation, restoration and sustainable use of terrestrial and inland freshwater ecosystems and their services, in particular forests, wetlands, mountains and drylands, in line with obligations under international agreements
</t>
  </si>
  <si>
    <t xml:space="preserve">15.1.1 Forest area as a proportion of total land area
</t>
  </si>
  <si>
    <t>C150102</t>
  </si>
  <si>
    <t xml:space="preserve">15.1.2 Proportion of important sites for terrestrial and freshwater biodiversity that are covered by protected areas, by ecosystem type
</t>
  </si>
  <si>
    <t>C150201</t>
  </si>
  <si>
    <t xml:space="preserve">15.2 By 2020, promote the implementation of sustainable management of all types of forests, halt deforestation, restore degraded forests and substantially increase afforestation and reforestation globally
</t>
  </si>
  <si>
    <t xml:space="preserve">15.2.1 Progress towards sustainable forest management
</t>
  </si>
  <si>
    <t xml:space="preserve">UNEP,
UNFCCC
</t>
  </si>
  <si>
    <t xml:space="preserve">Data availability reviewed in Nov. 2017 (classified as Tier I)
IAEG-SDG 4th meeting: There is agreement on the components of the indicator, with limited data availability for some components (classified as Tier II)
</t>
  </si>
  <si>
    <t>C150301</t>
  </si>
  <si>
    <t xml:space="preserve">15.3 By 2030, combat desertification, restore degraded land and soil, including land affected by desertification, drought and floods, and strive to achieve a land degradation-neutral world
</t>
  </si>
  <si>
    <t xml:space="preserve">15.3.1 Proportion of land that is degraded over total land area
</t>
  </si>
  <si>
    <t xml:space="preserve">UNCCD
</t>
  </si>
  <si>
    <t xml:space="preserve">FAO,
UNEP
</t>
  </si>
  <si>
    <t xml:space="preserve">Data availability reviewed in Oct. 2019
(classified as Tier I)
Reviewed at 6th IAEG-SDG meeting (classified as Tier II)
Fast Track; Reviewed at 5th IAEG-SDG meeting: Request finalised methodology development with metadata (classified as Tier III)
</t>
  </si>
  <si>
    <t>C150401</t>
  </si>
  <si>
    <t xml:space="preserve">15.4 By 2030, ensure the conservation of mountain ecosystems, including their biodiversity, in order to enhance their capacity to provide benefits that are essential for sustainable development
</t>
  </si>
  <si>
    <t xml:space="preserve">15.4.1 Coverage by protected areas of important sites for mountain biodiversity
</t>
  </si>
  <si>
    <t>C150402</t>
  </si>
  <si>
    <t xml:space="preserve">15.4.2 Mountain Green Cover Index
</t>
  </si>
  <si>
    <t>C150501</t>
  </si>
  <si>
    <t xml:space="preserve">15.5 Take urgent and significant action to reduce the degradation of natural habitats, halt the loss of biodiversity and, by 2020, protect and prevent the extinction of threatened species
</t>
  </si>
  <si>
    <t xml:space="preserve">15.5.1 Red List Index
</t>
  </si>
  <si>
    <t xml:space="preserve">UNEP,
CITES
</t>
  </si>
  <si>
    <t xml:space="preserve">
Data availability reviewed in Nov. 2017 (classified as Tier I)
IAEG-SDG 3rd meeting: Lack of sufficient data coverage (classified as Tier II)
</t>
  </si>
  <si>
    <t>C150601</t>
  </si>
  <si>
    <t xml:space="preserve">15.6 Promote fair and equitable sharing of the benefits arising from the utilization of genetic resources and promote appropriate access to such resources, as internationally agreed
</t>
  </si>
  <si>
    <t xml:space="preserve">15.6.1 Number of countries that have adopted legislative, administrative and policy frameworks to ensure fair and equitable sharing of benefits
</t>
  </si>
  <si>
    <t xml:space="preserve">CBD-Secretariat
</t>
  </si>
  <si>
    <t xml:space="preserve">Data availability reviewed in Nov. 2017 (classified as Tier I)
IAEG-SDG 4th meeting: There is an agreed methodology, but low data availability (classified as Tier II)
</t>
  </si>
  <si>
    <t>C200206</t>
  </si>
  <si>
    <t xml:space="preserve">15.7 Take urgent action to end poaching and trafficking of protected species of flora and fauna and address both demand and supply of illegal wildlife products
</t>
  </si>
  <si>
    <t xml:space="preserve">15.7.1 Proportion of traded wildlife that was poached or illicitly trafficked
</t>
  </si>
  <si>
    <t xml:space="preserve">UNODC,
CITES
</t>
  </si>
  <si>
    <r>
      <t xml:space="preserve">IAEG-SDG 3rd meeting: Lack of sufficient data coverage (classified as Tier II)
</t>
    </r>
    <r>
      <rPr>
        <i/>
        <sz val="10"/>
        <rFont val="Times New Roman"/>
        <family val="1"/>
      </rPr>
      <t>15.7.1/15.c.1 are repeats</t>
    </r>
    <r>
      <rPr>
        <sz val="10"/>
        <rFont val="Times New Roman"/>
        <family val="1"/>
      </rPr>
      <t xml:space="preserve">
</t>
    </r>
  </si>
  <si>
    <t>C150801</t>
  </si>
  <si>
    <t xml:space="preserve">15.8 By 2020, introduce measures to prevent the introduction and significantly reduce the impact of invasive alien species on land and water ecosystems and control or eradicate the priority species
</t>
  </si>
  <si>
    <t xml:space="preserve">15.8.1 Proportion of countries adopting relevant national legislation and adequately resourcing the prevention or control of invasive alien species
</t>
  </si>
  <si>
    <t xml:space="preserve">Data availability reviewed in Nov. 2020
(classified as Tier I)
Reviewed at 6th IAEG-SDG meeting (classified as Tier II)
</t>
  </si>
  <si>
    <t>C150902</t>
  </si>
  <si>
    <t xml:space="preserve">15.9 By 2020, integrate ecosystem and biodiversity values into national and local planning, development processes, poverty reduction strategies and accounts
</t>
  </si>
  <si>
    <t xml:space="preserve">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
</t>
  </si>
  <si>
    <t xml:space="preserve">CBD-Secretariat,
UNEP
</t>
  </si>
  <si>
    <t>Tier I (a)/Tier II (b)</t>
  </si>
  <si>
    <t xml:space="preserve">Data availability reviewed in Nov. 2020
(part (a) classified as Tier I)
UNSC 51 revision included in the 2020 comprehensive review
Reviewed at 10th IAEG-SDG meeting
(classified as Tier II)
</t>
  </si>
  <si>
    <t>Tier II to Multi Tier I (a)/Tier II (b)</t>
  </si>
  <si>
    <t>C200210</t>
  </si>
  <si>
    <t xml:space="preserve">15.a Mobilize and significantly increase financial resources from all sources to conserve and sustainably use biodiversity and ecosystems
</t>
  </si>
  <si>
    <t xml:space="preserve">15.a.1 (a) Official development assistance on conservation and sustainable use of biodiversity; and (b) revenue generated and finance mobilized from biodiversity-relevant economic instruments
</t>
  </si>
  <si>
    <t>OECD,
UNEP,
World Bank</t>
  </si>
  <si>
    <r>
      <rPr>
        <sz val="10"/>
        <rFont val="Times New Roman"/>
        <family val="1"/>
      </rPr>
      <t>UNSC 51 replacement included in the 2020 comprehensive review</t>
    </r>
    <r>
      <rPr>
        <i/>
        <sz val="10"/>
        <rFont val="Times New Roman"/>
        <family val="1"/>
      </rPr>
      <t xml:space="preserve">
15.a.1/15.b.1 are repeats
</t>
    </r>
  </si>
  <si>
    <t xml:space="preserve">15.b Mobilize significant resources from all sources and at all levels to finance sustainable forest management and provide adequate incentives to developing countries to advance such management, including for conservation and reforestation
</t>
  </si>
  <si>
    <t xml:space="preserve">15.b.1 (a) Official development assistance on conservation and sustainable use of biodiversity; and (b) revenue generated and finance mobilized from biodiversity-relevant economic instruments
</t>
  </si>
  <si>
    <t xml:space="preserve">15.c Enhance global support for efforts to combat poaching and trafficking of protected species, including by increasing the capacity of local communities to pursue sustainable livelihood opportunities
</t>
  </si>
  <si>
    <t xml:space="preserve">15.c.1 Proportion of traded wildlife that was poached or illicitly trafficked
</t>
  </si>
  <si>
    <t xml:space="preserve">Goal 16. Promote peaceful and inclusive societies for sustainable development, provide access to justice for all and build effective, accountable and inclusive institutions at all levels
</t>
  </si>
  <si>
    <t>C160101</t>
  </si>
  <si>
    <t xml:space="preserve">16.1 Significantly reduce all forms of violence and related death rates everywhere
</t>
  </si>
  <si>
    <t xml:space="preserve">16.1.1 Number of victims of intentional homicide per 100,000 population, by sex and age
</t>
  </si>
  <si>
    <t xml:space="preserve">UNODC,
WHO
</t>
  </si>
  <si>
    <t xml:space="preserve">DESA Population Division, 
UNICEF 
</t>
  </si>
  <si>
    <t xml:space="preserve">Data availability reviewed in Nov. 2020 (classified as Tier II)
</t>
  </si>
  <si>
    <t>to Tier II</t>
  </si>
  <si>
    <t>C160102</t>
  </si>
  <si>
    <t xml:space="preserve">16.1.2 Conflict-related deaths per 100,000 population, by sex, age and cause
</t>
  </si>
  <si>
    <t xml:space="preserve">Tier II/III
</t>
  </si>
  <si>
    <t xml:space="preserve">UNMAS,  
DESA Population Division
</t>
  </si>
  <si>
    <t xml:space="preserve">Reviewed at 9th IAEG-SDG meeting (classified as Tier II)
IAEG-SDG 3rd meeting: There is no established methodology for the indicator (classified as Tier III)
</t>
  </si>
  <si>
    <t>C160103</t>
  </si>
  <si>
    <t xml:space="preserve">16.1.3 Proportion of population subjected to (a) physical violence, (b) psychological violence and (c) sexual violence in the previous 12 months
</t>
  </si>
  <si>
    <t xml:space="preserve">UN Women, UNFPA, 
WHO,
UNICEF
</t>
  </si>
  <si>
    <t>C160104</t>
  </si>
  <si>
    <t xml:space="preserve">16.1.4 Proportion of population that feel safe walking alone around the area they live
</t>
  </si>
  <si>
    <t>C160201</t>
  </si>
  <si>
    <t xml:space="preserve">16.2 End abuse, exploitation, trafficking and all forms of violence against and torture of children
</t>
  </si>
  <si>
    <t xml:space="preserve">16.2.1 Proportion of children aged 1–17 years who experienced any physical punishment and/or psychological aggression by caregivers in the past month
</t>
  </si>
  <si>
    <t xml:space="preserve">IAEG-SDG 4th meeting: There is an agreed methodology, but low data availability (classified as Tier II)
</t>
  </si>
  <si>
    <t>C160202</t>
  </si>
  <si>
    <t xml:space="preserve">16.2.2 Number of victims of human trafficking per 100,000 population, by sex, age and form of exploitation
</t>
  </si>
  <si>
    <t>C160203</t>
  </si>
  <si>
    <t xml:space="preserve">16.2.3 Proportion of young women and men aged 18–29 years who experienced sexual violence by age 18
</t>
  </si>
  <si>
    <t xml:space="preserve">UNSD, 
UNODC
</t>
  </si>
  <si>
    <t>C160301</t>
  </si>
  <si>
    <t xml:space="preserve">16.3 Promote the rule of law at the national and international levels and ensure equal access to justice for all
</t>
  </si>
  <si>
    <t xml:space="preserve">16.3.1 Proportion of victims of violence in the previous 12 months who reported their victimization to competent authorities or other officially recognized conflict resolution mechanisms
</t>
  </si>
  <si>
    <t>C160302</t>
  </si>
  <si>
    <t xml:space="preserve">16.3.2 Unsentenced detainees as a proportion of overall prison population
</t>
  </si>
  <si>
    <t>C160303</t>
  </si>
  <si>
    <t xml:space="preserve">16.3.3 Proportion of the population who have experienced a dispute in the past two years and who accessed a formal or informal dispute resolution mechanism, by type of mechanism
</t>
  </si>
  <si>
    <t xml:space="preserve">UNDP,
OECD,
UNODC
</t>
  </si>
  <si>
    <t>C160401</t>
  </si>
  <si>
    <t xml:space="preserve">16.4 By 2030, significantly reduce illicit financial and arms flows, strengthen the recovery and return of stolen assets and combat all forms of organized crime
</t>
  </si>
  <si>
    <t xml:space="preserve">16.4.1 Total value of inward and outward illicit financial flows (in current United States dollars)
</t>
  </si>
  <si>
    <t xml:space="preserve">UNODC,
UNCTAD
</t>
  </si>
  <si>
    <t>C160402</t>
  </si>
  <si>
    <t xml:space="preserve">16.4.2 Proportion of seized, found or surrendered arms whose illicit origin or context has been traced or established by a competent authority in line with international instruments
</t>
  </si>
  <si>
    <t xml:space="preserve">UNODC,
UNODA
</t>
  </si>
  <si>
    <t>C160501</t>
  </si>
  <si>
    <t xml:space="preserve">16.5 Substantially reduce corruption and bribery in all their forms
</t>
  </si>
  <si>
    <t xml:space="preserve">16.5.1 Proportion of persons who had at least one contact with a public official and who paid a bribe to a public official, or were asked for a bribe by those public officials, during the previous 12 months
</t>
  </si>
  <si>
    <t>C160502</t>
  </si>
  <si>
    <t xml:space="preserve">16.5.2 Proportion of businesses that had at least one contact with a public official and that paid a bribe to a public official, or were asked for a bribe by those public officials during the previous 12 months
</t>
  </si>
  <si>
    <t xml:space="preserve">World Bank,
UNODC
</t>
  </si>
  <si>
    <t xml:space="preserve">Data availability reviewed in Oct. 2019
(classified as Tier I)
IAEG-SDG 3rd meeting: Lack of sufficient data coverage (classified as Tier II)
</t>
  </si>
  <si>
    <t>C160601</t>
  </si>
  <si>
    <t xml:space="preserve">16.6 Develop effective, accountable and transparent institutions at all levels
</t>
  </si>
  <si>
    <t xml:space="preserve">16.6.1 Primary government expenditures as a proportion of original approved budget, by sector (or by budget codes or similar)
</t>
  </si>
  <si>
    <t xml:space="preserve">Data availability reviewed in Oct. 2019 (classified as Tier II)
</t>
  </si>
  <si>
    <t>C160602</t>
  </si>
  <si>
    <t xml:space="preserve">16.6.2 Proportion of population satisfied with their last experience of public services
</t>
  </si>
  <si>
    <t xml:space="preserve">UNDP
</t>
  </si>
  <si>
    <t xml:space="preserve">Reviewed at 9th IAEG-SDG meeting (classified as Tier II)
</t>
  </si>
  <si>
    <t>C160701</t>
  </si>
  <si>
    <t xml:space="preserve">16.7 Ensure responsive, inclusive, participatory and representative decision-making at all levels
</t>
  </si>
  <si>
    <t>16.7.1 Proportions of positions in national and local institutions, including (a) the legislatures; (b) the public service; and (c) the judiciary, compared to national distributions, by sex, age, persons with disabilities and population groups</t>
  </si>
  <si>
    <t xml:space="preserve">IPU, 
UNDP
</t>
  </si>
  <si>
    <t xml:space="preserve">UN Women,
OECD
</t>
  </si>
  <si>
    <t>Tier I (a)/Tier II (b, c)</t>
  </si>
  <si>
    <t xml:space="preserve">Data availability reviewed in Nov. 2020
(part (a) classified as Tier I)
Parts (b) and (c) reviewed at 9th IAEG-SDG meeting (classified as Tier II) 
UNSC 50 refinement; Part (a) reviewed at 8th IAEG-SDG meeting (classified as Tier II)
</t>
  </si>
  <si>
    <t>Tier II to Multi Tier I (a)/Tier II (b, c)</t>
  </si>
  <si>
    <t>C160702</t>
  </si>
  <si>
    <t xml:space="preserve">16.7.2 Proportion of population who believe decision-making is inclusive and responsive, by sex, age, disability and population group
</t>
  </si>
  <si>
    <t xml:space="preserve">16.8 Broaden and strengthen the participation of developing countries in the institutions of global governance
</t>
  </si>
  <si>
    <t xml:space="preserve">16.8.1 Proportion of members and voting rights of developing countries in international organizations
</t>
  </si>
  <si>
    <t>C160901</t>
  </si>
  <si>
    <t xml:space="preserve">16.9 By 2030, provide legal identity for all, including birth registration
</t>
  </si>
  <si>
    <t xml:space="preserve">16.9.1 Proportion of children under 5 years of age whose births have been registered with a civil authority, by age
</t>
  </si>
  <si>
    <t xml:space="preserve">UNSD,
UNICEF
</t>
  </si>
  <si>
    <t xml:space="preserve">UNFPA,  
DESA Population Division
</t>
  </si>
  <si>
    <t>C161001</t>
  </si>
  <si>
    <t xml:space="preserve">16.10 Ensure public access to information and protect fundamental freedoms, in accordance with national legislation and international agreements
</t>
  </si>
  <si>
    <t xml:space="preserve">16.10.1 Number of verified cases of killing, kidnapping, enforced disappearance, arbitrary detention and torture of journalists, associated media personnel, trade unionists and human rights advocates in the previous 12 months
</t>
  </si>
  <si>
    <t xml:space="preserve">ILO, 
UNESCO-UIS
</t>
  </si>
  <si>
    <t>C161002</t>
  </si>
  <si>
    <t xml:space="preserve">16.10.2 Number of countries that adopt and implement constitutional, statutory and/or policy guarantees for public access to information
</t>
  </si>
  <si>
    <t xml:space="preserve">World Bank, 
UNEP
</t>
  </si>
  <si>
    <t xml:space="preserve">Data availability reviewed in Oct. 2019
(classified as Tier I)
</t>
  </si>
  <si>
    <t>C160a01</t>
  </si>
  <si>
    <t xml:space="preserve">16.a Strengthen relevant national institutions, including through international cooperation, for building capacity at all levels, in particular in developing countries, to prevent violence and combat terrorism and crime
</t>
  </si>
  <si>
    <t xml:space="preserve">16.a.1 Existence of independent national human rights institutions in compliance with the Paris Principles
</t>
  </si>
  <si>
    <t xml:space="preserve">16.b Promote and enforce non-discriminatory laws and policies for sustainable development
</t>
  </si>
  <si>
    <t xml:space="preserve">16.b.1 Proportion of population reporting having personally felt discriminated against or harassed in the previous 12 months on the basis of a ground of discrimination prohibited under international human rights law
</t>
  </si>
  <si>
    <t xml:space="preserve">Goal 17. Strengthen the means of implementation and revitalize the Global Partnership for Sustainable Development
</t>
  </si>
  <si>
    <t>Finance</t>
  </si>
  <si>
    <t>C170101</t>
  </si>
  <si>
    <t xml:space="preserve">17.1 Strengthen domestic resource mobilization, including through international support to developing countries, to improve domestic capacity for tax and other revenue collection
</t>
  </si>
  <si>
    <t xml:space="preserve">17.1.1 Total government revenue as a proportion of GDP, by source
</t>
  </si>
  <si>
    <t xml:space="preserve">OECD, 
World Bank
</t>
  </si>
  <si>
    <t>C170102</t>
  </si>
  <si>
    <t xml:space="preserve">17.1.2 Proportion of domestic budget funded by domestic taxes
</t>
  </si>
  <si>
    <t>C170201</t>
  </si>
  <si>
    <t xml:space="preserve">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
</t>
  </si>
  <si>
    <t xml:space="preserve">17.2.1 Net official development assistance, total and to least developed countries, as a proportion of the Organization for Economic Cooperation and Development (OECD) Development Assistance Committee donors’ gross national income (GNI)
</t>
  </si>
  <si>
    <t>C170303</t>
  </si>
  <si>
    <t xml:space="preserve">17.3 Mobilize additional financial resources for developing countries from multiple sources
</t>
  </si>
  <si>
    <t xml:space="preserve">17.3.1 Foreign direct investment, official development assistance and South-South cooperation as a proportion of gross national income
</t>
  </si>
  <si>
    <t>OECD,
UNCTAD</t>
  </si>
  <si>
    <t>Tier I (FDI)/Tier II (ODA, SSC)</t>
  </si>
  <si>
    <t xml:space="preserve">Data availability reviewed in Nov. 2020
(tiering updated to reflect the three indicator components)
UNSC 51 replacement included in the 2020 comprehensive review
</t>
  </si>
  <si>
    <t>Tier I (ODA) to multi: Tier I (FDI)/ Tier II (ODA, SSC)</t>
  </si>
  <si>
    <t>C170302</t>
  </si>
  <si>
    <t xml:space="preserve">17.3.2 Volume of remittances (in United States dollars) as a proportion of total GDP
</t>
  </si>
  <si>
    <t>C170401</t>
  </si>
  <si>
    <t xml:space="preserve">17.4 Assist developing countries in attaining long-term debt sustainability through coordinated policies aimed at fostering debt financing, debt relief and debt restructuring, as appropriate, and address the external debt of highly indebted poor countries to reduce debt distress
</t>
  </si>
  <si>
    <t xml:space="preserve">17.4.1 Debt service as a proportion of exports of goods and services
</t>
  </si>
  <si>
    <t xml:space="preserve">UNCTAD
</t>
  </si>
  <si>
    <t>C170502</t>
  </si>
  <si>
    <t xml:space="preserve">17.5 Adopt and implement investment promotion regimes for least developed countries
</t>
  </si>
  <si>
    <t xml:space="preserve">17.5.1 Number of countries that adopt and implement investment promotion regimes for developing countries, including the least developed countries
</t>
  </si>
  <si>
    <t xml:space="preserve">UNSC 51 revision included in the 2020 comprehensive review
Reviewed at Nov./Dec. 2019 WebEx meeting (classified as Tier II)
</t>
  </si>
  <si>
    <t>Technology</t>
  </si>
  <si>
    <t>C170602</t>
  </si>
  <si>
    <t xml:space="preserve">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
</t>
  </si>
  <si>
    <t xml:space="preserve">17.6.1 Fixed Internet broadband subscriptions per 100 inhabitants, by speed
</t>
  </si>
  <si>
    <t xml:space="preserve">The current indicator 17.6.1 was previously listed as 17.6.2; previous indicator 17.6.1 was deleted during UNSC 51 included in the 2020 comprehensive review.
</t>
  </si>
  <si>
    <t>C170701</t>
  </si>
  <si>
    <t xml:space="preserve">17.7 Promote the development, transfer, dissemination and diffusion of environmentally sound technologies to developing countries on favourable terms, including on concessional and preferential terms, as mutually agreed
</t>
  </si>
  <si>
    <t xml:space="preserve">17.7.1 Total amount of funding for developing countries to promote the development, transfer, dissemination and diffusion of environmentally sound technologies
</t>
  </si>
  <si>
    <t xml:space="preserve">UNEP-CTCN
</t>
  </si>
  <si>
    <t>C170801</t>
  </si>
  <si>
    <t xml:space="preserve">17.8 Fully operationalize the technology bank and science, technology and innovation capacity-building mechanism for least developed countries by 2017 and enhance the use of enabling technology, in particular information and communications technology
</t>
  </si>
  <si>
    <t xml:space="preserve">17.8.1 Proportion of individuals using the Internet
</t>
  </si>
  <si>
    <t>Capacity-building</t>
  </si>
  <si>
    <t>C170901</t>
  </si>
  <si>
    <t xml:space="preserve">17.9 Enhance international support for implementing effective and targeted capacity-building in developing countries to support national plans to implement all the Sustainable Development Goals, including through North-South, South-South and triangular cooperation
</t>
  </si>
  <si>
    <t xml:space="preserve">17.9.1 Dollar value of financial and technical assistance (including through North-South, South‑South and triangular cooperation) committed to developing countries
</t>
  </si>
  <si>
    <t>Trade</t>
  </si>
  <si>
    <t>C171001</t>
  </si>
  <si>
    <t xml:space="preserve">17.10 Promote a universal, rules-based, open, non‑discriminatory and equitable multilateral trading system under the World Trade Organization, including through the conclusion of negotiations under its Doha Development Agenda
</t>
  </si>
  <si>
    <t xml:space="preserve">17.10.1 Worldwide weighted tariff-average
</t>
  </si>
  <si>
    <t xml:space="preserve">WTO,
ITC,
UNCTAD
</t>
  </si>
  <si>
    <t>C171101</t>
  </si>
  <si>
    <t xml:space="preserve">17.11 Significantly increase the exports of developing countries, in particular with a view to doubling the least developed countries’ share of global exports by 2020
</t>
  </si>
  <si>
    <t xml:space="preserve">17.11.1 Developing countries’ and least developed countries’ share of global exports
</t>
  </si>
  <si>
    <t>C171201</t>
  </si>
  <si>
    <t xml:space="preserve">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t>
  </si>
  <si>
    <t xml:space="preserve">17.12.1 Weighted average tariffs faced by developing countries, least developed countries and small island developing States
</t>
  </si>
  <si>
    <t>Systemic issues</t>
  </si>
  <si>
    <t>Policy and institutional coherence</t>
  </si>
  <si>
    <t>C171301</t>
  </si>
  <si>
    <t xml:space="preserve">17.13 Enhance global macroeconomic stability, including through policy coordination and policy coherence
</t>
  </si>
  <si>
    <t xml:space="preserve">17.13.1 Macroeconomic Dashboard
</t>
  </si>
  <si>
    <t>C171401</t>
  </si>
  <si>
    <t xml:space="preserve">17.14 Enhance policy coherence for sustainable development
</t>
  </si>
  <si>
    <t xml:space="preserve">17.14.1 Number of countries with mechanisms in place to enhance policy coherence of sustainable development
</t>
  </si>
  <si>
    <t xml:space="preserve">Reviewed at Feb. 2020 WebEx meeting
(classified as Tier II)
Reviewed at Nov./Dec. 2019 WebEx meeting: IAEG awaiting results of pilots to make determination on tier classification (classified as Tier III)
</t>
  </si>
  <si>
    <t>C171501</t>
  </si>
  <si>
    <t xml:space="preserve">17.15 Respect each country’s policy space and leadership to establish and implement policies for poverty eradication and sustainable development
</t>
  </si>
  <si>
    <t xml:space="preserve">17.15.1 Extent of use of country-owned results frameworks and planning tools by providers of development cooperation
</t>
  </si>
  <si>
    <t xml:space="preserve">OECD, 
UNDP
</t>
  </si>
  <si>
    <t>Multi-stakeholder partnerships</t>
  </si>
  <si>
    <t>C171601</t>
  </si>
  <si>
    <t xml:space="preserv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t>
  </si>
  <si>
    <t xml:space="preserve">17.16.1 Number of countries reporting progress in multi-stakeholder development effectiveness monitoring frameworks that support the achievement of the sustainable development goals
</t>
  </si>
  <si>
    <t>C171702</t>
  </si>
  <si>
    <t xml:space="preserve">17.17 Encourage and promote effective public, public-private and civil society partnerships, building on the experience and resourcing strategies of partnerships
</t>
  </si>
  <si>
    <t xml:space="preserve">17.17.1 Amount in United States dollars committed to public-private partnerships for infrastructure
</t>
  </si>
  <si>
    <t xml:space="preserve">UNSC 51 replacement included in the 2020 comprehensive review
Part (a) reviewed at Dec. 2018 WebEx meeting: remain as Tier III until all components of part (a) can be included (i.e. infrastructure, education and health)  (classified as Tier III)
IAEG-SDG 6th meeting: need to develop methodology to measure amount of dollars committed to civil society partnerships
</t>
  </si>
  <si>
    <t>Data, monitoring and accountability</t>
  </si>
  <si>
    <t>C171804</t>
  </si>
  <si>
    <t xml:space="preserv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t>
  </si>
  <si>
    <t xml:space="preserve">17.18.1 Statistical capacity indicator for Sustainable Development Goal monitoring
</t>
  </si>
  <si>
    <t>C171802</t>
  </si>
  <si>
    <t xml:space="preserve">17.18.2 Number of countries that have national statistical legislation that complies with the Fundamental Principles of Official Statistics
</t>
  </si>
  <si>
    <t xml:space="preserve">
PARIS21
</t>
  </si>
  <si>
    <t>C171803</t>
  </si>
  <si>
    <t xml:space="preserve">17.18.3 Number of countries with a national statistical plan that is fully funded and under implementation, by source of funding
</t>
  </si>
  <si>
    <t xml:space="preserve">PARIS21
</t>
  </si>
  <si>
    <t xml:space="preserve">UNSD,
Regional Commissions,
World Bank
</t>
  </si>
  <si>
    <t>C171901</t>
  </si>
  <si>
    <t xml:space="preserve">17.19 By 2030, build on existing initiatives to develop measurements of progress on sustainable development that complement gross domestic product, and support statistical capacity-building in developing countries
</t>
  </si>
  <si>
    <t xml:space="preserve">17.19.1 Dollar value of all resources made available to strengthen statistical capacity in developing countries
</t>
  </si>
  <si>
    <t>C171902</t>
  </si>
  <si>
    <t xml:space="preserve">17.19.2 Proportion of countries that (a) have conducted at least one population and housing census in the last 10 years; and (b) have achieved 100 per cent birth registration and 80 per cent death registration
</t>
  </si>
  <si>
    <t xml:space="preserve">UNFPA,
DESA Population Division,
other involved agencies in the inter-agency group on CRVS 
</t>
  </si>
  <si>
    <t xml:space="preserve">^ Indicator codes were developed by UNSD for data transfer, tracking and other statistical purposes. </t>
  </si>
  <si>
    <r>
      <rPr>
        <vertAlign val="superscript"/>
        <sz val="10"/>
        <rFont val="Times New Roman"/>
        <family val="1"/>
      </rPr>
      <t>[a]</t>
    </r>
    <r>
      <rPr>
        <sz val="10"/>
        <rFont val="Times New Roman"/>
        <family val="1"/>
      </rPr>
      <t xml:space="preserve"> Acknowledging that the United Nations Framework Convention on Climate Change is the primary international, intergovernmental forum for negotiating the global response to climate change.</t>
    </r>
  </si>
  <si>
    <r>
      <rPr>
        <vertAlign val="superscript"/>
        <sz val="10"/>
        <rFont val="Times New Roman"/>
        <family val="1"/>
      </rPr>
      <t>[b]</t>
    </r>
    <r>
      <rPr>
        <sz val="10"/>
        <rFont val="Times New Roman"/>
        <family val="1"/>
      </rPr>
      <t xml:space="preserve"> Taking into account ongoing World Trade Organization negotiations, the Doha Development Agenda and the Hong Kong ministerial mandate.</t>
    </r>
  </si>
  <si>
    <t>Note: The term "refinement" refers to minor editorial changes to the indicator name that do not significantly change the meaning of the indicator.</t>
  </si>
  <si>
    <t xml:space="preserve">Tier Classification </t>
  </si>
  <si>
    <r>
      <t xml:space="preserve">Notes
</t>
    </r>
    <r>
      <rPr>
        <sz val="11"/>
        <rFont val="Times New Roman"/>
        <family val="1"/>
      </rPr>
      <t>(post-2020 comprehensive review round; explanation and timing of updates or changes)</t>
    </r>
  </si>
  <si>
    <t xml:space="preserve">Archived notes (pre-2020 comprehensive review round)
</t>
  </si>
  <si>
    <t>Data availability reviewed in Nov. 2021
(classified as Tier I)</t>
  </si>
  <si>
    <r>
      <t xml:space="preserve">Data availability reviewed in Nov. 2020
(classified as Tier I)
</t>
    </r>
    <r>
      <rPr>
        <i/>
        <sz val="10"/>
        <rFont val="Times New Roman"/>
        <family val="1"/>
      </rPr>
      <t>1.5.1/11.5.1/13.1.1 are repeats</t>
    </r>
    <r>
      <rPr>
        <sz val="10"/>
        <rFont val="Times New Roman"/>
        <family val="1"/>
      </rPr>
      <t xml:space="preserve">
</t>
    </r>
  </si>
  <si>
    <r>
      <t xml:space="preserve">Sendai modification; Reviewed at 5th IAEG-SDG meeting (classified as Tier II)
</t>
    </r>
    <r>
      <rPr>
        <i/>
        <sz val="10"/>
        <rFont val="Times New Roman"/>
        <family val="1"/>
      </rPr>
      <t>1.5.1/11.5.1/13.1.1 are repeats</t>
    </r>
    <r>
      <rPr>
        <sz val="10"/>
        <rFont val="Times New Roman"/>
        <family val="1"/>
      </rPr>
      <t xml:space="preserve">
</t>
    </r>
  </si>
  <si>
    <r>
      <t xml:space="preserve">Data availability reviewed in Nov. 2021
(classified as Tier I)
</t>
    </r>
    <r>
      <rPr>
        <i/>
        <sz val="10"/>
        <rFont val="Times New Roman"/>
        <family val="1"/>
      </rPr>
      <t xml:space="preserve">
1.5.3/11.b.1/13.1.2 are repeats</t>
    </r>
    <r>
      <rPr>
        <sz val="10"/>
        <rFont val="Times New Roman"/>
        <family val="1"/>
      </rPr>
      <t xml:space="preserve">
</t>
    </r>
  </si>
  <si>
    <r>
      <rPr>
        <i/>
        <sz val="10"/>
        <rFont val="Times New Roman"/>
        <family val="1"/>
      </rPr>
      <t>1.5.4/11.b.2/13.1.3 are repeats</t>
    </r>
    <r>
      <rPr>
        <sz val="10"/>
        <rFont val="Times New Roman"/>
        <family val="1"/>
      </rPr>
      <t xml:space="preserve">
</t>
    </r>
  </si>
  <si>
    <t xml:space="preserve">Reviewed at 6th IAEG-SDG meeting (classified as Tier II)
Sendai modification; Reviewed at 5th IAEG-SDG meeting (classified as Tier III)
1.5.4/11.b.2/13.1.3 are repeats
</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</si>
  <si>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</si>
  <si>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</si>
  <si>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 xml:space="preserve">UNSC 51 revision included in the 2020 comprehensive review; revision of metadata: change in “use of biodiversity-supporting practices” subindicator
</t>
  </si>
  <si>
    <t xml:space="preserve">Reviewed at 8th IAEG-SDG meeting (classified as Tier II)
IAEG-SDG 6th meeting: Review of results of pilot studies necessary and more testing needed before indicator can be reclassified
</t>
  </si>
  <si>
    <t xml:space="preserve">Data availability reviewed in Nov. 2017 (classified as Tier I)
IAEG-SDG 4th meeting: There is an agreed methodology, but lack of sufficient data coverage (classified as Tier II)
</t>
  </si>
  <si>
    <t xml:space="preserve">Data availability reviewed in Oct. 2019 (classified as Tier II)
Data availability reviewed in Nov. 2017 (classified as Tier I)
</t>
  </si>
  <si>
    <t>3.2 By 2030, end preventable deaths of newborns and children under 5 years of age, with all countries aiming to reduce neonatal mortality to at least as low as 12 per 1,000 live births and under-5 mortality to at least as low as 25 per 1,000 live births</t>
  </si>
  <si>
    <t>3.3 By 2030, end the epidemics of AIDS, tuberculosis, malaria and neglected tropical diseases and combat hepatitis, water-borne diseases and other communicable diseases</t>
  </si>
  <si>
    <t>3.4  By 2030, reduce by one third premature mortality from non-communicable diseases through prevention and treatment and promote mental health and well-being</t>
  </si>
  <si>
    <t xml:space="preserve">Data availability reviewed in Nov. 2018 (classified as Tier I)
IAEG-SDG 3rd meeting: Lack of sufficient data coverage (classified as Tier II)
</t>
  </si>
  <si>
    <t>Proposed methodology update reviewed at Jan. 2019 WebEx: continue to use already existing methodology to report on this
indicator. Request further work on new methodology to be completed before considering replacing existing methodology
with proposed methodology.
Data availability reviewed in Nov. 2018  (classified as Tier I)
Reviewed at 7th IAEG-SDG meeting (classified as Tier II)
IAEG-SDG 6th meeting: Because indicator 3.b.3 is a component of this indicator and is a Tier III indicator, indicator 3.b.3 must have agreed methodology prior to indicator 3.8.1 being upgraded
Fast Track; Reviewed at 5th IAEG-SDG meeting: Request additional work on aggregation method at regional and global levels</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</si>
  <si>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</si>
  <si>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IAEG-SDG 9th meeting: Multi-tier classification. Part of indicator measuring progress for children 0-23 months is Tier III, for children 24-59 months indicator is Tier II (classified as Tier II/III).
IAEG-SDG 3rd meeting: There is no established methodology for the indicator (classified as Tier III)</t>
  </si>
  <si>
    <r>
      <t xml:space="preserve">UNSC 51 refinement
</t>
    </r>
    <r>
      <rPr>
        <i/>
        <sz val="10"/>
        <rFont val="Times New Roman"/>
        <family val="1"/>
      </rPr>
      <t>4.7.1/12.8.1/13.3.1 are repeats</t>
    </r>
    <r>
      <rPr>
        <sz val="10"/>
        <rFont val="Times New Roman"/>
        <family val="1"/>
      </rPr>
      <t xml:space="preserve">
</t>
    </r>
  </si>
  <si>
    <r>
      <rPr>
        <i/>
        <sz val="10"/>
        <rFont val="Times New Roman"/>
        <family val="1"/>
      </rPr>
      <t>4.7.1/12.8.1/13.3.1 are repeats</t>
    </r>
    <r>
      <rPr>
        <sz val="10"/>
        <rFont val="Times New Roman"/>
        <family val="1"/>
      </rPr>
      <t xml:space="preserve">
Reviewed at Nov./Dec. 2019 WebEx meeting (classified as Tier II)
Reviewed at Dec. 2018 WebEx meeting:
request additional work on questionnaire methodology (classified as Tier III)
Reviewed at 8th IAEG-SDG meeting: request additional work on methodology 
</t>
    </r>
  </si>
  <si>
    <t xml:space="preserve">Data availability reviewed in Nov. 2020
(classified as Tier I)
UNSC 51 refinement
</t>
  </si>
  <si>
    <t xml:space="preserve">UNSC 51 revision included in the 2020 comprehensive review; revision of metadata: proxies D and F may be considered conditional measures and therefore would not need to be reported if and when de facto gender equality in land ownership has already been achieved
</t>
  </si>
  <si>
    <t>6.4 By 2030, substantially increase water-use efficiency across all sectors and ensure sustainable withdrawals and supply of freshwater to address water scarcity and substantially reduce the number of people suffering from water scarcity</t>
  </si>
  <si>
    <r>
      <rPr>
        <i/>
        <sz val="10"/>
        <rFont val="Times New Roman"/>
        <family val="1"/>
      </rPr>
      <t>7.b.1/12.a.1 are repeats</t>
    </r>
    <r>
      <rPr>
        <sz val="10"/>
        <rFont val="Times New Roman"/>
        <family val="1"/>
      </rPr>
      <t xml:space="preserve">
</t>
    </r>
  </si>
  <si>
    <r>
      <rPr>
        <i/>
        <sz val="10"/>
        <rFont val="Times New Roman"/>
        <family val="1"/>
      </rPr>
      <t>8.4.1/12.2.1 are repeats</t>
    </r>
    <r>
      <rPr>
        <sz val="10"/>
        <rFont val="Times New Roman"/>
        <family val="1"/>
      </rPr>
      <t xml:space="preserve">
</t>
    </r>
  </si>
  <si>
    <t>8.4.2/12.2.2 are repeats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</si>
  <si>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</si>
  <si>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9.1 Develop quality, reliable, sustainable and resilient infrastructure, including regional and trans-border infrastructure, to support economic development and human well-being, with a focus on affordable and equitable access for all</t>
  </si>
  <si>
    <t>9.2 Promote inclusive and sustainable industrialization and, by 2030, significantly raise industry’s share of employment and gross domestic product, in line with national circumstances, and double its share in least developed countries</t>
  </si>
  <si>
    <t xml:space="preserve">10.3.1/16.b.1 are repeats
</t>
  </si>
  <si>
    <t>10.5 Improve the regulation and monitoring of global financial markets and institutions and strengthen the implementation of such regulations</t>
  </si>
  <si>
    <t>10.7 Facilitate orderly, safe, regular and responsible migration and mobility of people, including through the implementation of planned and well-managed migration policies</t>
  </si>
  <si>
    <t xml:space="preserve">Data availability reviewed in Nov. 2020
(classified as Tier I)
UNSC 51 addition included in the 2020 comprehensive review
</t>
  </si>
  <si>
    <t>11.3 By 2030, enhance inclusive and sustainable urbanization and capacity for participatory, integrated and sustainable human settlement planning and management in all countries</t>
  </si>
  <si>
    <t xml:space="preserve">Reviewed at Nov./Dec. 2019 WebEx meeting (classified as Tier II)
</t>
  </si>
  <si>
    <r>
      <t xml:space="preserve">Data availability reviewed in Nov. 2020
(classified as Tier I)
</t>
    </r>
    <r>
      <rPr>
        <i/>
        <sz val="10"/>
        <rFont val="Times New Roman"/>
        <family val="1"/>
      </rPr>
      <t xml:space="preserve">
1.5.1/11.5.1/13.1.1 are repeats</t>
    </r>
    <r>
      <rPr>
        <sz val="10"/>
        <rFont val="Times New Roman"/>
        <family val="1"/>
      </rPr>
      <t xml:space="preserve">
</t>
    </r>
  </si>
  <si>
    <t>11.5.3 (a) Damage to critical infrastructure and (b) number of disruptions to basic services, attributed to disasters</t>
  </si>
  <si>
    <t>11.7 By 2030, provide universal access to safe, inclusive and accessible, green and public spaces, in particular for women and children, older persons and persons with disabilities</t>
  </si>
  <si>
    <t xml:space="preserve">Reviewed at Webex meeting in Nov. 2017 following 6th IAEG-SDG meeting: Request additional work on definition of cities and methodology as well as additional pilot studies
</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</si>
  <si>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</si>
  <si>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 xml:space="preserve">8.4.2/12.2.2 are repeats
</t>
  </si>
  <si>
    <t xml:space="preserve">Reviewed at Nov./Dec. 2019 WebEx meeting (classified as Tier II)
IAEG-SDG 3rd meeting: There is no established methodology for the indicator (classified as Tier III)
</t>
  </si>
  <si>
    <t xml:space="preserve">Reviewed at Feb. 2020 WebEx meeting
(classified as Tier II with a revised list of sub-indicators)
Reviewed at Nov./Dec. 2019 WebEx meeting: IAEG to work with UNEP on suggestions for simplifying methodology (classified as Tier III)
</t>
  </si>
  <si>
    <r>
      <rPr>
        <i/>
        <sz val="10"/>
        <rFont val="Times New Roman"/>
        <family val="1"/>
      </rPr>
      <t>4.7.1/12.8.1/13.3.1 are repeats</t>
    </r>
    <r>
      <rPr>
        <sz val="10"/>
        <rFont val="Times New Roman"/>
        <family val="1"/>
      </rPr>
      <t xml:space="preserve">
Reviewed at Nov./Dec. 2019 WebEx meeting (classified as Tier II)
Reviewed at Dec. 2018. WebEx meeting:
request additional work on questionnaire methodology (classified as Tier III)
Reviewed at 8th IAEG-SDG meeting: request additional work on methodology 
</t>
    </r>
  </si>
  <si>
    <t>13.2.1/13.b.1 (with a slight amendment) are repeats</t>
  </si>
  <si>
    <r>
      <rPr>
        <i/>
        <sz val="10"/>
        <rFont val="Times New Roman"/>
        <family val="1"/>
      </rPr>
      <t>4.7.1/12.8.1/13.3.1 are repeats</t>
    </r>
    <r>
      <rPr>
        <sz val="10"/>
        <rFont val="Times New Roman"/>
        <family val="1"/>
      </rPr>
      <t xml:space="preserve">
</t>
    </r>
  </si>
  <si>
    <t>13.b.1 Number of least developed countries and small island developing States with nationally determined contributions, long-term strategies, national adaptation plans and adaptation communications, as reported to the secretariat of the United Nations Framework Convention on Climate Change</t>
  </si>
  <si>
    <r>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r>
    <r>
      <rPr>
        <vertAlign val="superscript"/>
        <sz val="10"/>
        <rFont val="Times New Roman"/>
        <family val="1"/>
      </rPr>
      <t>[b]</t>
    </r>
  </si>
  <si>
    <t>UN-DOALOS and other UN-Oceans members</t>
  </si>
  <si>
    <r>
      <rPr>
        <i/>
        <sz val="10"/>
        <rFont val="Times New Roman"/>
        <family val="1"/>
      </rPr>
      <t>15.7.1/15.c.1 are repeats</t>
    </r>
    <r>
      <rPr>
        <sz val="10"/>
        <rFont val="Times New Roman"/>
        <family val="1"/>
      </rPr>
      <t xml:space="preserve">
</t>
    </r>
  </si>
  <si>
    <t xml:space="preserve">Data availability reviewed in Nov. 2020
(part (a) classified as Tier I)
UNSC 51 revision included in the 2020 comprehensive review
</t>
  </si>
  <si>
    <t xml:space="preserve">15.a.1/15.b.1 are repeats
</t>
  </si>
  <si>
    <t xml:space="preserve">UNSC 53 refinement
</t>
  </si>
  <si>
    <t xml:space="preserve">Data availability reviewed in Nov. 2020
(part (a) classified as Tier I)
</t>
  </si>
  <si>
    <t xml:space="preserve">Parts (b) and (c) reviewed at 9th IAEG-SDG meeting (classified as Tier II) 
UNSC 50 refinement; Part (a) reviewed at 8th IAEG-SDG meeting (classified as Tier II)
</t>
  </si>
  <si>
    <t>Tier I/II depending on resource</t>
  </si>
  <si>
    <t xml:space="preserve">Data availability reviewed in Nov. 2021
(classified as Tier I)
UNSC 51 replacement included in the 2020 comprehensive review
</t>
  </si>
  <si>
    <t xml:space="preserve">Part (a) reviewed at Dec. 2018 WebEx meeting: remain as Tier III until all components of part (a) can be included (i.e. infrastructure, education and health)  (classified as Tier III)
IAEG-SDG 6th meeting: need to develop methodology to measure amount of dollars committed to civil society partnerships
</t>
  </si>
  <si>
    <r>
      <rPr>
        <b/>
        <sz val="12"/>
        <rFont val="Times New Roman"/>
        <family val="1"/>
      </rPr>
      <t>Past Updates</t>
    </r>
    <r>
      <rPr>
        <sz val="12"/>
        <rFont val="Times New Roman"/>
        <family val="1"/>
      </rPr>
      <t xml:space="preserve">
</t>
    </r>
  </si>
  <si>
    <r>
      <rPr>
        <b/>
        <sz val="12"/>
        <rFont val="Times New Roman"/>
        <family val="1"/>
      </rPr>
      <t>11 December 2019</t>
    </r>
    <r>
      <rPr>
        <sz val="12"/>
        <rFont val="Times New Roman"/>
        <family val="1"/>
      </rPr>
      <t xml:space="preserve">: contained updates based on decisions made during the IAEG-SDG WebEx Meeting in November/December 2019.
</t>
    </r>
  </si>
  <si>
    <r>
      <rPr>
        <b/>
        <sz val="12"/>
        <rFont val="Times New Roman"/>
        <family val="1"/>
      </rPr>
      <t>20 November 2019</t>
    </r>
    <r>
      <rPr>
        <sz val="12"/>
        <rFont val="Times New Roman"/>
        <family val="1"/>
      </rPr>
      <t xml:space="preserve">: contained updates based on decisions made during the 10th IAEG-SDG Meeting in October 2019 and an update to the involved/partner agencies for an indicator.
</t>
    </r>
  </si>
  <si>
    <r>
      <rPr>
        <b/>
        <sz val="12"/>
        <rFont val="Times New Roman"/>
        <family val="1"/>
      </rPr>
      <t>26 September 2019</t>
    </r>
    <r>
      <rPr>
        <sz val="12"/>
        <rFont val="Times New Roman"/>
        <family val="1"/>
      </rPr>
      <t xml:space="preserve">: contained updates based on decisions made during the IAEG-SDG WebEx Meeting in September 2019 and an update to the partner agencies for an indicator.
</t>
    </r>
  </si>
  <si>
    <r>
      <rPr>
        <b/>
        <sz val="12"/>
        <rFont val="Times New Roman"/>
        <family val="1"/>
      </rPr>
      <t>22 May 2019</t>
    </r>
    <r>
      <rPr>
        <sz val="12"/>
        <rFont val="Times New Roman"/>
        <family val="1"/>
      </rPr>
      <t>: contained updates based on decisions made during the IAEG-SDG WebEx Meeting in May 2019 and updates to the involved/partner agencies for a few indicators including the change in initialism for the UN Office for Disaster Risk Reduction from UNISDR to UNDRR.</t>
    </r>
  </si>
  <si>
    <r>
      <rPr>
        <b/>
        <sz val="12"/>
        <rFont val="Times New Roman"/>
        <family val="1"/>
      </rPr>
      <t>4 April 2019</t>
    </r>
    <r>
      <rPr>
        <sz val="12"/>
        <rFont val="Times New Roman"/>
        <family val="1"/>
      </rPr>
      <t xml:space="preserve">: contained updates based on decisions made during the 9th IAEG-SDG Meeting in March 2019.
</t>
    </r>
  </si>
  <si>
    <r>
      <rPr>
        <b/>
        <sz val="12"/>
        <rFont val="Times New Roman"/>
        <family val="1"/>
      </rPr>
      <t>13 February 2019</t>
    </r>
    <r>
      <rPr>
        <sz val="12"/>
        <rFont val="Times New Roman"/>
        <family val="1"/>
      </rPr>
      <t xml:space="preserve">: contained updates based on decisions made during the IAEG-SDG WebEx Meeting in January 2019.
</t>
    </r>
  </si>
  <si>
    <r>
      <rPr>
        <b/>
        <sz val="12"/>
        <rFont val="Times New Roman"/>
        <family val="1"/>
      </rPr>
      <t xml:space="preserve">31 December 2018: </t>
    </r>
    <r>
      <rPr>
        <sz val="12"/>
        <rFont val="Times New Roman"/>
        <family val="1"/>
      </rPr>
      <t>contained updates based on decisions made during the IAEG-SDG WebEx Meeting in December 2018 and an update to the custodian agencies for a few indicators.</t>
    </r>
    <r>
      <rPr>
        <b/>
        <sz val="12"/>
        <rFont val="Times New Roman"/>
        <family val="1"/>
      </rPr>
      <t xml:space="preserve">
</t>
    </r>
  </si>
  <si>
    <r>
      <rPr>
        <b/>
        <sz val="12"/>
        <rFont val="Times New Roman"/>
        <family val="1"/>
      </rPr>
      <t>27 November 2018</t>
    </r>
    <r>
      <rPr>
        <sz val="12"/>
        <rFont val="Times New Roman"/>
        <family val="1"/>
      </rPr>
      <t xml:space="preserve">: contained updates based on decisions made during the 8th IAEG-SDG Meeting in November 2018 and refinements to six indicators for consideration at the 50th session of the United Nations Statistical Commission in March 2019 as well as updates to the custodian agencies and other involved/partner agencies for a few indicators. </t>
    </r>
    <r>
      <rPr>
        <i/>
        <sz val="12"/>
        <rFont val="Times New Roman"/>
        <family val="1"/>
      </rPr>
      <t xml:space="preserve">Refinements will only become official after the approval at the upcoming UNSC 50.  </t>
    </r>
    <r>
      <rPr>
        <sz val="12"/>
        <rFont val="Times New Roman"/>
        <family val="1"/>
      </rPr>
      <t xml:space="preserve">
</t>
    </r>
  </si>
  <si>
    <r>
      <rPr>
        <b/>
        <sz val="12"/>
        <rFont val="Times New Roman"/>
        <family val="1"/>
      </rPr>
      <t>15 October 2018</t>
    </r>
    <r>
      <rPr>
        <sz val="12"/>
        <rFont val="Times New Roman"/>
        <family val="1"/>
      </rPr>
      <t xml:space="preserve">: contained updates based on decisions made during the IAEG-SDG WebEx Meetings in September 2018 and updates to the custodian agencies and other involved/partner agencies for a few indicators.
</t>
    </r>
  </si>
  <si>
    <r>
      <rPr>
        <b/>
        <sz val="12"/>
        <rFont val="Times New Roman"/>
        <family val="1"/>
      </rPr>
      <t>11 May 2018</t>
    </r>
    <r>
      <rPr>
        <sz val="12"/>
        <rFont val="Times New Roman"/>
        <family val="1"/>
      </rPr>
      <t xml:space="preserve">: contained updates based on decisions made during the 7th IAEG-SDG Meeting in April 2018 and refinements to four indicator names agreed to at the 49th session of the United Nations Statistical Commission in March 2018.
</t>
    </r>
  </si>
  <si>
    <r>
      <rPr>
        <b/>
        <sz val="12"/>
        <rFont val="Times New Roman"/>
        <family val="1"/>
      </rPr>
      <t>15 December 2017</t>
    </r>
    <r>
      <rPr>
        <sz val="12"/>
        <rFont val="Times New Roman"/>
        <family val="1"/>
      </rPr>
      <t xml:space="preserve">: contained updates based on decisions made during the 6th IAEG-SDG Meeting in November 2017 or regarding the data availability review in Nov. 2017, including updates to the tier classification of some Tier III indicators, updates to some indicators based on the data availability review conducted by UNSD as well as updates to the custodian agencies and other involved/partner agencies for some indicators.
</t>
    </r>
  </si>
  <si>
    <r>
      <rPr>
        <b/>
        <sz val="12"/>
        <rFont val="Times New Roman"/>
        <family val="1"/>
      </rPr>
      <t>20 April 2017</t>
    </r>
    <r>
      <rPr>
        <sz val="12"/>
        <rFont val="Times New Roman"/>
        <family val="1"/>
      </rPr>
      <t xml:space="preserve">: contained updates including assigned tier classification and custodian agencies for all refined indicators agreed at the UNSC 48, changes on tier classification for the updated Sendai indicators and some 'fast tracked' Tier III indicators (those indicators that had advanced methodological work and were considered for upgrading), and updates to the custodian agencies and other involved/partner agencies for some indicators.
</t>
    </r>
  </si>
  <si>
    <r>
      <rPr>
        <b/>
        <sz val="12"/>
        <rFont val="Times New Roman"/>
        <family val="1"/>
      </rPr>
      <t xml:space="preserve">21 December 2016: </t>
    </r>
    <r>
      <rPr>
        <sz val="12"/>
        <rFont val="Times New Roman"/>
        <family val="1"/>
      </rPr>
      <t xml:space="preserve">contained updates based on interventions and decisions made during and following the 4th IAEG-SDG Meeting in November 2016. The changes included updates to the tier classification of some indicators as well as updates to the custodian agencies and other involved/partner agencies.
</t>
    </r>
  </si>
  <si>
    <r>
      <rPr>
        <b/>
        <sz val="12"/>
        <rFont val="Times New Roman"/>
        <family val="1"/>
      </rPr>
      <t>11 November 2016</t>
    </r>
    <r>
      <rPr>
        <sz val="12"/>
        <rFont val="Times New Roman"/>
        <family val="1"/>
      </rPr>
      <t xml:space="preserve">: possible custodian agencies were updated in some instances, based on communications with the possible custodian agencies and the receipt of some work plans. Please note that in no cases were the Tier classification of an indicator modified from the 21 September 2016 version of this document.
</t>
    </r>
  </si>
  <si>
    <r>
      <rPr>
        <b/>
        <sz val="12"/>
        <rFont val="Times New Roman"/>
        <family val="1"/>
      </rPr>
      <t>Original File from 21 September 2016</t>
    </r>
    <r>
      <rPr>
        <sz val="12"/>
        <rFont val="Times New Roman"/>
        <family val="1"/>
      </rPr>
      <t xml:space="preserve">: The original file contained the updated tier classification of the SDG indicators revised by the IAEG-SDGs. The indicators were classified into three tiers based on their level of methodological development and data availability. The IAEG-SDGs reviewed the initial proposed tier classification that was presented at the 3rd IAEG-SDG meeting in March 2016 and examined additional information on data availability, internationally agreed methodologies and international standards in order to reach a decision on the tier classification for each indicator. For most indicators, the initial proposed tier from the 3rd IAEG-SDG meeting was confirmed. However, in 25 cases, the IAEG-SDGs modified the tier classification based on their review of available information for the indicator (as indicated in the Notes column).
</t>
    </r>
  </si>
  <si>
    <t xml:space="preserve">Deleted indicators through the 2020 Comprehensive Review </t>
  </si>
  <si>
    <t>Possible Custodian Agency(ies)</t>
  </si>
  <si>
    <r>
      <t xml:space="preserve">Updated Tier Classification 
</t>
    </r>
    <r>
      <rPr>
        <b/>
        <sz val="12"/>
        <rFont val="Times New Roman"/>
        <family val="1"/>
      </rPr>
      <t>(by IAEG-SDG Members)</t>
    </r>
  </si>
  <si>
    <t>Notes 
(including timing of review and explanation for change in Tier)</t>
  </si>
  <si>
    <t xml:space="preserve">1.a.1 Proportion of domestically generated resources allocated by the government directly to poverty reduction programmes
</t>
  </si>
  <si>
    <t>Tier III</t>
  </si>
  <si>
    <t xml:space="preserve">UNSC 51 deletion included in the 2020 Comprehensive Review
UNSC 48 refinement; Reviewed at 5th IAEG-SDG meeting (classified as Tier III)
</t>
  </si>
  <si>
    <t xml:space="preserve">1.a.3 Sum of total grants and non-debt-creating inflows directly allocated to poverty reduction programmes as a proportion of GDP
</t>
  </si>
  <si>
    <t xml:space="preserve">UNSC 51 replacement included in the 2020 comprehensive review; replacement for indicator 1.a.3 becomes indicator 1.a.1
UNSC 48 refinement; Reviewed at 5th IAEG-SDG meeting (classified as Tier III)
</t>
  </si>
  <si>
    <t xml:space="preserve">8.9.2 Proportion of jobs in sustainable tourism industries out of total tourism jobs
</t>
  </si>
  <si>
    <t xml:space="preserve">UNSC 51 deletion included in the 2020 comprehensive review
UNSC 48 refinement, Reviewed at 5th IAEG-SDG meeting: Taking into account the concerns expressed by the UN Committee on Statistics and the Tourism Satellite Account (classified as Tier III)
</t>
  </si>
  <si>
    <t xml:space="preserve">11.c.1 Proportion of financial support to the least developed countries that is allocated to the construction and retrofitting of sustainable, resilient and resource-efficient buildings utilizing local materials
</t>
  </si>
  <si>
    <t xml:space="preserve">UNSC 51 deletion included in the 2020 comprehensive review
No suitable replacement indicator was proposed. The global statistical community is encouraged to work to develop an indicator that could be proposed for the 2025 comprehensive review. See E/CN.3/2020/2, paragraph 23 
</t>
  </si>
  <si>
    <t xml:space="preserve">13.3.2 Number of countries that have communicated the strengthening of institutional, systemic and individual capacity-building to implement adaptation, mitigation and technology transfer, and development actions
</t>
  </si>
  <si>
    <t xml:space="preserve">UNFCCC,
UNESCO-UIS
</t>
  </si>
  <si>
    <t xml:space="preserve">UNEP, 
WHO, 
WMO, 
FAO
</t>
  </si>
  <si>
    <t xml:space="preserve">UNSC 51 deletion included in the 2020 comprehensive review
</t>
  </si>
  <si>
    <t xml:space="preserve">17.6.1 Number of science and/or technology cooperation agreements and programmes between countries, by type of cooperation
</t>
  </si>
  <si>
    <t xml:space="preserve">UNSC 52 refinement
</t>
  </si>
  <si>
    <t xml:space="preserve">UNSC 52 refinement
UNSC 51 addition included in the 2020 comprehensive review
</t>
  </si>
  <si>
    <t xml:space="preserve">UNSC 52 refinement
UNSC 51 deletion included in the 2020 comprehensive review; the portion of the indicator that measured progress for children between 0 and 23 months of age, which was a tier III, was deleted
</t>
  </si>
  <si>
    <t xml:space="preserve">UNSC 52 refinement
</t>
  </si>
  <si>
    <t xml:space="preserve">UNSC 52 refinement
Data availability reviewed in Nov. 2020
(classified as Tier I)
UNSC 51 addition included in the 2020 comprehensive review
</t>
  </si>
  <si>
    <t xml:space="preserve">UNSC 52 refinement
UNSC 51 refinement
</t>
  </si>
  <si>
    <r>
      <t xml:space="preserve">UNSC 52 refinement
UNSC 51 replacement included in the 2020 comprehensive review
</t>
    </r>
    <r>
      <rPr>
        <i/>
        <sz val="10"/>
        <rFont val="Times New Roman"/>
        <family val="1"/>
      </rPr>
      <t>13.2.1/13.b.1 (with a slight amendment) are repeats</t>
    </r>
    <r>
      <rPr>
        <sz val="10"/>
        <rFont val="Times New Roman"/>
        <family val="1"/>
      </rPr>
      <t xml:space="preserve">
</t>
    </r>
  </si>
  <si>
    <t xml:space="preserve">Proposed new indicator developed by the Working Group on Measurement Support and adopted at UNSC53
</t>
  </si>
  <si>
    <t>Previous indicator: 
Data availability reviewed in Nov. 2020
(tiering updated to reflect the three indicator components)
UNSC 51 replacement included in the 2020 comprehensive review</t>
  </si>
  <si>
    <t>1.1 By 2030, eradicate extreme poverty for all people everywhere, currently measured as people living on less than $1.25 a day</t>
  </si>
  <si>
    <t>1.1.1 Proportion of the population living below the international poverty line by sex, age, employment status and geographic location (urban/rural)</t>
  </si>
  <si>
    <t>ILO</t>
  </si>
  <si>
    <t>1.2 By 2030, reduce at least by half the proportion of men, women and children of all ages living in poverty in all its dimensions according to national definitions</t>
  </si>
  <si>
    <t>1.2.1 Proportion of population living below the national poverty line, by sex and age</t>
  </si>
  <si>
    <t>UNICEF</t>
  </si>
  <si>
    <t>1.2.2 Proportion of men, women and children of all ages living in poverty in all its dimensions according to national definitions</t>
  </si>
  <si>
    <t>National Gov.</t>
  </si>
  <si>
    <t>UNICEF,  World Bank, UNDP</t>
  </si>
  <si>
    <t>1.3 Implement nationally appropriate social protection systems and measures for all, including floors, and by 2030 achieve substantial coverage of the poor and the vulnerable</t>
  </si>
  <si>
    <t>1.3.1 Proportion of population covered by social protection floors/systems, by sex, distinguishing children, unemployed persons, older persons, persons with disabilities, pregnant women, newborns, work-injury victims and the poor and the vulnerable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</si>
  <si>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</si>
  <si>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1.4.1 Proportion of population living in households with access to basic services</t>
  </si>
  <si>
    <t>UN-Habitat</t>
  </si>
  <si>
    <t>UNICEF, WHO</t>
  </si>
  <si>
    <t>1.4.2 Proportion of total adult population with secure tenure rights to land, (a) with legally recognized documentation, and (b) who perceive their rights to land as secure, by sex and type of tenure</t>
  </si>
  <si>
    <t>World Bank, UN-Habitat</t>
  </si>
  <si>
    <t>FAO, UNSD, UN Women, UNEP, IFAD</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</si>
  <si>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</si>
  <si>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</si>
  <si>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UNDRR</t>
  </si>
  <si>
    <t>UN-Habitat, UNEP, DESA Population Division</t>
  </si>
  <si>
    <t>1.5.2 Direct economic loss attributed to disasters in relation to global gross domestic product (GDP)</t>
  </si>
  <si>
    <t>UNEP, FAO</t>
  </si>
  <si>
    <t>1.5.3 Number of countries that adopt and implement national disaster risk reduction strategies in line with the Sendai Framework for Disaster Risk Reduction 2015–2030</t>
  </si>
  <si>
    <t>1.5.4 Proportion of local governments that adopt and implement local disaster risk reduction strategies in line with national disaster risk reduction strategies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</si>
  <si>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</si>
  <si>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OECD</t>
  </si>
  <si>
    <t>1.a.2 Proportion of total government spending on essential services (education, health and social protection)</t>
  </si>
  <si>
    <t>Under discussion among agencies (ILO, UNESCO-UIS, WHO)</t>
  </si>
  <si>
    <t>1.b Create sound policy frameworks at the national, regional and international levels, based on pro-poor and gender-sensitive development strategies, to support accelerated investment in poverty eradication actions</t>
  </si>
  <si>
    <t>1.b.1 Pro-poor public social spending</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</si>
  <si>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</si>
  <si>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</si>
  <si>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2.1.1 Prevalence of undernourishment</t>
  </si>
  <si>
    <t>FAO</t>
  </si>
  <si>
    <t>2.1.2 Prevalence of moderate or severe food insecurity in the population, based on the Food Insecurity Experience Scale (FIES)</t>
  </si>
  <si>
    <t>2.2.1 Prevalence of stunting (height for age &lt;-2 standard deviation from the median of the World Health Organization (WHO) Child Growth Standards) among children under 5 years of age</t>
  </si>
  <si>
    <t>2.2.2 Prevalence of malnutrition (weight for height &gt;+2 or &lt;-2 standard deviation from the median of the WHO Child Growth Standards) among children under 5 years of age, by type (wasting and overweight)</t>
  </si>
  <si>
    <t>2.3.1 Volume of production per labour unit by classes of farming/pastoral/forestry enterprise size</t>
  </si>
  <si>
    <t>2.3.2 Average income of small-scale food producers, by sex and indigenous status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</si>
  <si>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</si>
  <si>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2.4.1 Proportion of agricultural area under productive and sustainable agriculture</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</si>
  <si>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</si>
  <si>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2.5.1 Number of (a) plant and (b) animal genetic resources for food and agriculture secured in either medium- or long-term conservation facilities</t>
  </si>
  <si>
    <t xml:space="preserve"> UNEP</t>
  </si>
  <si>
    <t>2.5.2 Proportion of local breeds classified as being at risk of extinction</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</si>
  <si>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</si>
  <si>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 The agriculture orientation index for government expenditures</t>
  </si>
  <si>
    <t>2.a.2 Total official flows (official development assistance plus other official flows) to the agriculture sector</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</si>
  <si>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</si>
  <si>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 Agricultural export subsidies</t>
  </si>
  <si>
    <t>WTO</t>
  </si>
  <si>
    <t>2.c Adopt measures to ensure the proper functioning of food commodity markets and their derivatives and facilitate timely access to market information, including on food reserves, in order to help limit extreme food price volatility</t>
  </si>
  <si>
    <t>2.c.1 Indicator of food price anomalies</t>
  </si>
  <si>
    <t>Goal 3. Ensure healthy lives and promote well-being for all at all ages</t>
  </si>
  <si>
    <t>3.1 By 2030, reduce the global maternal mortality ratio to less than 70 per 100,000 live births</t>
  </si>
  <si>
    <t>3.1.1 Maternal mortality ratio</t>
  </si>
  <si>
    <t>UNICEF,UNFPA, DESA Population Division, World Bank</t>
  </si>
  <si>
    <t>3.1.2 Proportion of births attended by skilled health personnel</t>
  </si>
  <si>
    <t>UNFPA</t>
  </si>
  <si>
    <t>3.2.1 Under‑5 mortality rate</t>
  </si>
  <si>
    <t>DESA Population Division, World Bank,WHO</t>
  </si>
  <si>
    <t>3.2.2 Neonatal mortality rate</t>
  </si>
  <si>
    <t>3.3.1 Number of new HIV infections per 1,000 uninfected population, by sex, age and key populations</t>
  </si>
  <si>
    <t>UNAIDS</t>
  </si>
  <si>
    <t>WHO, UNFPA</t>
  </si>
  <si>
    <t>3.3.2 Tuberculosis incidence per 100,000 population</t>
  </si>
  <si>
    <t>3.3.3 Malaria incidence per 1,000 population</t>
  </si>
  <si>
    <t>3.3.4 Hepatitis B incidence per 100,000 population</t>
  </si>
  <si>
    <t>3.3.5 Number of people requiring interventions against neglected tropical diseases</t>
  </si>
  <si>
    <t>3.4.1 Mortality rate attributed to cardiovascular disease, cancer, diabetes or chronic respiratory disease</t>
  </si>
  <si>
    <t>3.4.2 Suicide mortality rate</t>
  </si>
  <si>
    <t>3.5 Strengthen the prevention and treatment of substance abuse, including narcotic drug abuse and harmful use of alcohol</t>
  </si>
  <si>
    <t>3.5.1 Coverage of treatment interventions (pharmacological, psychosocial and rehabilitation and aftercare services) for substance use disorders</t>
  </si>
  <si>
    <t>WHO,UNODC</t>
  </si>
  <si>
    <t>3.5.2 Alcohol per capita consumption (aged 15 years and older) within a calendar year in litres of pure alcohol</t>
  </si>
  <si>
    <t>3.6 By 2020, halve the number of global deaths and injuries from road traffic accidents</t>
  </si>
  <si>
    <t>3.6.1 Death rate due to road traffic injuries</t>
  </si>
  <si>
    <t>UNECE</t>
  </si>
  <si>
    <t>3.7 By 2030, ensure universal access to sexual and reproductive health-care services, including for family planning, information and education, and the integration of reproductive health into national strategies and programmes</t>
  </si>
  <si>
    <t>3.7.1 Proportion of women of reproductive age (aged 15–49 years) who have their need for family planning satisfied with modern methods</t>
  </si>
  <si>
    <t>DESA Population Division</t>
  </si>
  <si>
    <t>UNFPA, WHO</t>
  </si>
  <si>
    <t>3.7.2 Adolescent birth rate (aged 10–14 years; aged 15–19 years) per 1,000 women in that age group</t>
  </si>
  <si>
    <t>3.8 Achieve universal health coverage, including financial risk protection, access to quality essential health-care services and access to safe, effective, quality and affordable essential medicines and vaccines for all</t>
  </si>
  <si>
    <t>3.8.1 Coverage of essential health services</t>
  </si>
  <si>
    <t>UNICEF, UNFPA, DESA Population Division</t>
  </si>
  <si>
    <t>3.8.2 Proportion of population with large household expenditures on health as a share of total household expenditure or income</t>
  </si>
  <si>
    <t>WHO,World Bank</t>
  </si>
  <si>
    <t>3.9 By 2030, substantially reduce the number of deaths and illnesses from hazardous chemicals and air, water and soil pollution and contamination</t>
  </si>
  <si>
    <t>3.9.1 Mortality rate attributed to household and ambient air pollution</t>
  </si>
  <si>
    <t>3.9.2 Mortality rate attributed to unsafe water, unsafe sanitation and lack of hygiene (exposure to unsafe Water, Sanitation and Hygiene for All (WASH) services)</t>
  </si>
  <si>
    <t>3.9.3 Mortality rate attributed to unintentional poisoning</t>
  </si>
  <si>
    <t>3.a Strengthen the implementation of the World Health Organization Framework Convention on Tobacco Control in all countries, as appropriate</t>
  </si>
  <si>
    <t>3.a.1 Age-standardized prevalence of current tobacco use among persons aged 15 years and older</t>
  </si>
  <si>
    <t>WHO,WHO-FCTC</t>
  </si>
  <si>
    <t>3.b.1 Proportion of the target population covered by all vaccines included in their national programme</t>
  </si>
  <si>
    <t>WHO,UNICEF</t>
  </si>
  <si>
    <t>3.b.2 Total net official development assistance to medical research and basic health sectors</t>
  </si>
  <si>
    <t>3.b.3 Proportion of health facilities that have a core set of relevant essential medicines available and affordable on a sustainable basis</t>
  </si>
  <si>
    <t>3.c Substantially increase health financing and the recruitment, development, training and retention of the health workforce in developing countries, especially in least developed countries and small island developing States</t>
  </si>
  <si>
    <t>3.c.1 Health worker density and distribution</t>
  </si>
  <si>
    <t>3.d Strengthen the capacity of all countries, in particular developing countries, for early warning, risk reduction and management of national and global health risks</t>
  </si>
  <si>
    <t>3.d.1 International Health Regulations (IHR) capacity and health emergency preparedness</t>
  </si>
  <si>
    <t>3.d.2 Percentage of bloodstream infections due to selected antimicrobial-resistant organisms</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</si>
  <si>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</si>
  <si>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</si>
  <si>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4.1.1 Proportion of children and young people (a) in grades 2/3; (b) at the end of primary; and (c) at the end of lower secondary achieving at least a minimum proficiency level in (i) reading and (ii) mathematics, by sex</t>
  </si>
  <si>
    <t>4.2 By 2030, ensure that all girls and boys have access to quality early childhood development, care and pre-primary education so that they are ready for primary education</t>
  </si>
  <si>
    <t>4.2.1 Proportion of children aged 24–59 months who are developmentally on track in health, learning and psychosocial well-being, by sex</t>
  </si>
  <si>
    <t>UNESCO-UIS, OECD,World Bank,WHO</t>
  </si>
  <si>
    <t>4.2.2 Participation rate in organized learning (one year before the official primary entry age), by sex</t>
  </si>
  <si>
    <t>UNICEF, OECD</t>
  </si>
  <si>
    <t>4.3 By 2030, ensure equal access for all women and men to affordable and quality technical, vocational and tertiary education, including university</t>
  </si>
  <si>
    <t>4.3.1 Participation rate of youth and adults in formal and non-formal education and training in the previous 12 months, by sex</t>
  </si>
  <si>
    <t>OECD, Eurostat, ILO</t>
  </si>
  <si>
    <t>4.4 By 2030, substantially increase the number of youth and adults who have relevant skills, including technical and vocational skills, for employment, decent jobs and entrepreneurship</t>
  </si>
  <si>
    <t>4.4.1 Proportion of youth and adults with information and communications technology (ICT) skills, by type of skill</t>
  </si>
  <si>
    <t>UNESCO-UIS, ITU</t>
  </si>
  <si>
    <t>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</si>
  <si>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</si>
  <si>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Tier I/II/III</t>
  </si>
  <si>
    <t>4.6 By 2030, ensure that all youth and a substantial proportion of adults, both men and women, achieve literacy and numeracy</t>
  </si>
  <si>
    <t>4.6.1 Proportion of population in a given age group achieving at least a fixed level of proficiency in functional (a) literacy and (b) numeracy skills, by sex</t>
  </si>
  <si>
    <t>World Bank,OECD</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</si>
  <si>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</si>
  <si>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4.7.1 Extent to which (i) global citizenship education and (ii) education for sustainable development are mainstreamed in (a) national education policies; (b) curricula; (c) teacher education; and (d) student assessment</t>
  </si>
  <si>
    <t>OECD, UNEP, UN WOMEN</t>
  </si>
  <si>
    <t>4.a Build and upgrade education facilities that are child, disability and gender sensitive and provide safe, non-violent, inclusive and effective learning environments for all</t>
  </si>
  <si>
    <t>4.a.1 Proportion of schools offering basic services, by type of service</t>
  </si>
  <si>
    <t>Tier I/II</t>
  </si>
  <si>
    <t xml:space="preserve">UNICEF, OECD, UNEP </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</si>
  <si>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</si>
  <si>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4.b.1 Volume of official development assistance flows for scholarships by sector and type of study</t>
  </si>
  <si>
    <t>4.c By 2030, substantially increase the supply of qualified teachers, including through international cooperation for teacher training in developing countries, especially least developed countries and small island developing States</t>
  </si>
  <si>
    <t>4.c.1 Proportion of teachers with the minimum required qualifications, by education level</t>
  </si>
  <si>
    <t>Goal 5. Achieve gender equality and empower all women and girls</t>
  </si>
  <si>
    <t>5.1 End all forms of discrimination against all women and girls everywhere</t>
  </si>
  <si>
    <t>5.1.1 Whether or not legal frameworks are in place to promote, enforce and monitor equality and non‑discrimination on the basis of sex</t>
  </si>
  <si>
    <t>UN Women,World Bank,OECD Development Centre</t>
  </si>
  <si>
    <t>OHCHR</t>
  </si>
  <si>
    <t>5.2 Eliminate all forms of violence against all women and girls in the public and private spheres, including trafficking and sexual and other types of exploitation</t>
  </si>
  <si>
    <t>5.2.1 Proportion of ever-partnered women and girls aged 15 years and older subjected to physical, sexual or psychological violence by a current or former intimate partner in the previous 12 months, by form of violence and by age</t>
  </si>
  <si>
    <t>UNICEF, UN Women, UNFPA, WHO,UNODC</t>
  </si>
  <si>
    <t>UNSD, UNDP</t>
  </si>
  <si>
    <t>5.2.2 Proportion of women and girls aged 15 years and older subjected to sexual violence by persons other than an intimate partner in the previous 12 months, by age and place of occurrence</t>
  </si>
  <si>
    <t xml:space="preserve">Tier II </t>
  </si>
  <si>
    <t>5.3 Eliminate all harmful practices, such as child, early and forced marriage and female genital mutilation</t>
  </si>
  <si>
    <t>5.3.1 Proportion of women aged 20–24 years who were married or in a union before age 15 and before age 18</t>
  </si>
  <si>
    <t>WHO, UNFPA, UN Women, DESA Population Division</t>
  </si>
  <si>
    <t>5.4 Recognize and value unpaid care and domestic work through the provision of public services, infrastructure and social protection policies and the promotion of shared responsibility within the household and the family as nationally appropriate</t>
  </si>
  <si>
    <t>5.4.1 Proportion of time spent on unpaid domestic and care work, by sex, age and location</t>
  </si>
  <si>
    <t>UNSD,UN Women</t>
  </si>
  <si>
    <t>5.5 Ensure women’s full and effective participation and equal opportunities for leadership at all levels of decision-making in political, economic and public life</t>
  </si>
  <si>
    <t>5.5.1 Proportion of seats held by women in (a) national parliaments and (b) local governments</t>
  </si>
  <si>
    <t>Tier I/III</t>
  </si>
  <si>
    <t>IPU, UN Women</t>
  </si>
  <si>
    <t>5.5.2 Proportion of women in managerial positions</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</si>
  <si>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</si>
  <si>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5.6.1 Proportion of women aged 15–49 years who make their own informed decisions regarding sexual relations, contraceptive use and reproductive health care</t>
  </si>
  <si>
    <t xml:space="preserve">UN Women </t>
  </si>
  <si>
    <t>5.6.2 Number of countries with laws and regulations that guarantee full and equal access to women and men aged 15 years and older to sexual and reproductive health care, information and education</t>
  </si>
  <si>
    <t>UN Women, DESA Population Division,WHO</t>
  </si>
  <si>
    <t>5.a Undertake reforms to give women equal rights to economic resources, as well as access to ownership and control over land and other forms of property, financial services, inheritance and natural resources, in accordance with national laws</t>
  </si>
  <si>
    <t>5.a.1 (a) Proportion of total agricultural population with ownership or secure rights over agricultural land, by sex; and (b) share of women among owners or rights-bearers of agricultural land, by type of tenure</t>
  </si>
  <si>
    <t>UN Women,UNSD, UNEP, World Bank, UN-Habitat</t>
  </si>
  <si>
    <t>5.a.2 Proportion of countries where the legal framework (including customary law) guarantees women’s equal rights to land ownership and/or control</t>
  </si>
  <si>
    <t>World Bank, UN Women</t>
  </si>
  <si>
    <t>5.b Enhance the use of enabling technology, in particular information and communications technology, to promote the empowerment of women</t>
  </si>
  <si>
    <t>5.b.1 Proportion of individuals who own a mobile telephone, by sex</t>
  </si>
  <si>
    <t>ITU</t>
  </si>
  <si>
    <t>5.c Adopt and strengthen sound policies and enforceable legislation for the promotion of gender equality and the empowerment of all women and girls at all levels</t>
  </si>
  <si>
    <t>5.c.1 Proportion of countries with systems to track and make public allocations for gender equality and women’s empowerment</t>
  </si>
  <si>
    <t>UN Women,OECD,UNDP</t>
  </si>
  <si>
    <t>Goal 6. Ensure availability and sustainable management of water and sanitation for all</t>
  </si>
  <si>
    <t>6.1 By 2030, achieve universal and equitable access to safe and affordable drinking water for all</t>
  </si>
  <si>
    <t>6.1.1 Proportion of population using safely managed drinking water services</t>
  </si>
  <si>
    <t>UNEP, UN-Habitat</t>
  </si>
  <si>
    <t>6.2 By 2030, achieve access to adequate and equitable sanitation and hygiene for all and end open defecation, paying special attention to the needs of women and girls and those in vulnerable situations</t>
  </si>
  <si>
    <t>6.2.1 Proportion of population using (a) safely managed sanitation services and (b) a hand-washing facility with soap and water</t>
  </si>
  <si>
    <t>6.3 By 2030, improve water quality by reducing pollution, eliminating dumping and minimizing release of hazardous chemicals and materials, halving the proportion of untreated wastewater and substantially increasing recycling and safe reuse globally</t>
  </si>
  <si>
    <t>6.3.1 Proportion of domestic and industrial wastewater flows safely treated</t>
  </si>
  <si>
    <t>WHO, UN-Habitat,UNSD</t>
  </si>
  <si>
    <t>UNEP,OECD,Eurostat</t>
  </si>
  <si>
    <t>6.3.2 Proportion of bodies of water with good ambient water quality</t>
  </si>
  <si>
    <t>UN-Water</t>
  </si>
  <si>
    <t>6.4.1 Change in water-use efficiency over time</t>
  </si>
  <si>
    <t>UNEP, IUCN,UNSD,OECD,Eurostat</t>
  </si>
  <si>
    <t>6.4.2 Level of water stress: freshwater withdrawal as a proportion of available freshwater resources</t>
  </si>
  <si>
    <t>6.5 By 2030, implement integrated water resources management at all levels, including through transboundary cooperation as appropriate</t>
  </si>
  <si>
    <t>UN-Water, IUCN,Ramsar</t>
  </si>
  <si>
    <t>6.5.2 Proportion of transboundary basin area with an operational arrangement for water cooperation</t>
  </si>
  <si>
    <t>UNESCO-IHP, UNECE</t>
  </si>
  <si>
    <t>6.6 By 2020, protect and restore water-related ecosystems, including mountains, forests, wetlands, rivers, aquifers and lakes</t>
  </si>
  <si>
    <t>6.6.1 Change in the extent of water-related ecosystems over time</t>
  </si>
  <si>
    <t>UNEP,Ramsar</t>
  </si>
  <si>
    <t>UN-Water,IUCN</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</si>
  <si>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</si>
  <si>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6.a.1 Amount of water- and sanitation-related official development assistance that is part of a government-coordinated spending plan</t>
  </si>
  <si>
    <t>WHO,OECD</t>
  </si>
  <si>
    <t>UNEP,UN-Water</t>
  </si>
  <si>
    <t>6.b Support and strengthen the participation of local communities in improving water and sanitation management</t>
  </si>
  <si>
    <t>6.b.1 Proportion of local administrative units with established and operational policies and procedures for participation of local communities in water and sanitation management</t>
  </si>
  <si>
    <t>Goal 7. Ensure access to affordable, reliable, sustainable and modern energy for all</t>
  </si>
  <si>
    <t>7.1 By 2030, ensure universal access to affordable, reliable and modern energy services</t>
  </si>
  <si>
    <t>7.1.1 Proportion of population with access to electricity</t>
  </si>
  <si>
    <t xml:space="preserve">IEA, UN-Energy </t>
  </si>
  <si>
    <t>7.1.2 Proportion of population with primary reliance on clean fuels and technology</t>
  </si>
  <si>
    <t>UN-Energy</t>
  </si>
  <si>
    <t>7.2 By 2030, increase substantially the share of renewable energy in the global energy mix</t>
  </si>
  <si>
    <t>7.2.1 Renewable energy share in the total final energy consumption</t>
  </si>
  <si>
    <t>UNSD,IEA,IRENA</t>
  </si>
  <si>
    <t>World Bank, UN-Energy</t>
  </si>
  <si>
    <t>7.3 By 2030, double the global rate of improvement in energy efficiency</t>
  </si>
  <si>
    <t>7.3.1 Energy intensity measured in terms of primary energy and GDP</t>
  </si>
  <si>
    <t>UNSD,IEA</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</si>
  <si>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</si>
  <si>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7.a.1 International financial flows to developing countries in support of clean energy research and development and renewable energy production, including in hybrid systems</t>
  </si>
  <si>
    <t xml:space="preserve">OECD, IRENA </t>
  </si>
  <si>
    <t>IEA, UN-Energy,UNEP</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</si>
  <si>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</si>
  <si>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 xml:space="preserve">7.b.1 Installed renewable energy-generating capacity in developing countries (in watts per capita) </t>
  </si>
  <si>
    <t>8.1 Sustain per capita economic growth in accordance with national circumstances and, in particular, at least 7 per cent gross domestic product growth per annum in the least developed countries</t>
  </si>
  <si>
    <t>8.1.1 Annual growth rate of real GDP per capita</t>
  </si>
  <si>
    <t>UNSD</t>
  </si>
  <si>
    <t>8.2 Achieve higher levels of economic productivity through diversification, technological upgrading and innovation, including through a focus on high-value added and labour-intensive sectors</t>
  </si>
  <si>
    <t>8.2.1 Annual growth rate of real GDP per employed person</t>
  </si>
  <si>
    <t>World Bank,UNSD</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</si>
  <si>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</si>
  <si>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8.3.1 Proportion of informal employment in total employment, by sector and sex</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</si>
  <si>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</si>
  <si>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8.4.1 Material footprint, material footprint per capita, and material footprint per GDP</t>
  </si>
  <si>
    <t>8.4.2 Domestic material consumption, domestic material consumption per capita, and domestic material consumption per GDP</t>
  </si>
  <si>
    <t>8.5 By 2030, achieve full and productive employment and decent work for all women and men, including for young people and persons with disabilities, and equal pay for work of equal value</t>
  </si>
  <si>
    <t>8.5.1 Average hourly earnings of employees, by sex, age, occupation and persons with disabilities</t>
  </si>
  <si>
    <t>8.5.2 Unemployment rate, by sex, age and persons with disabilities</t>
  </si>
  <si>
    <t>8.6 By 2020, substantially reduce the proportion of youth not in employment, education or training</t>
  </si>
  <si>
    <t>8.6.1 Proportion of youth (aged 15–24 years) not in education, employment or training</t>
  </si>
  <si>
    <t>8.7.1 Proportion and number of children aged 5–17 years engaged in child labour, by sex and age</t>
  </si>
  <si>
    <t>ILO,UNICEF</t>
  </si>
  <si>
    <t>8.8  Protect labour rights and promote safe and secure working environments for all workers, including migrant workers, in particular women migrants, and those in precarious employment</t>
  </si>
  <si>
    <t>8.8.2 Level of national compliance with labour rights (freedom of association and collective bargaining) based on International Labour Organization (ILO) textual sources and national legislation, by sex and migrant status</t>
  </si>
  <si>
    <t>8.9 By 2030, devise and implement policies to promote sustainable tourism that creates jobs and promotes local culture and products</t>
  </si>
  <si>
    <t>8.9.1 Tourism direct GDP as a proportion of total GDP and in growth rate</t>
  </si>
  <si>
    <t>UNWTO</t>
  </si>
  <si>
    <t>8.10 Strengthen the capacity of domestic financial institutions to encourage and expand access to banking, insurance and financial services for all</t>
  </si>
  <si>
    <t>8.10.1 (a) Number of commercial bank branches per 100,000 adults and (b) number of automated teller machines (ATMs) per 100,000 adults</t>
  </si>
  <si>
    <t>IMF</t>
  </si>
  <si>
    <t>UNCDF</t>
  </si>
  <si>
    <t>8.10.2 Proportion of adults (15 years and older) with an account at a bank or other financial institution or with a mobile-money-service provider</t>
  </si>
  <si>
    <t>8.a Increase Aid for Trade support for developing countries, in particular least developed countries, including through the Enhanced Integrated Framework for Trade-related Technical Assistance to Least Developed Countries</t>
  </si>
  <si>
    <t>8.a.1 Aid for Trade commitments and disbursements</t>
  </si>
  <si>
    <t>WTO-EIF</t>
  </si>
  <si>
    <t>8.b By 2020, develop and operationalize a global strategy for youth employment and implement the Global Jobs Pact of the International Labour Organization</t>
  </si>
  <si>
    <t>8.b.1 Existence of a developed and operationalized national strategy for youth employment, as a distinct strategy or as part of a national employment strategy</t>
  </si>
  <si>
    <t>Goal 9. Build resilient infrastructure, promote inclusive and sustainable industrialization and foster innovation</t>
  </si>
  <si>
    <t>9.1.1 Proportion of the rural population who live within 2 km of an all-season road</t>
  </si>
  <si>
    <t>UNEP,UNECE,ADB</t>
  </si>
  <si>
    <t>9.1.2 Passenger and freight volumes, by mode of transport</t>
  </si>
  <si>
    <t>ICAO,ITF-OECD</t>
  </si>
  <si>
    <t>UPU, UNEP,UNECE</t>
  </si>
  <si>
    <t>9.2.1 Manufacturing value added as a proportion of GDP and per capita</t>
  </si>
  <si>
    <t>UNIDO</t>
  </si>
  <si>
    <t>9.2.2 Manufacturing employment as a proportion of total employment</t>
  </si>
  <si>
    <t>9.3 Increase the access of small-scale industrial and other enterprises, in particular in developing countries, to financial services, including affordable credit, and their integration into value chains and markets</t>
  </si>
  <si>
    <t>9.3.1 Proportion of small-scale industries in total industry value added</t>
  </si>
  <si>
    <t>9.3.2 Proportion of small-scale industries with a loan or line of credit</t>
  </si>
  <si>
    <t>UNIDO,World Bank</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</si>
  <si>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</si>
  <si>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9.4.1 CO2 emission per unit of value added</t>
  </si>
  <si>
    <t>UNIDO, IEA</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</si>
  <si>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</si>
  <si>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9.5.1 Research and development expenditure as a proportion of GDP</t>
  </si>
  <si>
    <t>9.5.2 Researchers (in full-time equivalent) per million inhabitants</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</si>
  <si>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</si>
  <si>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9.a.1 Total official international support (official development assistance plus other official flows) to infrastructure</t>
  </si>
  <si>
    <t>9.b Support domestic technology development, research and innovation in developing countries, including by ensuring a conducive policy environment for, inter alia, industrial diversification and value addition to commodities</t>
  </si>
  <si>
    <t>9.b.1 Proportion of medium and high-tech industry value added in total value added</t>
  </si>
  <si>
    <t>9.c Significantly increase access to information and communications technology and strive to provide universal and affordable access to the Internet in least developed countries by 2020</t>
  </si>
  <si>
    <t>9.c.1 Proportion of population covered by a mobile network, by technology</t>
  </si>
  <si>
    <t>Goal 10. Reduce inequality within and among countries</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</si>
  <si>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</si>
  <si>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</si>
  <si>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10.2 By 2030, empower and promote the social, economic and political inclusion of all, irrespective of age, sex, disability, race, ethnicity, origin, religion or economic or other status</t>
  </si>
  <si>
    <t>10.2.1 Proportion of people living below 50 per cent of median income, by sex, age and persons with disabilities</t>
  </si>
  <si>
    <t>10.3 Ensure equal opportunity and reduce inequalities of outcome, including by eliminating discriminatory laws, policies and practices and promoting appropriate legislation, policies and action in this regard</t>
  </si>
  <si>
    <t>10.3.1 Proportion of population reporting having personally felt discriminated against or harassed in the previous 12 months on the basis of a ground of discrimination prohibited under international human rights law</t>
  </si>
  <si>
    <t>10.4 Adopt policies, especially fiscal, wage and social protection policies, and progressively achieve greater equality</t>
  </si>
  <si>
    <t>10.4.1 Labour share of GDP</t>
  </si>
  <si>
    <t>10.4.2 Redistributive impact of fiscal policy</t>
  </si>
  <si>
    <t>10.5.1 Financial Soundness Indicators</t>
  </si>
  <si>
    <t>10.6 Ensure enhanced representation and voice for developing countries in decision-making in global international economic and financial institutions in order to deliver more effective, credible, accountable and legitimate institutions</t>
  </si>
  <si>
    <t>10.6.1 Proportion of members and voting rights of developing countries in international organizations</t>
  </si>
  <si>
    <t>DESA/FFDO</t>
  </si>
  <si>
    <t>10.7.1 Recruitment cost borne by employee as a proportion of monthly income earned in country of destination</t>
  </si>
  <si>
    <t>ILO,World Bank</t>
  </si>
  <si>
    <t>DESA Population Division,IOM</t>
  </si>
  <si>
    <t>World Bank, Global Migration Group,UNHCR,UNODC,OECD</t>
  </si>
  <si>
    <t>10.7.3 Number of people who died or disappeared in the process of migration towards an international destination</t>
  </si>
  <si>
    <t>10.7.4 Proportion of the population who are refugees, by country of origin</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</si>
  <si>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</si>
  <si>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</si>
  <si>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ITC,UNCTAD,WTO</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</si>
  <si>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</si>
  <si>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10.b.1 Total resource flows for development, by recipient and donor countries and type of flow (e.g. official development assistance, foreign direct investment and other flows)</t>
  </si>
  <si>
    <t>10.c By 2030, reduce to less than 3 per cent the transaction costs of migrant remittances and eliminate remittance corridors with costs higher than 5 per cent</t>
  </si>
  <si>
    <t>10.c.1 Remittance costs as a proportion of the amount remitted</t>
  </si>
  <si>
    <t>Goal 11. Make cities and human settlements inclusive, safe, resilient and sustainable</t>
  </si>
  <si>
    <t>11.1 By 2030, ensure access for all to adequate, safe and affordable housing and basic services and upgrade slums</t>
  </si>
  <si>
    <t>11.1.1 Proportion of urban population living in slums, informal settlements or inadequate housing</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</si>
  <si>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</si>
  <si>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11.2.1 Proportion of population that has convenient access to public transport, by sex, age and persons with disabilities</t>
  </si>
  <si>
    <t>UNEP,UNECE</t>
  </si>
  <si>
    <t>11.3.1 Ratio of land consumption rate to population growth rate</t>
  </si>
  <si>
    <t>11.3.2 Proportion of cities with a direct participation structure of civil society in urban planning and management that operate regularly and democratically</t>
  </si>
  <si>
    <t>11.4 Strengthen efforts to protect and safeguard the world’s cultural and natural heritage</t>
  </si>
  <si>
    <t>11.4.1 Total per capita expenditure on the preservation, protection and conservation of all cultural and natural heritage, by source of funding (public, private), type of heritage (cultural, natural) and level of government (national, regional, and local/municipal)</t>
  </si>
  <si>
    <t>IUCN</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</si>
  <si>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</si>
  <si>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11.5.1 Number of deaths, missing persons and directly affected persons attributed to disasters per 100,000 population</t>
  </si>
  <si>
    <t>UN-Habitat, UNEP</t>
  </si>
  <si>
    <t>11.5.2 Direct economic loss attributed to disasters in relation to global gross domestic product (GDP)</t>
  </si>
  <si>
    <t>11.6 By 2030, reduce the adverse per capita environmental impact of cities, including by paying special attention to air quality and municipal and other waste management</t>
  </si>
  <si>
    <t>11.6.1 Proportion of municipal solid waste collected and managed in controlled facilities out of total municipal waste generated, by cities</t>
  </si>
  <si>
    <t>UN-Habitat,UNSD</t>
  </si>
  <si>
    <t>11.6.2 Annual mean levels of fine particulate matter (e.g. PM2.5 and PM10) in cities (population weighted)</t>
  </si>
  <si>
    <t>UN-Habitat,UNEP, OECD</t>
  </si>
  <si>
    <t>11.7.1 Average share of the built-up area of cities that is open space for public use for all, by sex, age and persons with disabilities</t>
  </si>
  <si>
    <t>11.7.2 Proportion of persons victim of physical or sexual harassment, by sex, age, disability status and place of occurrence, in the previous 12 months</t>
  </si>
  <si>
    <t>UNODC</t>
  </si>
  <si>
    <t>UN Women, UN-Habitat</t>
  </si>
  <si>
    <t>11.a Support positive economic, social and environmental links between urban, peri-urban and rural areas by strengthening national and regional development planning</t>
  </si>
  <si>
    <t>11.a.1 Number of countries that have national urban policies or regional development plans that (a) respond to population dynamics; (b) ensure balanced territorial development; and (c) increase local fiscal space</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</si>
  <si>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</si>
  <si>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</si>
  <si>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11.c Support least developed countries, including through financial and technical assistance, in building sustainable and resilient buildings utilizing local materials</t>
  </si>
  <si>
    <t>Goal 12. Ensure sustainable consumption and production patterns</t>
  </si>
  <si>
    <t>12.1 Implement the 10-Year Framework of Programmes on Sustainable Consumption and Production Patterns, all countries taking action, with developed countries taking the lead, taking into account the development and capabilities of developing countries</t>
  </si>
  <si>
    <t>12.1.1 Number of countries developing, adopting or implementing policy instruments aimed at supporting the shift to sustainable consumption and production</t>
  </si>
  <si>
    <t>12.2 By 2030, achieve the sustainable management and efficient use of natural resources</t>
  </si>
  <si>
    <t>12.2.1 Material footprint, material footprint per capita, and material footprint per GDP</t>
  </si>
  <si>
    <t>12.2.2 Domestic material consumption, domestic material consumption per capita, and domestic material consumption per GDP</t>
  </si>
  <si>
    <t>12.3 By 2030, halve per capita global food waste at the retail and consumer levels and reduce food losses along production and supply chains, including post-harvest losses</t>
  </si>
  <si>
    <t>12.3.1 (a) Food loss index and (b) food waste index</t>
  </si>
  <si>
    <t>FAO, UNEP</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</si>
  <si>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</si>
  <si>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</si>
  <si>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UNSD, UNEP</t>
  </si>
  <si>
    <t>OECD,Eurostat,UNU</t>
  </si>
  <si>
    <t>12.5 By 2030, substantially reduce waste generation through prevention, reduction, recycling and reuse</t>
  </si>
  <si>
    <t>12.5.1 National recycling rate, tons of material recycled</t>
  </si>
  <si>
    <t>UNSD,UNEP</t>
  </si>
  <si>
    <t>12.6 Encourage companies, especially large and transnational companies, to adopt sustainable practices and to integrate sustainability information into their reporting cycle</t>
  </si>
  <si>
    <t>12.6.1 Number of companies publishing sustainability reports</t>
  </si>
  <si>
    <t>UNEP,  UNCTAD</t>
  </si>
  <si>
    <t>12.7 Promote public procurement practices that are sustainable, in accordance with national policies and priorities</t>
  </si>
  <si>
    <t>12.8 By 2030, ensure that people everywhere have the relevant information and awareness for sustainable development and lifestyles in harmony with nature</t>
  </si>
  <si>
    <t>12.8.1 Extent to which (i) global citizenship education and (ii) education for sustainable development are mainstreamed in (a) national education policies; (b) curricula; (c) teacher education; and (d) student assessment</t>
  </si>
  <si>
    <t>12.a Support developing countries to strengthen their scientific and technological capacity to move towards more sustainable patterns of consumption and production</t>
  </si>
  <si>
    <t>12.a.1 Installed renewable energy-generating capacity in developing countries (in watts per capita)</t>
  </si>
  <si>
    <t>12.b Develop and implement tools to monitor sustainable development impacts for sustainable tourism that creates jobs and promotes local culture and products</t>
  </si>
  <si>
    <t>12.b.1 Implementation of standard accounting tools to monitor the economic and environmental aspects of tourism sustainability</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</si>
  <si>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</si>
  <si>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12.c.1 Amount of fossil-fuel subsidies (production and consumption) per unit of GDP</t>
  </si>
  <si>
    <t>Goal 13. Take urgent action to combat climate change and its impacts[a]</t>
  </si>
  <si>
    <t>13.1 Strengthen resilience and adaptive capacity to climate-related hazards and natural disasters in all countries</t>
  </si>
  <si>
    <t>13.1.1 Number of deaths, missing persons and directly affected persons attributed to disasters per 100,000 population</t>
  </si>
  <si>
    <t>WMO, UNFCCC, UNEP</t>
  </si>
  <si>
    <t>13.1.2 Number of countries that adopt and implement national disaster risk reduction strategies in line with the Sendai Framework for Disaster Risk Reduction 2015–2030</t>
  </si>
  <si>
    <t>UN-Habitat,UNEP</t>
  </si>
  <si>
    <t>13.1.3 Proportion of local governments that adopt and implement local disaster risk reduction strategies in line with national disaster risk reduction strategies</t>
  </si>
  <si>
    <t>13.2 Integrate climate change measures into national policies, strategies and planning</t>
  </si>
  <si>
    <t>13.2.1 Number of countries with nationally determined contributions, long-term strategies, national adaptation plans and adaptation communications, as reported to the secretariat of the United Nations Framework Convention on Climate Change</t>
  </si>
  <si>
    <t>UNFCCC</t>
  </si>
  <si>
    <t>13.2.2 Total greenhouse gas emissions per year</t>
  </si>
  <si>
    <t>13.3 Improve education, awareness-raising and human and institutional capacity on climate change mitigation, adaptation, impact reduction and early warning</t>
  </si>
  <si>
    <t>13.3.1 Extent to which (i) global citizenship education and (ii) education for sustainable development are mainstreamed in (a) national education policies; (b) curricula; (c) teacher education; and (d) student assessment</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</si>
  <si>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</si>
  <si>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 Amounts provided and mobilized in United States dollars per year in relation to the continued existing collective mobilization goal of the $100 billion commitment through to 2025</t>
  </si>
  <si>
    <t>13.b Promote mechanisms for raising capacity for effective climate change-related planning and management in least developed countries and small island developing States, including focusing on women, youth and local and marginalized communities</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</si>
  <si>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</si>
  <si>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</si>
  <si>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14.1.1 (a) Index of coastal eutrophication; and (b) plastic debris density</t>
  </si>
  <si>
    <t>IOC-UNESCO,IMO,FAO</t>
  </si>
  <si>
    <t>14.2 By 2020, sustainably manage and protect marine and coastal ecosystems to avoid significant adverse impacts, including by strengthening their resilience, and take action for their restoration in order to achieve healthy and productive oceans</t>
  </si>
  <si>
    <t>14.2.1 Number of countries using ecosystem-based approaches to managing marine areas</t>
  </si>
  <si>
    <t xml:space="preserve">IOC-UNESCO,FAO </t>
  </si>
  <si>
    <t>14.3 Minimize and address the impacts of ocean acidification, including through enhanced scientific cooperation at all levels</t>
  </si>
  <si>
    <t>14.3.1 Average marine acidity (pH) measured at agreed suite of representative sampling stations</t>
  </si>
  <si>
    <t xml:space="preserve">IOC-UNESCO </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</si>
  <si>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</si>
  <si>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 Proportion of fish stocks within biologically sustainable levels</t>
  </si>
  <si>
    <t>14.5 By 2020, conserve at least 10 per cent of coastal and marine areas, consistent with national and international law and based on the best available scientific information</t>
  </si>
  <si>
    <t>14.5.1 Coverage of protected areas in relation to marine areas</t>
  </si>
  <si>
    <t>UNEP-WCMC,UNEP,IUCN</t>
  </si>
  <si>
    <t>Ramsar</t>
  </si>
  <si>
    <t>14.6.1 Degree of implementation of international instruments aiming to combat illegal, unreported and unregulated fishing</t>
  </si>
  <si>
    <t>14.7 By 2030, increase the economic benefits to small island developing States and least developed countries from the sustainable use of marine resources, including through sustainable management of fisheries, aquaculture and tourism</t>
  </si>
  <si>
    <t>14.7.1 Sustainable fisheries as a proportion of GDP in small island developing States, least developed countries and all countries</t>
  </si>
  <si>
    <t>FAO,UNEP-WCMC</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</si>
  <si>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</si>
  <si>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14.a.1 Proportion of total research budget allocated to research in the field of marine technology</t>
  </si>
  <si>
    <t>IOC-UNESCO</t>
  </si>
  <si>
    <t>14.b Provide access for small-scale artisanal fishers to marine resources and markets</t>
  </si>
  <si>
    <t>14.b.1 Degree of application of a legal/regulatory/policy/institutional framework which recognizes and protects access rights for small‐scale fisheries</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</si>
  <si>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</si>
  <si>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</si>
  <si>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</si>
  <si>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</si>
  <si>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15.1.1 Forest area as a proportion of total land area</t>
  </si>
  <si>
    <t>15.1.2 Proportion of important sites for terrestrial and freshwater biodiversity that are covered by protected areas, by ecosystem type</t>
  </si>
  <si>
    <t>15.2 By 2020, promote the implementation of sustainable management of all types of forests, halt deforestation, restore degraded forests and substantially increase afforestation and reforestation globally</t>
  </si>
  <si>
    <t>15.2.1 Progress towards sustainable forest management</t>
  </si>
  <si>
    <t>UNEP,UNFCCC</t>
  </si>
  <si>
    <t>15.3 By 2030, combat desertification, restore degraded land and soil, including land affected by desertification, drought and floods, and strive to achieve a land degradation-neutral world</t>
  </si>
  <si>
    <t>15.3.1 Proportion of land that is degraded over total land area</t>
  </si>
  <si>
    <t>UNCCD</t>
  </si>
  <si>
    <t>FAO,UNEP</t>
  </si>
  <si>
    <t>15.4 By 2030, ensure the conservation of mountain ecosystems, including their biodiversity, in order to enhance their capacity to provide benefits that are essential for sustainable development</t>
  </si>
  <si>
    <t>15.4.1 Coverage by protected areas of important sites for mountain biodiversity</t>
  </si>
  <si>
    <t>15.5 Take urgent and significant action to reduce the degradation of natural habitats, halt the loss of biodiversity and, by 2020, protect and prevent the extinction of threatened species</t>
  </si>
  <si>
    <t>15.5.1 Red List Index</t>
  </si>
  <si>
    <t>15.6 Promote fair and equitable sharing of the benefits arising from the utilization of genetic resources and promote appropriate access to such resources, as internationally agreed</t>
  </si>
  <si>
    <t>15.6.1 Number of countries that have adopted legislative, administrative and policy frameworks to ensure fair and equitable sharing of benefits</t>
  </si>
  <si>
    <t>CBD-Secretariat</t>
  </si>
  <si>
    <t>15.7 Take urgent action to end poaching and trafficking of protected species of flora and fauna and address both demand and supply of illegal wildlife products</t>
  </si>
  <si>
    <t>15.7.1 Proportion of traded wildlife that was poached or illicitly trafficked</t>
  </si>
  <si>
    <t>UNODC,CITES</t>
  </si>
  <si>
    <t>15.8 By 2020, introduce measures to prevent the introduction and significantly reduce the impact of invasive alien species on land and water ecosystems and control or eradicate the priority species</t>
  </si>
  <si>
    <t>15.8.1 Proportion of countries adopting relevant national legislation and adequately resourcing the prevention or control of invasive alien species</t>
  </si>
  <si>
    <t>15.9 By 2020, integrate ecosystem and biodiversity values into national and local planning, development processes, poverty reduction strategies and accounts</t>
  </si>
  <si>
    <t>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t>
  </si>
  <si>
    <t>CBD-Secretariat,UNEP</t>
  </si>
  <si>
    <t>15.a Mobilize and significantly increase financial resources from all sources to conserve and sustainably use biodiversity and ecosystems</t>
  </si>
  <si>
    <t>15.a.1 (a) Official development assistance on conservation and sustainable use of biodiversity; and (b) revenue generated and finance mobilized from biodiversity-relevant economic instruments</t>
  </si>
  <si>
    <t>OECD,UNEP,World Bank</t>
  </si>
  <si>
    <t>15.b Mobilize significant resources from all sources and at all levels to finance sustainable forest management and provide adequate incentives to developing countries to advance such management, including for conservation and reforestation</t>
  </si>
  <si>
    <t>15.b.1 (a) Official development assistance on conservation and sustainable use of biodiversity; and (b) revenue generated and finance mobilized from biodiversity-relevant economic instruments</t>
  </si>
  <si>
    <t>15.c Enhance global support for efforts to combat poaching and trafficking of protected species, including by increasing the capacity of local communities to pursue sustainable livelihood opportunities</t>
  </si>
  <si>
    <t>15.c.1 Proportion of traded wildlife that was poached or illicitly trafficked</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</si>
  <si>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</si>
  <si>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</si>
  <si>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16.1.1 Number of victims of intentional homicide per 100,000 population, by sex and age</t>
  </si>
  <si>
    <t>UNODC,WHO</t>
  </si>
  <si>
    <t xml:space="preserve">DESA Population Division, UNICEF </t>
  </si>
  <si>
    <t>16.1.2 Conflict-related deaths per 100,000 population, by sex, age and cause</t>
  </si>
  <si>
    <t>Tier II/III</t>
  </si>
  <si>
    <t>UNMAS,  DESA Population Division</t>
  </si>
  <si>
    <t>16.1.3 Proportion of population subjected to (a) physical violence, (b) psychological violence and (c) sexual violence in the previous 12 months</t>
  </si>
  <si>
    <t>UN Women, UNFPA, WHO,UNICEF</t>
  </si>
  <si>
    <t>16.1.4 Proportion of population that feel safe walking alone around the area they live after dark</t>
  </si>
  <si>
    <t>16.2 End abuse, exploitation, trafficking and all forms of violence against and torture of children</t>
  </si>
  <si>
    <t>16.2.1 Proportion of children aged 1–17 years who experienced any physical punishment and/or psychological aggression by caregivers in the past month</t>
  </si>
  <si>
    <t>16.2.2 Number of victims of human trafficking per 100,000 population, by sex, age and form of exploitation</t>
  </si>
  <si>
    <t>16.2.3 Proportion of young women and men aged 18–29 years who experienced sexual violence by age 18</t>
  </si>
  <si>
    <t>UNSD, UNODC</t>
  </si>
  <si>
    <t>16.3 Promote the rule of law at the national and international levels and ensure equal access to justice for all</t>
  </si>
  <si>
    <t>16.3.1 Proportion of victims of violence in the previous 12 months who reported their victimization to competent authorities or other officially recognized conflict resolution mechanisms</t>
  </si>
  <si>
    <t>16.3.2 Unsentenced detainees as a proportion of overall prison population</t>
  </si>
  <si>
    <t>16.3.3 Proportion of the population who have experienced a dispute in the past two years and who accessed a formal or informal dispute resolution mechanism, by type of mechanism</t>
  </si>
  <si>
    <t>UNDP,OECD,UNODC</t>
  </si>
  <si>
    <t>16.4 By 2030, significantly reduce illicit financial and arms flows, strengthen the recovery and return of stolen assets and combat all forms of organized crime</t>
  </si>
  <si>
    <t>16.4.1 Total value of inward and outward illicit financial flows (in current United States dollars)</t>
  </si>
  <si>
    <t>UNODC,UNCTAD</t>
  </si>
  <si>
    <t>16.4.2 Proportion of seized, found or surrendered arms whose illicit origin or context has been traced or established by a competent authority in line with international instruments</t>
  </si>
  <si>
    <t>UNODC,UNODA</t>
  </si>
  <si>
    <t>16.5 Substantially reduce corruption and bribery in all their forms</t>
  </si>
  <si>
    <t>16.5.1 Proportion of persons who had at least one contact with a public official and who paid a bribe to a public official, or were asked for a bribe by those public officials, during the previous 12 months</t>
  </si>
  <si>
    <t>16.5.2 Proportion of businesses that had at least one contact with a public official and that paid a bribe to a public official, or were asked for a bribe by those public officials during the previous 12 months</t>
  </si>
  <si>
    <t>World Bank,UNODC</t>
  </si>
  <si>
    <t>16.6 Develop effective, accountable and transparent institutions at all levels</t>
  </si>
  <si>
    <t>16.6.1 Primary government expenditures as a proportion of original approved budget, by sector (or by budget codes or similar)</t>
  </si>
  <si>
    <t>16.6.2 Proportion of population satisfied with their last experience of public services</t>
  </si>
  <si>
    <t>UNDP</t>
  </si>
  <si>
    <t>16.7 Ensure responsive, inclusive, participatory and representative decision-making at all levels</t>
  </si>
  <si>
    <t>IPU, UNDP</t>
  </si>
  <si>
    <t>UN Women,OECD</t>
  </si>
  <si>
    <t>16.7.2 Proportion of population who believe decision-making is inclusive and responsive, by sex, age, disability and population group</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</si>
  <si>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</si>
  <si>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</si>
  <si>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</si>
  <si>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16.9.1 Proportion of children under 5 years of age whose births have been registered with a civil authority, by age</t>
  </si>
  <si>
    <t>UNSD,UNICEF</t>
  </si>
  <si>
    <t>UNFPA,  DESA Population Division</t>
  </si>
  <si>
    <t>16.10 Ensure public access to information and protect fundamental freedoms, in accordance with national legislation and international agreements</t>
  </si>
  <si>
    <t>16.10.1 Number of verified cases of killing, kidnapping, enforced disappearance, arbitrary detention and torture of journalists, associated media personnel, trade unionists and human rights advocates in the previous 12 months</t>
  </si>
  <si>
    <t>ILO, UNESCO-UIS</t>
  </si>
  <si>
    <t>16.10.2 Number of countries that adopt and implement constitutional, statutory and/or policy guarantees for public access to information</t>
  </si>
  <si>
    <t>World Bank, UNEP</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</si>
  <si>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</si>
  <si>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</si>
  <si>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</si>
  <si>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</si>
  <si>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Goal 17. Strengthen the means of implementation and revitalize the Global Partnership for Sustainable Development</t>
  </si>
  <si>
    <t>17.1 Strengthen domestic resource mobilization, including through international support to developing countries, to improve domestic capacity for tax and other revenue collection</t>
  </si>
  <si>
    <t>17.1.1 Total government revenue as a proportion of GDP, by source</t>
  </si>
  <si>
    <t>OECD, World Bank</t>
  </si>
  <si>
    <t>17.1.2 Proportion of domestic budget funded by domestic taxes</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</si>
  <si>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</si>
  <si>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 Net official development assistance, total and to least developed countries, as a proportion of the Organization for Economic Cooperation and Development (OECD) Development Assistance Committee donors’ gross national income (GNI)</t>
  </si>
  <si>
    <t>17.3 Mobilize additional financial resources for developing countries from multiple sources</t>
  </si>
  <si>
    <t>17.3.1 Additional financial resources mobilized for developing countries from multiple sources</t>
  </si>
  <si>
    <t>OECD,UNCTAD</t>
  </si>
  <si>
    <t>17.3.2 Volume of remittances (in United States dollars) as a proportion of total GDP</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</si>
  <si>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</si>
  <si>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 Debt service as a proportion of exports of goods and services</t>
  </si>
  <si>
    <t>UNCTAD</t>
  </si>
  <si>
    <t>17.5 Adopt and implement investment promotion regimes for least developed countries</t>
  </si>
  <si>
    <t>17.5.1 Number of countries that adopt and implement investment promotion regimes for developing countries, including the least developed countries</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</si>
  <si>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</si>
  <si>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17.6.1 Fixed Internet broadband subscriptions per 100 inhabitants, by speed</t>
  </si>
  <si>
    <t>17.7 Promote the development, transfer, dissemination and diffusion of environmentally sound technologies to developing countries on favourable terms, including on concessional and preferential terms, as mutually agreed</t>
  </si>
  <si>
    <t>17.7.1 Total amount of funding for developing countries to promote the development, transfer, dissemination and diffusion of environmentally sound technologies</t>
  </si>
  <si>
    <t>UNEP-CTCN</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</si>
  <si>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</si>
  <si>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</si>
  <si>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17.9 Enhance international support for implementing effective and targeted capacity-building in developing countries to support national plans to implement all the Sustainable Development Goals, including through North-South, South-South and triangular cooperation</t>
  </si>
  <si>
    <t>17.9.1 Dollar value of financial and technical assistance (including through North-South, South‑South and triangular cooperation) committed to developing countries</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</si>
  <si>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</si>
  <si>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</si>
  <si>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WTO,ITC,UNCTAD</t>
  </si>
  <si>
    <t>17.11 Significantly increase the exports of developing countries, in particular with a view to doubling the least developed countries’ share of global exports by 2020</t>
  </si>
  <si>
    <t>17.11.1 Developing countries’ and least developed countries’ share of global exports</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</si>
  <si>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</si>
  <si>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 Weighted average tariffs faced by developing countries, least developed countries and small island developing States</t>
  </si>
  <si>
    <t>17.13 Enhance global macroeconomic stability, including through policy coordination and policy coherence</t>
  </si>
  <si>
    <t>17.13.1 Macroeconomic Dashboard</t>
  </si>
  <si>
    <t>17.14 Enhance policy coherence for sustainable development</t>
  </si>
  <si>
    <t>17.14.1 Number of countries with mechanisms in place to enhance policy coherence of sustainable development</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</si>
  <si>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</si>
  <si>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</si>
  <si>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OECD, UNDP</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</si>
  <si>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</si>
  <si>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 Number of countries reporting progress in multi-stakeholder development effectiveness monitoring frameworks that support the achievement of the sustainable development goals</t>
  </si>
  <si>
    <t>17.17 Encourage and promote effective public, public-private and civil society partnerships, building on the experience and resourcing strategies of partnerships</t>
  </si>
  <si>
    <t>17.17.1 Amount in United States dollars committed to public-private partnerships for infrastructure</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</si>
  <si>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</si>
  <si>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17.18.1 Statistical capacity indicator for Sustainable Development Goal monitoring</t>
  </si>
  <si>
    <t>17.18.2 Number of countries that have national statistical legislation that complies with the Fundamental Principles of Official Statistics</t>
  </si>
  <si>
    <t>PARIS21</t>
  </si>
  <si>
    <t>17.18.3 Number of countries with a national statistical plan that is fully funded and under implementation, by source of funding</t>
  </si>
  <si>
    <t>UNSD,Regional Commissions,World Bank</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</si>
  <si>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</si>
  <si>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</si>
  <si>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17.19.2 Proportion of countries that (a) have conducted at least one population and housing census in the last 10 years; and (b) have achieved 100 per cent birth registration and 80 per cent death registration</t>
  </si>
  <si>
    <t xml:space="preserve">UNFPA,DESA Population Division,other involved agencies in the inter-agency group on CRVS </t>
  </si>
  <si>
    <t>C200211</t>
  </si>
  <si>
    <t>C110503</t>
  </si>
  <si>
    <t>C160105</t>
  </si>
  <si>
    <t>C170304</t>
  </si>
  <si>
    <t>12.7.1 Number of countries implementing sustainable public procurement policies and action plans</t>
  </si>
  <si>
    <t>UNESCO</t>
  </si>
  <si>
    <r>
      <rPr>
        <b/>
        <u/>
        <sz val="12"/>
        <rFont val="Times New Roman"/>
        <family val="1"/>
      </rPr>
      <t>Introduction:</t>
    </r>
    <r>
      <rPr>
        <sz val="12"/>
        <rFont val="Times New Roman"/>
        <family val="1"/>
      </rPr>
      <t xml:space="preserve">
General Information: </t>
    </r>
    <r>
      <rPr>
        <b/>
        <sz val="12"/>
        <rFont val="Times New Roman"/>
        <family val="1"/>
      </rPr>
      <t>This document contains the current tier classification, based on any changes made by the Inter-agency and Expert Group on SDG Indicators (IAEG-SDGs) following its 13th meeting in Bangkok in November 2022.</t>
    </r>
    <r>
      <rPr>
        <sz val="12"/>
        <rFont val="Times New Roman"/>
        <family val="1"/>
      </rPr>
      <t xml:space="preserve"> </t>
    </r>
    <r>
      <rPr>
        <b/>
        <sz val="12"/>
        <rFont val="Times New Roman"/>
        <family val="1"/>
      </rPr>
      <t>The latest changes also reflect the decisions by the 53rd session of the UN Statistical Commission (UNSC) in March 2022.</t>
    </r>
    <r>
      <rPr>
        <sz val="12"/>
        <rFont val="Times New Roman"/>
        <family val="1"/>
      </rPr>
      <t xml:space="preserve"> Tier reclassification requests and review are discussed by the IAEG at its annual meeting and/or virtual meetings held throughout the year if needed. The updated tier classification is expected to be released following these meetings unless otherwise noted. Also reflected in the document are the custodian and partner agencies for the indicators. </t>
    </r>
    <r>
      <rPr>
        <i/>
        <sz val="12"/>
        <rFont val="Times New Roman"/>
        <family val="1"/>
      </rPr>
      <t>For any future requests to add or change an agency as a co-custodian, once all parties have reached final agreement, please send the confirmation to the Secretariat with copy to all possible custodian agencies.</t>
    </r>
    <r>
      <rPr>
        <sz val="12"/>
        <rFont val="Times New Roman"/>
        <family val="1"/>
      </rPr>
      <t xml:space="preserve">
</t>
    </r>
    <r>
      <rPr>
        <b/>
        <u/>
        <sz val="12"/>
        <rFont val="Times New Roman"/>
        <family val="1"/>
      </rPr>
      <t>Tier Classification Criteria/Definitions:</t>
    </r>
    <r>
      <rPr>
        <sz val="12"/>
        <rFont val="Times New Roman"/>
        <family val="1"/>
      </rPr>
      <t xml:space="preserve">
Tier I: Indicator is conceptually clear, has an internationally established methodology and standards are available, and data are regularly produced by countries for at least 50 per cent of countries and of the population in every region where the indicator is relevant.
Tier II: Indicator is conceptually clear, has an internationally established methodology and standards are available, but data are not regularly produced by countries.
Tier III: No internationally established methodology or standards are yet available for the indicator, but methodology/standards are being (or will be) developed or tested. (As of the 51st UNSC, the global indicator framework does not contain any Tier III indicators)</t>
    </r>
  </si>
  <si>
    <r>
      <rPr>
        <b/>
        <u/>
        <sz val="12"/>
        <rFont val="Times New Roman"/>
        <family val="1"/>
      </rPr>
      <t xml:space="preserve">Past Updates (since 2020 comprehensive review):
</t>
    </r>
    <r>
      <rPr>
        <b/>
        <sz val="12"/>
        <rFont val="Times New Roman"/>
        <family val="1"/>
      </rPr>
      <t xml:space="preserve">09 June 2022: </t>
    </r>
    <r>
      <rPr>
        <sz val="12"/>
        <rFont val="Times New Roman"/>
        <family val="1"/>
      </rPr>
      <t>contained changes as the update issued on 06 April 2022, plus an additional refinement approved in the interim by the IAEG-SDGs and pending final approval by the 54th session of the UNSC in March 2023.</t>
    </r>
    <r>
      <rPr>
        <b/>
        <sz val="12"/>
        <rFont val="Times New Roman"/>
        <family val="1"/>
      </rPr>
      <t xml:space="preserve">
06 April 2022: </t>
    </r>
    <r>
      <rPr>
        <sz val="12"/>
        <rFont val="Times New Roman"/>
        <family val="1"/>
      </rPr>
      <t>contained changes based on the decisions by the 53rd session of the UNSC in March 2022. The changes include refinements to three indicators approved by the UNSC.</t>
    </r>
    <r>
      <rPr>
        <b/>
        <u/>
        <sz val="12"/>
        <rFont val="Times New Roman"/>
        <family val="1"/>
      </rPr>
      <t xml:space="preserve">
</t>
    </r>
    <r>
      <rPr>
        <b/>
        <sz val="12"/>
        <rFont val="Times New Roman"/>
        <family val="1"/>
      </rPr>
      <t>04 February 2022</t>
    </r>
    <r>
      <rPr>
        <sz val="12"/>
        <rFont val="Times New Roman"/>
        <family val="1"/>
      </rPr>
      <t>: contained changes based on the 12th IAEG-SDG Meeting held virtually in November 2021.The changes include updates to Tier I or II indicators based on the data availability review at the 12th meeting.</t>
    </r>
    <r>
      <rPr>
        <b/>
        <u/>
        <sz val="12"/>
        <rFont val="Times New Roman"/>
        <family val="1"/>
      </rPr>
      <t xml:space="preserve">
</t>
    </r>
    <r>
      <rPr>
        <b/>
        <sz val="12"/>
        <rFont val="Times New Roman"/>
        <family val="1"/>
      </rPr>
      <t>29 March 2021</t>
    </r>
    <r>
      <rPr>
        <sz val="12"/>
        <rFont val="Times New Roman"/>
        <family val="1"/>
      </rPr>
      <t>: contained changes based on the decisions by the 52nd session of the UNSC in March 2021. The changes include refinements to nine indicators approved by the UNSC.</t>
    </r>
    <r>
      <rPr>
        <b/>
        <sz val="12"/>
        <rFont val="Times New Roman"/>
        <family val="1"/>
      </rPr>
      <t xml:space="preserve">
28 December 2020</t>
    </r>
    <r>
      <rPr>
        <sz val="12"/>
        <rFont val="Times New Roman"/>
        <family val="1"/>
      </rPr>
      <t xml:space="preserve">: contained changes based on the 11th IAEG-SDG Meeting held virtually in November 2020. The changes include updates to Tier I or II indicators based on the data availability review at the 11th meeting and refinements to eight indicators for consideration at the 52nd session of the UNSC in March 2021.
</t>
    </r>
    <r>
      <rPr>
        <b/>
        <sz val="12"/>
        <rFont val="Times New Roman"/>
        <family val="1"/>
      </rPr>
      <t>17 July 2020</t>
    </r>
    <r>
      <rPr>
        <sz val="12"/>
        <rFont val="Times New Roman"/>
        <family val="1"/>
      </rPr>
      <t xml:space="preserve">: contained 2020 comprehensive review changes available in E/CN.3/2020/2 (Annex II, III) and their provisional tier classification, as well as updates based on decisions made during the IAEG-SDG WebEx Meetings held between February and April 2020 (highlighted in light red). Deleted indicators through the 2020 comprehensive review include: 1.a.1, 1.a.3, 8.9.2, 11.c.1, 13.3.2 and 17.6.1 (a new indicator 1.a.1 is a replacement for previous indicator 1.a.3).
</t>
    </r>
    <r>
      <rPr>
        <b/>
        <sz val="12"/>
        <rFont val="Times New Roman"/>
        <family val="1"/>
      </rPr>
      <t>17 April 2020</t>
    </r>
    <r>
      <rPr>
        <sz val="12"/>
        <rFont val="Times New Roman"/>
        <family val="1"/>
      </rPr>
      <t xml:space="preserve">: contained 2020 comprehensive review changes available in E/CN.3/2020/2 (Annex II, III) as well as updates based on decisions made during the IAEG-SDG WebEx Meetings held between February and April 2020.
</t>
    </r>
    <r>
      <rPr>
        <i/>
        <sz val="12"/>
        <rFont val="Times New Roman"/>
        <family val="1"/>
      </rPr>
      <t xml:space="preserve">Notes and details of updates prior to the 2020 comprehensive review are available on the Excel version of the tier classification table.
</t>
    </r>
  </si>
  <si>
    <t>5.3.2 Proportion of girls and women aged 15–49 years who have undergone female genital mutilation, by age</t>
  </si>
  <si>
    <t>10.7.2 Proportion of countries with migration policies that facilitate orderly, safe, regular and responsible migration and mobility of people</t>
  </si>
  <si>
    <t xml:space="preserve">Refinement of the indicator name approved by the IAEG-SDGs in its 13th meeting and pending final approval by the 54th session of the Statistical Commission in March 2023.
UNSC 51 refinement
</t>
  </si>
  <si>
    <t>15.4.2 (a) Mountain Green Cover Index; and (b) proportion of degraded mountain land</t>
  </si>
  <si>
    <t>Refinement of the indicator name approved by the IAEG-SDGs in its 13th meeting and pending final approval by the 54th session of the Statistical Commission in March 2023.</t>
  </si>
  <si>
    <r>
      <t xml:space="preserve">Data availability reviewed in Nov. 2021 (classified as Tier I)
</t>
    </r>
    <r>
      <rPr>
        <i/>
        <sz val="10"/>
        <rFont val="Times New Roman"/>
        <family val="1"/>
      </rPr>
      <t xml:space="preserve">
1.5.3/11.b.1/13.1.2 are repeats</t>
    </r>
    <r>
      <rPr>
        <sz val="10"/>
        <rFont val="Times New Roman"/>
        <family val="1"/>
      </rPr>
      <t xml:space="preserve">
</t>
    </r>
  </si>
  <si>
    <r>
      <rPr>
        <sz val="10"/>
        <rFont val="Times New Roman"/>
        <family val="1"/>
      </rPr>
      <t xml:space="preserve">Data availability reviewed in Nov. 2022 (classified as Tier I)
</t>
    </r>
    <r>
      <rPr>
        <i/>
        <sz val="10"/>
        <rFont val="Times New Roman"/>
        <family val="1"/>
      </rPr>
      <t xml:space="preserve">
1.5.2/11.5.2 are repeats</t>
    </r>
  </si>
  <si>
    <r>
      <t xml:space="preserve">Data availability reviewed in Nov. 2022 (classified as Tier I)
UNSC 53 refinement
</t>
    </r>
    <r>
      <rPr>
        <i/>
        <sz val="10"/>
        <rFont val="Times New Roman"/>
        <family val="1"/>
      </rPr>
      <t>1.5.2/11.5.2 are repeats</t>
    </r>
  </si>
  <si>
    <t>Tier I/II depending on service</t>
  </si>
  <si>
    <t>Data availability reviewed in Nov. 2022 (classified as Tier I)</t>
  </si>
  <si>
    <t>Data availability reviewed in Nov. 2022 (series with 'education' classified as Tier I)</t>
  </si>
  <si>
    <t>Data availability reviewed in Nov. 2022 (classified as Tier I)
Refinement of the indicator name approved by the IAEG-SDGs in its 13th meeting and pending final approval by the 54th session of the Statistical Commission in March 2023.</t>
  </si>
  <si>
    <t>Data availability reviewed in Nov. 2022 (classified as Tier I)
The current indicator 11.5.3 was previously part of 11.5.2; previous indicator 11.5.2 was refined to split to the current 11.5.2 and the current 11.5.3 during UNSC 53 refinement</t>
  </si>
  <si>
    <t xml:space="preserve">Data availability reviewed in Nov. 2022 (classified as Tier I)
Data availability reviewed in Nov. 2020 (classified as Tier II)
</t>
  </si>
  <si>
    <t xml:space="preserve">Data availability reviewed in Nov. 2022 (classified as Tier I)
UNSC 51 refinement
</t>
  </si>
  <si>
    <t>Data availability reviewed in Nov. 2022 (part (a) classified as Tier I)</t>
  </si>
  <si>
    <t>UNEP,CITES, BirdLife International</t>
  </si>
  <si>
    <t>Save the Children</t>
  </si>
  <si>
    <r>
      <t xml:space="preserve">Tier Classification for
Global SDG Indicators
</t>
    </r>
    <r>
      <rPr>
        <b/>
        <i/>
        <sz val="22"/>
        <rFont val="Times New Roman"/>
        <family val="1"/>
      </rPr>
      <t xml:space="preserve"> as of 30 November 2022
</t>
    </r>
  </si>
  <si>
    <r>
      <rPr>
        <b/>
        <sz val="12"/>
        <rFont val="Times New Roman"/>
        <family val="1"/>
      </rPr>
      <t>As of 30 November 2022</t>
    </r>
    <r>
      <rPr>
        <sz val="12"/>
        <rFont val="Times New Roman"/>
        <family val="1"/>
      </rPr>
      <t>: The updated tier classification table contains 148 Tier I indicators, 77 Tier II indicators and 6 indicators that have multiple tiers (different components of the indicator are classified into different tiers).</t>
    </r>
  </si>
  <si>
    <r>
      <rPr>
        <b/>
        <sz val="12"/>
        <rFont val="Times New Roman"/>
        <family val="1"/>
      </rPr>
      <t>Current update as of 30 November 2022</t>
    </r>
    <r>
      <rPr>
        <sz val="12"/>
        <rFont val="Times New Roman"/>
        <family val="1"/>
      </rPr>
      <t xml:space="preserve">: The document contains the changes based on the 13th meeting of the IAEG-SDGs in November 2022. The changes include tier reclassifications of 14 indicators based on the data availability review at the 13th meeting and indicator name refinements to four indicators for final approval at the 54th session of the UNSC in March 2023 (all changes highlighted in light red). </t>
    </r>
  </si>
  <si>
    <t>Tier Classification Sheet (as of 30 November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</si>
</sst>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0"/>
      <name val="Calibri"/>
      <family val="2"/>
      <scheme val="minor"/>
    </font>
    <font>
      <u/>
      <sz val="11"/>
      <color theme="10"/>
      <name val="Calibri"/>
      <family val="2"/>
      <scheme val="minor"/>
    </font>
    <font>
      <u/>
      <sz val="11"/>
      <color theme="11"/>
      <name val="Calibri"/>
      <family val="2"/>
      <scheme val="minor"/>
    </font>
    <font>
      <b/>
      <sz val="22"/>
      <name val="Times New Roman"/>
      <family val="1"/>
    </font>
    <font>
      <b/>
      <sz val="14"/>
      <name val="Times New Roman"/>
      <family val="1"/>
    </font>
    <font>
      <b/>
      <sz val="11"/>
      <name val="Calibri"/>
      <family val="2"/>
      <scheme val="minor"/>
    </font>
    <font>
      <sz val="10"/>
      <name val="Times New Roman"/>
      <family val="1"/>
    </font>
    <font>
      <sz val="11"/>
      <name val="Calibri"/>
      <family val="2"/>
      <scheme val="minor"/>
    </font>
    <font>
      <b/>
      <sz val="10"/>
      <name val="Times New Roman"/>
      <family val="1"/>
    </font>
    <font>
      <i/>
      <sz val="10"/>
      <name val="Times New Roman"/>
      <family val="1"/>
    </font>
    <font>
      <b/>
      <sz val="11"/>
      <name val="Times New Roman"/>
      <family val="1"/>
    </font>
    <font>
      <sz val="11"/>
      <name val="Times New Roman"/>
      <family val="1"/>
    </font>
    <font>
      <i/>
      <sz val="11"/>
      <name val="Times New Roman"/>
      <family val="1"/>
    </font>
    <font>
      <u/>
      <sz val="10"/>
      <name val="Times New Roman"/>
      <family val="1"/>
    </font>
    <font>
      <sz val="12"/>
      <name val="Times New Roman"/>
      <family val="1"/>
    </font>
    <font>
      <strike/>
      <sz val="10"/>
      <name val="Times New Roman"/>
      <family val="1"/>
    </font>
    <font>
      <b/>
      <vertAlign val="superscript"/>
      <sz val="14"/>
      <name val="Times New Roman"/>
      <family val="1"/>
    </font>
    <font>
      <vertAlign val="superscript"/>
      <sz val="10"/>
      <name val="Times New Roman"/>
      <family val="1"/>
    </font>
    <font>
      <sz val="8"/>
      <name val="Calibri"/>
      <family val="2"/>
      <scheme val="minor"/>
    </font>
    <font>
      <b/>
      <sz val="12"/>
      <name val="Times New Roman"/>
      <family val="1"/>
    </font>
    <font>
      <b/>
      <sz val="26"/>
      <name val="Times New Roman"/>
      <family val="1"/>
    </font>
    <font>
      <b/>
      <i/>
      <sz val="22"/>
      <name val="Times New Roman"/>
      <family val="1"/>
    </font>
    <font>
      <i/>
      <sz val="12"/>
      <name val="Times New Roman"/>
      <family val="1"/>
    </font>
    <font>
      <sz val="12"/>
      <name val="Calibri"/>
      <family val="2"/>
      <scheme val="minor"/>
    </font>
    <font>
      <b/>
      <strike/>
      <sz val="14"/>
      <name val="Times New Roman"/>
      <family val="1"/>
    </font>
    <font>
      <b/>
      <strike/>
      <sz val="11"/>
      <name val="Times New Roman"/>
      <family val="1"/>
    </font>
    <font>
      <sz val="11"/>
      <color rgb="FF0000FF"/>
      <name val="Calibri"/>
      <family val="2"/>
      <scheme val="minor"/>
    </font>
    <font>
      <sz val="11"/>
      <color rgb="FFFF0000"/>
      <name val="Calibri"/>
      <family val="2"/>
      <scheme val="minor"/>
    </font>
    <font>
      <sz val="8"/>
      <color theme="1"/>
      <name val="Calibri"/>
      <family val="2"/>
      <scheme val="minor"/>
    </font>
    <font>
      <b/>
      <u/>
      <sz val="12"/>
      <name val="Times New Roman"/>
      <family val="1"/>
    </font>
  </fonts>
  <fills count="7">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diagonal/>
    </border>
  </borders>
  <cellStyleXfs count="7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5">
    <xf numFmtId="0" fontId="0" fillId="0" borderId="0" xfId="0"/>
    <xf numFmtId="0" fontId="6" fillId="0" borderId="0" xfId="0" applyFont="1" applyAlignment="1">
      <alignment wrapText="1"/>
    </xf>
    <xf numFmtId="0" fontId="1" fillId="0" borderId="0" xfId="0" applyFont="1" applyAlignment="1">
      <alignment horizontal="left" wrapText="1"/>
    </xf>
    <xf numFmtId="0" fontId="8" fillId="0" borderId="0" xfId="0" applyFont="1" applyAlignment="1">
      <alignment wrapText="1"/>
    </xf>
    <xf numFmtId="0" fontId="15" fillId="0" borderId="0" xfId="0" applyFont="1" applyAlignment="1">
      <alignment horizontal="left" vertical="top" wrapText="1"/>
    </xf>
    <xf numFmtId="0" fontId="8" fillId="0" borderId="0" xfId="0" applyFont="1" applyAlignment="1">
      <alignment vertical="center"/>
    </xf>
    <xf numFmtId="0" fontId="8" fillId="0" borderId="0" xfId="0" applyFont="1"/>
    <xf numFmtId="0" fontId="10" fillId="0" borderId="0" xfId="0" applyFont="1" applyAlignment="1">
      <alignment wrapText="1"/>
    </xf>
    <xf numFmtId="0" fontId="5" fillId="0" borderId="0" xfId="0" applyFont="1" applyAlignment="1">
      <alignment wrapText="1"/>
    </xf>
    <xf numFmtId="0" fontId="24" fillId="0" borderId="0" xfId="0" applyFont="1" applyAlignment="1">
      <alignment vertical="top" wrapText="1"/>
    </xf>
    <xf numFmtId="0" fontId="8" fillId="0" borderId="0" xfId="0" applyFont="1" applyAlignment="1">
      <alignment vertical="top"/>
    </xf>
    <xf numFmtId="0" fontId="12" fillId="0" borderId="0" xfId="0" applyFont="1" applyAlignment="1">
      <alignment vertical="top"/>
    </xf>
    <xf numFmtId="0" fontId="7" fillId="0" borderId="1" xfId="0" applyFont="1" applyBorder="1" applyAlignment="1">
      <alignment vertical="top" wrapText="1"/>
    </xf>
    <xf numFmtId="0" fontId="7" fillId="0" borderId="1" xfId="0" applyFont="1" applyBorder="1" applyAlignment="1">
      <alignment horizontal="left" vertical="top" wrapText="1"/>
    </xf>
    <xf numFmtId="0" fontId="11" fillId="0" borderId="1" xfId="0" applyFont="1" applyBorder="1" applyAlignment="1">
      <alignment vertical="top" wrapText="1"/>
    </xf>
    <xf numFmtId="0" fontId="5" fillId="3" borderId="1" xfId="0" applyFont="1" applyFill="1" applyBorder="1" applyAlignment="1">
      <alignment vertical="top" wrapText="1"/>
    </xf>
    <xf numFmtId="0" fontId="12" fillId="0" borderId="1" xfId="0" applyFont="1" applyBorder="1" applyAlignment="1">
      <alignment vertical="top" wrapText="1"/>
    </xf>
    <xf numFmtId="0" fontId="7" fillId="0" borderId="5" xfId="0" applyFont="1" applyBorder="1" applyAlignment="1">
      <alignment vertical="top" wrapText="1"/>
    </xf>
    <xf numFmtId="0" fontId="16" fillId="0" borderId="1" xfId="0" applyFont="1" applyBorder="1" applyAlignment="1">
      <alignment horizontal="left" vertical="top" wrapText="1"/>
    </xf>
    <xf numFmtId="0" fontId="10" fillId="0" borderId="1" xfId="0" applyFont="1" applyBorder="1" applyAlignment="1">
      <alignment horizontal="left" vertical="top" wrapText="1"/>
    </xf>
    <xf numFmtId="0" fontId="13" fillId="0" borderId="1" xfId="0" applyFont="1" applyBorder="1" applyAlignment="1">
      <alignment vertical="top" wrapText="1"/>
    </xf>
    <xf numFmtId="0" fontId="11" fillId="0" borderId="1" xfId="0" applyFont="1" applyBorder="1" applyAlignment="1">
      <alignment horizontal="left" vertical="top" wrapText="1"/>
    </xf>
    <xf numFmtId="0" fontId="14" fillId="0" borderId="1" xfId="0" applyFont="1" applyBorder="1" applyAlignment="1">
      <alignment horizontal="left" vertical="top" wrapText="1"/>
    </xf>
    <xf numFmtId="0" fontId="7" fillId="0" borderId="7" xfId="0" applyFont="1" applyBorder="1" applyAlignment="1">
      <alignment vertical="top" wrapText="1"/>
    </xf>
    <xf numFmtId="0" fontId="7" fillId="0" borderId="3" xfId="0" applyFont="1" applyBorder="1" applyAlignment="1">
      <alignment horizontal="left" vertical="top" wrapText="1"/>
    </xf>
    <xf numFmtId="0" fontId="7" fillId="0" borderId="6" xfId="0" applyFont="1" applyBorder="1" applyAlignment="1">
      <alignment vertical="top" wrapText="1"/>
    </xf>
    <xf numFmtId="0" fontId="7" fillId="0" borderId="7" xfId="0" applyFont="1" applyBorder="1" applyAlignment="1">
      <alignment horizontal="left" vertical="top" wrapText="1"/>
    </xf>
    <xf numFmtId="0" fontId="7" fillId="0" borderId="5" xfId="0" applyFont="1" applyBorder="1" applyAlignment="1">
      <alignment horizontal="left" vertical="top" wrapText="1"/>
    </xf>
    <xf numFmtId="0" fontId="5" fillId="4" borderId="1" xfId="0" applyFont="1" applyFill="1" applyBorder="1" applyAlignment="1">
      <alignment horizontal="center" vertical="center" wrapText="1"/>
    </xf>
    <xf numFmtId="0" fontId="5"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7" fillId="5" borderId="1" xfId="0" applyFont="1" applyFill="1" applyBorder="1" applyAlignment="1">
      <alignment horizontal="left" vertical="top" wrapText="1"/>
    </xf>
    <xf numFmtId="0" fontId="11" fillId="5" borderId="1" xfId="0" applyFont="1" applyFill="1" applyBorder="1" applyAlignment="1">
      <alignment vertical="top" wrapText="1"/>
    </xf>
    <xf numFmtId="0" fontId="7" fillId="5" borderId="3" xfId="0" applyFont="1" applyFill="1" applyBorder="1" applyAlignment="1">
      <alignment horizontal="left" vertical="top" wrapText="1"/>
    </xf>
    <xf numFmtId="0" fontId="11" fillId="5" borderId="1" xfId="0" applyFont="1" applyFill="1" applyBorder="1" applyAlignment="1">
      <alignment horizontal="left" vertical="top" wrapText="1"/>
    </xf>
    <xf numFmtId="0" fontId="10" fillId="0" borderId="1" xfId="0" applyFont="1" applyBorder="1" applyAlignment="1">
      <alignment vertical="top" wrapText="1"/>
    </xf>
    <xf numFmtId="0" fontId="7" fillId="5" borderId="1" xfId="0" applyFont="1" applyFill="1" applyBorder="1" applyAlignment="1">
      <alignment vertical="top" wrapText="1"/>
    </xf>
    <xf numFmtId="0" fontId="1" fillId="0" borderId="0" xfId="0" applyFont="1" applyAlignment="1">
      <alignment wrapText="1"/>
    </xf>
    <xf numFmtId="0" fontId="13" fillId="5" borderId="1" xfId="0" applyFont="1" applyFill="1" applyBorder="1" applyAlignment="1">
      <alignment vertical="top" wrapText="1"/>
    </xf>
    <xf numFmtId="0" fontId="7" fillId="0" borderId="6" xfId="0" applyFont="1" applyBorder="1" applyAlignment="1">
      <alignment horizontal="left" vertical="top" wrapText="1"/>
    </xf>
    <xf numFmtId="0" fontId="27" fillId="0" borderId="0" xfId="0" applyFont="1" applyAlignment="1">
      <alignment vertical="top" wrapText="1"/>
    </xf>
    <xf numFmtId="0" fontId="5" fillId="5" borderId="1" xfId="0" applyFont="1" applyFill="1" applyBorder="1" applyAlignment="1">
      <alignment vertical="top" wrapText="1"/>
    </xf>
    <xf numFmtId="0" fontId="28" fillId="0" borderId="0" xfId="0" applyFont="1"/>
    <xf numFmtId="0" fontId="12" fillId="5" borderId="1" xfId="0" applyFont="1" applyFill="1" applyBorder="1" applyAlignment="1">
      <alignment vertical="top" wrapText="1"/>
    </xf>
    <xf numFmtId="0" fontId="29" fillId="0" borderId="0" xfId="0" applyFont="1" applyAlignment="1">
      <alignment horizontal="right"/>
    </xf>
    <xf numFmtId="0" fontId="8" fillId="0" borderId="0" xfId="0" applyFont="1" applyAlignment="1">
      <alignment horizontal="left"/>
    </xf>
    <xf numFmtId="0" fontId="5" fillId="0" borderId="1" xfId="0" applyFont="1" applyBorder="1" applyAlignment="1">
      <alignment vertical="top" wrapText="1"/>
    </xf>
    <xf numFmtId="0" fontId="26" fillId="0" borderId="1" xfId="0" applyFont="1" applyBorder="1" applyAlignment="1">
      <alignment vertical="top" wrapText="1"/>
    </xf>
    <xf numFmtId="0" fontId="25" fillId="0" borderId="1" xfId="0" applyFont="1" applyBorder="1" applyAlignment="1">
      <alignment vertical="top" wrapText="1"/>
    </xf>
    <xf numFmtId="0" fontId="5" fillId="6" borderId="1" xfId="0" applyFont="1" applyFill="1" applyBorder="1" applyAlignment="1">
      <alignment vertical="center" wrapText="1"/>
    </xf>
    <xf numFmtId="0" fontId="11" fillId="6" borderId="1" xfId="0" applyFont="1" applyFill="1" applyBorder="1" applyAlignment="1">
      <alignment vertical="top" wrapText="1"/>
    </xf>
    <xf numFmtId="0" fontId="13" fillId="6" borderId="1" xfId="0" applyFont="1" applyFill="1" applyBorder="1" applyAlignment="1">
      <alignment vertical="top" wrapText="1"/>
    </xf>
    <xf numFmtId="0" fontId="11" fillId="6" borderId="1" xfId="0" applyFont="1" applyFill="1" applyBorder="1" applyAlignment="1">
      <alignment horizontal="left" vertical="top" wrapText="1"/>
    </xf>
    <xf numFmtId="0" fontId="26" fillId="6" borderId="1" xfId="0" applyFont="1" applyFill="1" applyBorder="1" applyAlignment="1">
      <alignment vertical="top" wrapText="1"/>
    </xf>
    <xf numFmtId="0" fontId="6" fillId="6" borderId="0" xfId="0" applyFont="1" applyFill="1" applyAlignment="1">
      <alignment wrapText="1"/>
    </xf>
    <xf numFmtId="0" fontId="8" fillId="6" borderId="0" xfId="0" applyFont="1" applyFill="1" applyAlignment="1">
      <alignment vertical="center"/>
    </xf>
    <xf numFmtId="0" fontId="10" fillId="6" borderId="0" xfId="0" applyFont="1" applyFill="1" applyAlignment="1">
      <alignment wrapText="1"/>
    </xf>
    <xf numFmtId="0" fontId="8" fillId="6" borderId="0" xfId="0" applyFont="1" applyFill="1" applyAlignment="1">
      <alignment vertical="top"/>
    </xf>
    <xf numFmtId="0" fontId="12" fillId="6" borderId="0" xfId="0" applyFont="1" applyFill="1" applyAlignment="1">
      <alignment vertical="top"/>
    </xf>
    <xf numFmtId="0" fontId="8" fillId="6" borderId="0" xfId="0" applyFont="1" applyFill="1" applyAlignment="1">
      <alignment horizontal="left"/>
    </xf>
    <xf numFmtId="0" fontId="8" fillId="6" borderId="0" xfId="0" applyFont="1" applyFill="1"/>
    <xf numFmtId="0" fontId="7" fillId="6" borderId="1" xfId="0" applyFont="1" applyFill="1" applyBorder="1" applyAlignment="1">
      <alignment vertical="top" wrapText="1"/>
    </xf>
    <xf numFmtId="0" fontId="10" fillId="6" borderId="1" xfId="0" applyFont="1" applyFill="1" applyBorder="1" applyAlignment="1">
      <alignment vertical="top" wrapText="1"/>
    </xf>
    <xf numFmtId="0" fontId="1" fillId="6" borderId="0" xfId="0" applyFont="1" applyFill="1" applyAlignment="1">
      <alignment wrapText="1"/>
    </xf>
    <xf numFmtId="0" fontId="5" fillId="6" borderId="0" xfId="0" applyFont="1" applyFill="1" applyAlignment="1">
      <alignment wrapText="1"/>
    </xf>
    <xf numFmtId="0" fontId="8" fillId="6" borderId="0" xfId="0" applyFont="1" applyFill="1" applyAlignment="1">
      <alignment wrapText="1"/>
    </xf>
    <xf numFmtId="0" fontId="1" fillId="6" borderId="0" xfId="0" applyFont="1" applyFill="1" applyAlignment="1">
      <alignment horizontal="left" wrapText="1"/>
    </xf>
    <xf numFmtId="0" fontId="10" fillId="5" borderId="1" xfId="0" applyFont="1" applyFill="1" applyBorder="1" applyAlignment="1">
      <alignment vertical="top" wrapText="1"/>
    </xf>
    <xf numFmtId="0" fontId="12" fillId="5" borderId="0" xfId="0" applyFont="1" applyFill="1" applyAlignment="1">
      <alignment vertical="top"/>
    </xf>
    <xf numFmtId="0" fontId="7" fillId="0" borderId="1" xfId="0" applyFont="1" applyFill="1" applyBorder="1" applyAlignment="1">
      <alignment horizontal="left" vertical="top" wrapText="1"/>
    </xf>
    <xf numFmtId="0" fontId="7" fillId="0" borderId="1" xfId="0" applyFont="1" applyFill="1" applyBorder="1" applyAlignment="1">
      <alignment vertical="top" wrapText="1"/>
    </xf>
    <xf numFmtId="0" fontId="21" fillId="2" borderId="0" xfId="0" applyFont="1" applyFill="1" applyAlignment="1">
      <alignment horizontal="center" vertical="center" wrapText="1"/>
    </xf>
    <xf numFmtId="0" fontId="7" fillId="0" borderId="0" xfId="0" applyFont="1" applyAlignment="1">
      <alignment horizontal="left" wrapText="1"/>
    </xf>
    <xf numFmtId="0" fontId="9" fillId="0" borderId="2" xfId="0" applyFont="1" applyBorder="1" applyAlignment="1">
      <alignment vertical="top" wrapText="1"/>
    </xf>
    <xf numFmtId="0" fontId="9" fillId="0" borderId="4" xfId="0" applyFont="1" applyBorder="1" applyAlignment="1">
      <alignment vertical="top" wrapText="1"/>
    </xf>
    <xf numFmtId="0" fontId="9" fillId="0" borderId="3" xfId="0" applyFont="1" applyBorder="1" applyAlignment="1">
      <alignment vertical="top" wrapText="1"/>
    </xf>
    <xf numFmtId="0" fontId="10" fillId="0" borderId="2" xfId="0" applyFont="1" applyBorder="1" applyAlignment="1">
      <alignment vertical="top" wrapText="1"/>
    </xf>
    <xf numFmtId="0" fontId="10" fillId="0" borderId="4" xfId="0" applyFont="1" applyBorder="1" applyAlignment="1">
      <alignment vertical="top" wrapText="1"/>
    </xf>
    <xf numFmtId="0" fontId="10" fillId="0" borderId="3" xfId="0" applyFont="1" applyBorder="1" applyAlignment="1">
      <alignment vertical="top" wrapText="1"/>
    </xf>
    <xf numFmtId="0" fontId="7" fillId="0" borderId="9" xfId="0" applyFont="1" applyBorder="1" applyAlignment="1">
      <alignment horizontal="left" wrapText="1"/>
    </xf>
    <xf numFmtId="0" fontId="5" fillId="0" borderId="2" xfId="0" applyFont="1" applyBorder="1" applyAlignment="1">
      <alignment horizontal="left" vertical="top" wrapText="1"/>
    </xf>
    <xf numFmtId="0" fontId="5" fillId="0" borderId="4" xfId="0" applyFont="1" applyBorder="1" applyAlignment="1">
      <alignment horizontal="left" vertical="top" wrapText="1"/>
    </xf>
    <xf numFmtId="0" fontId="5" fillId="0" borderId="3" xfId="0" applyFont="1" applyBorder="1" applyAlignment="1">
      <alignment horizontal="left" vertical="top" wrapText="1"/>
    </xf>
    <xf numFmtId="0" fontId="4" fillId="0" borderId="8" xfId="0" applyFont="1" applyBorder="1" applyAlignment="1">
      <alignment horizontal="center" wrapText="1"/>
    </xf>
    <xf numFmtId="0" fontId="4" fillId="0" borderId="8" xfId="0" applyFont="1" applyBorder="1" applyAlignment="1">
      <alignment horizontal="centerContinuous" wrapText="1"/>
    </xf>
  </cellXfs>
  <cellStyles count="73">
    <cellStyle name="Followed Hyperlink" xfId="66" builtinId="9" hidden="1"/>
    <cellStyle name="Followed Hyperlink" xfId="68" builtinId="9" hidden="1"/>
    <cellStyle name="Followed Hyperlink" xfId="72" builtinId="9" hidden="1"/>
    <cellStyle name="Followed Hyperlink" xfId="70" builtinId="9" hidden="1"/>
    <cellStyle name="Followed Hyperlink" xfId="62" builtinId="9" hidden="1"/>
    <cellStyle name="Followed Hyperlink" xfId="54" builtinId="9" hidden="1"/>
    <cellStyle name="Followed Hyperlink" xfId="38" builtinId="9" hidden="1"/>
    <cellStyle name="Followed Hyperlink" xfId="22" builtinId="9" hidden="1"/>
    <cellStyle name="Followed Hyperlink" xfId="12" builtinId="9" hidden="1"/>
    <cellStyle name="Followed Hyperlink" xfId="16" builtinId="9" hidden="1"/>
    <cellStyle name="Followed Hyperlink" xfId="14" builtinId="9" hidden="1"/>
    <cellStyle name="Followed Hyperlink" xfId="20" builtinId="9" hidden="1"/>
    <cellStyle name="Followed Hyperlink" xfId="10" builtinId="9" hidden="1"/>
    <cellStyle name="Followed Hyperlink" xfId="60" builtinId="9" hidden="1"/>
    <cellStyle name="Followed Hyperlink" xfId="50" builtinId="9" hidden="1"/>
    <cellStyle name="Followed Hyperlink" xfId="40" builtinId="9" hidden="1"/>
    <cellStyle name="Followed Hyperlink" xfId="26" builtinId="9" hidden="1"/>
    <cellStyle name="Followed Hyperlink" xfId="32" builtinId="9" hidden="1"/>
    <cellStyle name="Followed Hyperlink" xfId="34" builtinId="9" hidden="1"/>
    <cellStyle name="Followed Hyperlink" xfId="28" builtinId="9" hidden="1"/>
    <cellStyle name="Followed Hyperlink" xfId="36" builtinId="9" hidden="1"/>
    <cellStyle name="Followed Hyperlink" xfId="24" builtinId="9" hidden="1"/>
    <cellStyle name="Followed Hyperlink" xfId="46" builtinId="9" hidden="1"/>
    <cellStyle name="Followed Hyperlink" xfId="18" builtinId="9" hidden="1"/>
    <cellStyle name="Followed Hyperlink" xfId="30" builtinId="9" hidden="1"/>
    <cellStyle name="Followed Hyperlink" xfId="64" builtinId="9" hidden="1"/>
    <cellStyle name="Followed Hyperlink" xfId="42" builtinId="9" hidden="1"/>
    <cellStyle name="Followed Hyperlink" xfId="44" builtinId="9" hidden="1"/>
    <cellStyle name="Followed Hyperlink" xfId="52" builtinId="9" hidden="1"/>
    <cellStyle name="Followed Hyperlink" xfId="56" builtinId="9" hidden="1"/>
    <cellStyle name="Followed Hyperlink" xfId="58" builtinId="9" hidden="1"/>
    <cellStyle name="Followed Hyperlink" xfId="48" builtinId="9" hidden="1"/>
    <cellStyle name="Followed Hyperlink" xfId="4" builtinId="9" hidden="1"/>
    <cellStyle name="Followed Hyperlink" xfId="6" builtinId="9" hidden="1"/>
    <cellStyle name="Followed Hyperlink" xfId="2" builtinId="9" hidden="1"/>
    <cellStyle name="Followed Hyperlink" xfId="8" builtinId="9" hidden="1"/>
    <cellStyle name="Hyperlink" xfId="21" builtinId="8" hidden="1"/>
    <cellStyle name="Hyperlink" xfId="63" builtinId="8" hidden="1"/>
    <cellStyle name="Hyperlink" xfId="67" builtinId="8" hidden="1"/>
    <cellStyle name="Hyperlink" xfId="71" builtinId="8" hidden="1"/>
    <cellStyle name="Hyperlink" xfId="65" builtinId="8" hidden="1"/>
    <cellStyle name="Hyperlink" xfId="61" builtinId="8" hidden="1"/>
    <cellStyle name="Hyperlink" xfId="59" builtinId="8" hidden="1"/>
    <cellStyle name="Hyperlink" xfId="53" builtinId="8" hidden="1"/>
    <cellStyle name="Hyperlink" xfId="51" builtinId="8" hidden="1"/>
    <cellStyle name="Hyperlink" xfId="55" builtinId="8" hidden="1"/>
    <cellStyle name="Hyperlink" xfId="69" builtinId="8" hidden="1"/>
    <cellStyle name="Hyperlink" xfId="39" builtinId="8" hidden="1"/>
    <cellStyle name="Hyperlink" xfId="15" builtinId="8" hidden="1"/>
    <cellStyle name="Hyperlink" xfId="41" builtinId="8" hidden="1"/>
    <cellStyle name="Hyperlink" xfId="49" builtinId="8" hidden="1"/>
    <cellStyle name="Hyperlink" xfId="23"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43" builtinId="8" hidden="1"/>
    <cellStyle name="Hyperlink" xfId="45" builtinId="8" hidden="1"/>
    <cellStyle name="Hyperlink" xfId="47" builtinId="8" hidden="1"/>
    <cellStyle name="Hyperlink" xfId="37" builtinId="8" hidden="1"/>
    <cellStyle name="Hyperlink" xfId="57" builtinId="8" hidden="1"/>
    <cellStyle name="Hyperlink" xfId="9" builtinId="8" hidden="1"/>
    <cellStyle name="Hyperlink" xfId="7" builtinId="8" hidden="1"/>
    <cellStyle name="Hyperlink" xfId="3" builtinId="8" hidden="1"/>
    <cellStyle name="Hyperlink" xfId="1" builtinId="8" hidden="1"/>
    <cellStyle name="Hyperlink" xfId="5" builtinId="8" hidden="1"/>
    <cellStyle name="Hyperlink" xfId="19" builtinId="8" hidden="1"/>
    <cellStyle name="Hyperlink" xfId="13" builtinId="8" hidden="1"/>
    <cellStyle name="Hyperlink" xfId="17" builtinId="8" hidden="1"/>
    <cellStyle name="Hyperlink" xfId="11" builtinId="8" hidden="1"/>
    <cellStyle name="Hyperlink" xfId="2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4"/>
  <sheetViews>
    <sheetView tabSelected="1" workbookViewId="0">
      <selection sqref="A1:A3"/>
    </sheetView>
  </sheetViews>
  <sheetFormatPr defaultColWidth="8.85546875" defaultRowHeight="15" x14ac:dyDescent="0.25"/>
  <cols>
    <col min="1" max="1" width="134.42578125" customWidth="1"/>
  </cols>
  <sheetData>
    <row r="1" spans="1:1" ht="15" customHeight="1" x14ac:dyDescent="0.25">
      <c r="A1" s="71" t="s">
        <v>1654</v>
      </c>
    </row>
    <row r="2" spans="1:1" ht="15" customHeight="1" x14ac:dyDescent="0.25">
      <c r="A2" s="71"/>
    </row>
    <row r="3" spans="1:1" ht="251.25" customHeight="1" x14ac:dyDescent="0.25">
      <c r="A3" s="71"/>
    </row>
    <row r="4" spans="1:1" x14ac:dyDescent="0.25">
      <c r="A4" s="44"/>
    </row>
  </sheetData>
  <customSheetViews>
    <customSheetView guid="{02DD2DCF-EACA-4FAA-B20F-043E005D57BF}" showPageBreaks="1" printArea="1">
      <selection sqref="A1:A3"/>
      <pageMargins left="0" right="0" top="0" bottom="0" header="0" footer="0"/>
      <pageSetup orientation="landscape"/>
      <headerFooter>
        <oddFooter>&amp;C&amp;P/&amp;N</oddFooter>
      </headerFooter>
    </customSheetView>
  </customSheetViews>
  <mergeCells count="1">
    <mergeCell ref="A1:A3"/>
  </mergeCells>
  <phoneticPr fontId="19" type="noConversion"/>
  <pageMargins left="0.7" right="0.7" top="0.75" bottom="0.75" header="0.3" footer="0.3"/>
  <pageSetup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DBEDE-F104-4E54-8A2E-57BAE1447B75}">
  <sheetPr>
    <pageSetUpPr fitToPage="1"/>
  </sheetPr>
  <dimension ref="A1:I279"/>
  <sheetViews>
    <sheetView showGridLines="0" zoomScale="85" zoomScaleNormal="85" zoomScalePageLayoutView="90" workbookViewId="0">
      <selection activeCell="F6" sqref="F6"/>
    </sheetView>
  </sheetViews>
  <sheetFormatPr defaultColWidth="8.85546875" defaultRowHeight="15" x14ac:dyDescent="0.25"/>
  <cols>
    <col min="1" max="1" width="8.42578125" style="5" customWidth="1"/>
    <col min="2" max="2" width="37.7109375" style="3" customWidth="1"/>
    <col min="3" max="3" width="32.140625" style="3" customWidth="1"/>
    <col min="4" max="4" width="19.7109375" style="1" customWidth="1"/>
    <col min="5" max="5" width="15.140625" style="2" customWidth="1"/>
    <col min="6" max="6" width="15.7109375" style="2" customWidth="1"/>
    <col min="7" max="7" width="21.28515625" style="1" customWidth="1"/>
    <col min="8" max="8" width="40.28515625" style="37" customWidth="1"/>
    <col min="9" max="9" width="11" style="6" customWidth="1"/>
    <col min="10" max="16384" width="8.85546875" style="6"/>
  </cols>
  <sheetData>
    <row r="1" spans="1:9" ht="27" x14ac:dyDescent="0.35">
      <c r="B1" s="83" t="s">
        <v>0</v>
      </c>
      <c r="C1" s="83"/>
      <c r="D1" s="83"/>
      <c r="E1" s="83"/>
      <c r="F1" s="83"/>
      <c r="G1" s="83"/>
      <c r="H1" s="83"/>
    </row>
    <row r="2" spans="1:9" s="8" customFormat="1" ht="69" x14ac:dyDescent="0.3">
      <c r="A2" s="7" t="s">
        <v>1</v>
      </c>
      <c r="B2" s="28" t="s">
        <v>2</v>
      </c>
      <c r="C2" s="28" t="s">
        <v>3</v>
      </c>
      <c r="D2" s="29" t="s">
        <v>4</v>
      </c>
      <c r="E2" s="30" t="s">
        <v>5</v>
      </c>
      <c r="F2" s="30" t="s">
        <v>6</v>
      </c>
      <c r="G2" s="29" t="s">
        <v>7</v>
      </c>
      <c r="H2" s="29" t="s">
        <v>8</v>
      </c>
    </row>
    <row r="3" spans="1:9" s="10" customFormat="1" ht="20.25" customHeight="1" x14ac:dyDescent="0.25">
      <c r="B3" s="80" t="s">
        <v>9</v>
      </c>
      <c r="C3" s="81"/>
      <c r="D3" s="81"/>
      <c r="E3" s="81"/>
      <c r="F3" s="81"/>
      <c r="G3" s="81"/>
      <c r="H3" s="82"/>
    </row>
    <row r="4" spans="1:9" s="11" customFormat="1" ht="63.75" x14ac:dyDescent="0.25">
      <c r="A4" s="11" t="s">
        <v>10</v>
      </c>
      <c r="B4" s="12" t="s">
        <v>11</v>
      </c>
      <c r="C4" s="13" t="s">
        <v>12</v>
      </c>
      <c r="D4" s="14" t="s">
        <v>13</v>
      </c>
      <c r="E4" s="13" t="s">
        <v>14</v>
      </c>
      <c r="F4" s="13" t="s">
        <v>15</v>
      </c>
      <c r="G4" s="15" t="s">
        <v>16</v>
      </c>
      <c r="H4" s="12" t="s">
        <v>17</v>
      </c>
    </row>
    <row r="5" spans="1:9" s="11" customFormat="1" ht="63.75" x14ac:dyDescent="0.25">
      <c r="A5" s="11" t="s">
        <v>18</v>
      </c>
      <c r="B5" s="17" t="s">
        <v>19</v>
      </c>
      <c r="C5" s="13" t="s">
        <v>20</v>
      </c>
      <c r="D5" s="14" t="s">
        <v>13</v>
      </c>
      <c r="E5" s="13" t="s">
        <v>14</v>
      </c>
      <c r="F5" s="13" t="s">
        <v>21</v>
      </c>
      <c r="G5" s="15" t="s">
        <v>16</v>
      </c>
      <c r="H5" s="35" t="s">
        <v>22</v>
      </c>
    </row>
    <row r="6" spans="1:9" s="11" customFormat="1" ht="63.75" x14ac:dyDescent="0.25">
      <c r="A6" s="11" t="s">
        <v>23</v>
      </c>
      <c r="B6" s="23" t="s">
        <v>22</v>
      </c>
      <c r="C6" s="13" t="s">
        <v>24</v>
      </c>
      <c r="D6" s="14" t="s">
        <v>25</v>
      </c>
      <c r="E6" s="13" t="s">
        <v>26</v>
      </c>
      <c r="F6" s="13" t="s">
        <v>27</v>
      </c>
      <c r="G6" s="15" t="s">
        <v>28</v>
      </c>
      <c r="H6" s="12" t="s">
        <v>22</v>
      </c>
    </row>
    <row r="7" spans="1:9" s="11" customFormat="1" ht="102" x14ac:dyDescent="0.25">
      <c r="A7" s="11" t="s">
        <v>29</v>
      </c>
      <c r="B7" s="17" t="s">
        <v>30</v>
      </c>
      <c r="C7" s="13" t="s">
        <v>31</v>
      </c>
      <c r="D7" s="14" t="s">
        <v>13</v>
      </c>
      <c r="E7" s="13" t="s">
        <v>15</v>
      </c>
      <c r="F7" s="13" t="s">
        <v>14</v>
      </c>
      <c r="G7" s="15" t="s">
        <v>28</v>
      </c>
      <c r="H7" s="12" t="s">
        <v>32</v>
      </c>
    </row>
    <row r="8" spans="1:9" s="11" customFormat="1" ht="127.5" x14ac:dyDescent="0.25">
      <c r="A8" s="11" t="s">
        <v>33</v>
      </c>
      <c r="B8" s="17" t="s">
        <v>34</v>
      </c>
      <c r="C8" s="24" t="s">
        <v>35</v>
      </c>
      <c r="D8" s="14" t="s">
        <v>36</v>
      </c>
      <c r="E8" s="13" t="s">
        <v>37</v>
      </c>
      <c r="F8" s="13" t="s">
        <v>38</v>
      </c>
      <c r="G8" s="15" t="s">
        <v>16</v>
      </c>
      <c r="H8" s="12" t="s">
        <v>39</v>
      </c>
    </row>
    <row r="9" spans="1:9" s="11" customFormat="1" ht="102" x14ac:dyDescent="0.25">
      <c r="A9" s="11" t="s">
        <v>40</v>
      </c>
      <c r="B9" s="23" t="s">
        <v>22</v>
      </c>
      <c r="C9" s="24" t="s">
        <v>41</v>
      </c>
      <c r="D9" s="14" t="s">
        <v>36</v>
      </c>
      <c r="E9" s="13" t="s">
        <v>42</v>
      </c>
      <c r="F9" s="13" t="s">
        <v>43</v>
      </c>
      <c r="G9" s="15" t="s">
        <v>28</v>
      </c>
      <c r="H9" s="12" t="s">
        <v>44</v>
      </c>
    </row>
    <row r="10" spans="1:9" s="11" customFormat="1" ht="102" x14ac:dyDescent="0.25">
      <c r="A10" s="11" t="s">
        <v>45</v>
      </c>
      <c r="B10" s="25" t="s">
        <v>46</v>
      </c>
      <c r="C10" s="13" t="s">
        <v>47</v>
      </c>
      <c r="D10" s="14" t="s">
        <v>25</v>
      </c>
      <c r="E10" s="13" t="s">
        <v>48</v>
      </c>
      <c r="F10" s="13" t="s">
        <v>49</v>
      </c>
      <c r="G10" s="41" t="s">
        <v>16</v>
      </c>
      <c r="H10" s="36" t="s">
        <v>50</v>
      </c>
      <c r="I10" s="11" t="s">
        <v>51</v>
      </c>
    </row>
    <row r="11" spans="1:9" s="11" customFormat="1" ht="63.75" x14ac:dyDescent="0.25">
      <c r="A11" s="11" t="s">
        <v>52</v>
      </c>
      <c r="B11" s="25" t="s">
        <v>22</v>
      </c>
      <c r="C11" s="13" t="s">
        <v>53</v>
      </c>
      <c r="D11" s="14" t="s">
        <v>25</v>
      </c>
      <c r="E11" s="13" t="s">
        <v>48</v>
      </c>
      <c r="F11" s="13" t="s">
        <v>54</v>
      </c>
      <c r="G11" s="15" t="s">
        <v>28</v>
      </c>
      <c r="H11" s="12" t="s">
        <v>55</v>
      </c>
    </row>
    <row r="12" spans="1:9" s="11" customFormat="1" ht="140.25" x14ac:dyDescent="0.25">
      <c r="A12" s="11" t="s">
        <v>56</v>
      </c>
      <c r="B12" s="25" t="s">
        <v>22</v>
      </c>
      <c r="C12" s="13" t="s">
        <v>57</v>
      </c>
      <c r="D12" s="14" t="s">
        <v>25</v>
      </c>
      <c r="E12" s="13" t="s">
        <v>48</v>
      </c>
      <c r="F12" s="13" t="s">
        <v>58</v>
      </c>
      <c r="G12" s="15" t="s">
        <v>28</v>
      </c>
      <c r="H12" s="12" t="s">
        <v>59</v>
      </c>
    </row>
    <row r="13" spans="1:9" s="11" customFormat="1" ht="102" x14ac:dyDescent="0.25">
      <c r="A13" s="11" t="s">
        <v>60</v>
      </c>
      <c r="B13" s="23" t="s">
        <v>22</v>
      </c>
      <c r="C13" s="13" t="s">
        <v>61</v>
      </c>
      <c r="D13" s="14" t="s">
        <v>22</v>
      </c>
      <c r="E13" s="13" t="s">
        <v>48</v>
      </c>
      <c r="F13" s="13" t="s">
        <v>22</v>
      </c>
      <c r="G13" s="15" t="s">
        <v>28</v>
      </c>
      <c r="H13" s="12" t="s">
        <v>62</v>
      </c>
    </row>
    <row r="14" spans="1:9" s="11" customFormat="1" ht="114.75" x14ac:dyDescent="0.25">
      <c r="A14" s="11" t="s">
        <v>63</v>
      </c>
      <c r="B14" s="17" t="s">
        <v>64</v>
      </c>
      <c r="C14" s="13" t="s">
        <v>65</v>
      </c>
      <c r="D14" s="14"/>
      <c r="E14" s="13" t="s">
        <v>66</v>
      </c>
      <c r="F14" s="13"/>
      <c r="G14" s="15" t="s">
        <v>16</v>
      </c>
      <c r="H14" s="12" t="s">
        <v>67</v>
      </c>
    </row>
    <row r="15" spans="1:9" s="11" customFormat="1" ht="63.75" x14ac:dyDescent="0.25">
      <c r="A15" s="11" t="s">
        <v>68</v>
      </c>
      <c r="B15" s="25" t="s">
        <v>22</v>
      </c>
      <c r="C15" s="13" t="s">
        <v>69</v>
      </c>
      <c r="D15" s="14" t="s">
        <v>36</v>
      </c>
      <c r="E15" s="13" t="s">
        <v>70</v>
      </c>
      <c r="F15" s="13" t="s">
        <v>22</v>
      </c>
      <c r="G15" s="15" t="s">
        <v>28</v>
      </c>
      <c r="H15" s="12" t="s">
        <v>71</v>
      </c>
    </row>
    <row r="16" spans="1:9" s="11" customFormat="1" ht="76.5" x14ac:dyDescent="0.25">
      <c r="A16" s="11" t="s">
        <v>72</v>
      </c>
      <c r="B16" s="12" t="s">
        <v>73</v>
      </c>
      <c r="C16" s="13" t="s">
        <v>74</v>
      </c>
      <c r="D16" s="14"/>
      <c r="E16" s="13" t="s">
        <v>21</v>
      </c>
      <c r="F16" s="13" t="s">
        <v>22</v>
      </c>
      <c r="G16" s="15" t="s">
        <v>28</v>
      </c>
      <c r="H16" s="12" t="s">
        <v>75</v>
      </c>
    </row>
    <row r="17" spans="1:9" s="10" customFormat="1" ht="20.25" customHeight="1" x14ac:dyDescent="0.25">
      <c r="B17" s="80" t="s">
        <v>76</v>
      </c>
      <c r="C17" s="81" t="s">
        <v>22</v>
      </c>
      <c r="D17" s="81" t="s">
        <v>22</v>
      </c>
      <c r="E17" s="81" t="s">
        <v>22</v>
      </c>
      <c r="F17" s="81" t="s">
        <v>22</v>
      </c>
      <c r="G17" s="81" t="s">
        <v>22</v>
      </c>
      <c r="H17" s="82" t="s">
        <v>22</v>
      </c>
    </row>
    <row r="18" spans="1:9" s="11" customFormat="1" ht="76.5" x14ac:dyDescent="0.25">
      <c r="A18" s="11" t="s">
        <v>77</v>
      </c>
      <c r="B18" s="17" t="s">
        <v>78</v>
      </c>
      <c r="C18" s="24" t="s">
        <v>79</v>
      </c>
      <c r="D18" s="14" t="s">
        <v>13</v>
      </c>
      <c r="E18" s="13" t="s">
        <v>80</v>
      </c>
      <c r="F18" s="13" t="s">
        <v>22</v>
      </c>
      <c r="G18" s="15" t="s">
        <v>16</v>
      </c>
      <c r="H18" s="12" t="s">
        <v>22</v>
      </c>
    </row>
    <row r="19" spans="1:9" s="11" customFormat="1" ht="89.25" x14ac:dyDescent="0.25">
      <c r="A19" s="11" t="s">
        <v>81</v>
      </c>
      <c r="B19" s="23" t="s">
        <v>22</v>
      </c>
      <c r="C19" s="24" t="s">
        <v>82</v>
      </c>
      <c r="D19" s="14" t="s">
        <v>13</v>
      </c>
      <c r="E19" s="13" t="s">
        <v>80</v>
      </c>
      <c r="F19" s="13" t="s">
        <v>22</v>
      </c>
      <c r="G19" s="15" t="s">
        <v>16</v>
      </c>
      <c r="H19" s="12" t="s">
        <v>83</v>
      </c>
    </row>
    <row r="20" spans="1:9" s="11" customFormat="1" ht="102" x14ac:dyDescent="0.25">
      <c r="A20" s="11" t="s">
        <v>84</v>
      </c>
      <c r="B20" s="17" t="s">
        <v>85</v>
      </c>
      <c r="C20" s="13" t="s">
        <v>86</v>
      </c>
      <c r="D20" s="14" t="s">
        <v>13</v>
      </c>
      <c r="E20" s="13" t="s">
        <v>38</v>
      </c>
      <c r="F20" s="13" t="s">
        <v>22</v>
      </c>
      <c r="G20" s="15" t="s">
        <v>16</v>
      </c>
      <c r="H20" s="12" t="s">
        <v>22</v>
      </c>
    </row>
    <row r="21" spans="1:9" s="11" customFormat="1" ht="89.25" x14ac:dyDescent="0.25">
      <c r="A21" s="11" t="s">
        <v>87</v>
      </c>
      <c r="B21" s="25" t="s">
        <v>22</v>
      </c>
      <c r="C21" s="13" t="s">
        <v>88</v>
      </c>
      <c r="D21" s="14" t="s">
        <v>13</v>
      </c>
      <c r="E21" s="13" t="s">
        <v>38</v>
      </c>
      <c r="F21" s="13" t="s">
        <v>22</v>
      </c>
      <c r="G21" s="15" t="s">
        <v>16</v>
      </c>
      <c r="H21" s="12" t="s">
        <v>22</v>
      </c>
    </row>
    <row r="22" spans="1:9" s="11" customFormat="1" ht="38.25" x14ac:dyDescent="0.25">
      <c r="A22" s="11" t="s">
        <v>89</v>
      </c>
      <c r="B22" s="23"/>
      <c r="C22" s="13" t="s">
        <v>90</v>
      </c>
      <c r="D22" s="14"/>
      <c r="E22" s="13" t="s">
        <v>91</v>
      </c>
      <c r="F22" s="13"/>
      <c r="G22" s="15" t="s">
        <v>16</v>
      </c>
      <c r="H22" s="12" t="s">
        <v>92</v>
      </c>
    </row>
    <row r="23" spans="1:9" s="11" customFormat="1" ht="127.5" x14ac:dyDescent="0.25">
      <c r="A23" s="11" t="s">
        <v>93</v>
      </c>
      <c r="B23" s="17" t="s">
        <v>94</v>
      </c>
      <c r="C23" s="13" t="s">
        <v>95</v>
      </c>
      <c r="D23" s="14" t="s">
        <v>36</v>
      </c>
      <c r="E23" s="13" t="s">
        <v>80</v>
      </c>
      <c r="F23" s="13" t="s">
        <v>22</v>
      </c>
      <c r="G23" s="15" t="s">
        <v>28</v>
      </c>
      <c r="H23" s="12" t="s">
        <v>96</v>
      </c>
    </row>
    <row r="24" spans="1:9" s="11" customFormat="1" ht="76.5" x14ac:dyDescent="0.25">
      <c r="A24" s="11" t="s">
        <v>97</v>
      </c>
      <c r="B24" s="23" t="s">
        <v>22</v>
      </c>
      <c r="C24" s="13" t="s">
        <v>98</v>
      </c>
      <c r="D24" s="14" t="s">
        <v>36</v>
      </c>
      <c r="E24" s="13" t="s">
        <v>80</v>
      </c>
      <c r="F24" s="13" t="s">
        <v>14</v>
      </c>
      <c r="G24" s="15" t="s">
        <v>28</v>
      </c>
      <c r="H24" s="12" t="s">
        <v>96</v>
      </c>
    </row>
    <row r="25" spans="1:9" s="11" customFormat="1" ht="153" x14ac:dyDescent="0.25">
      <c r="A25" s="11" t="s">
        <v>99</v>
      </c>
      <c r="B25" s="12" t="s">
        <v>100</v>
      </c>
      <c r="C25" s="13" t="s">
        <v>101</v>
      </c>
      <c r="D25" s="14" t="s">
        <v>36</v>
      </c>
      <c r="E25" s="13" t="s">
        <v>80</v>
      </c>
      <c r="F25" s="13" t="s">
        <v>58</v>
      </c>
      <c r="G25" s="15" t="s">
        <v>28</v>
      </c>
      <c r="H25" s="12" t="s">
        <v>102</v>
      </c>
    </row>
    <row r="26" spans="1:9" s="11" customFormat="1" ht="165.75" x14ac:dyDescent="0.25">
      <c r="A26" s="11" t="s">
        <v>103</v>
      </c>
      <c r="B26" s="17" t="s">
        <v>104</v>
      </c>
      <c r="C26" s="31" t="s">
        <v>105</v>
      </c>
      <c r="D26" s="14" t="s">
        <v>36</v>
      </c>
      <c r="E26" s="13" t="s">
        <v>80</v>
      </c>
      <c r="F26" s="13" t="s">
        <v>106</v>
      </c>
      <c r="G26" s="15" t="s">
        <v>16</v>
      </c>
      <c r="H26" s="36" t="s">
        <v>107</v>
      </c>
      <c r="I26" s="11" t="s">
        <v>108</v>
      </c>
    </row>
    <row r="27" spans="1:9" s="11" customFormat="1" ht="114.75" x14ac:dyDescent="0.25">
      <c r="A27" s="11" t="s">
        <v>109</v>
      </c>
      <c r="B27" s="23" t="s">
        <v>22</v>
      </c>
      <c r="C27" s="13" t="s">
        <v>110</v>
      </c>
      <c r="D27" s="14" t="s">
        <v>25</v>
      </c>
      <c r="E27" s="13" t="s">
        <v>80</v>
      </c>
      <c r="F27" s="13" t="s">
        <v>58</v>
      </c>
      <c r="G27" s="15" t="s">
        <v>28</v>
      </c>
      <c r="H27" s="12" t="s">
        <v>111</v>
      </c>
    </row>
    <row r="28" spans="1:9" s="11" customFormat="1" ht="114.75" x14ac:dyDescent="0.25">
      <c r="A28" s="11" t="s">
        <v>112</v>
      </c>
      <c r="B28" s="17" t="s">
        <v>113</v>
      </c>
      <c r="C28" s="13" t="s">
        <v>114</v>
      </c>
      <c r="D28" s="14" t="s">
        <v>13</v>
      </c>
      <c r="E28" s="13" t="s">
        <v>80</v>
      </c>
      <c r="F28" s="13" t="s">
        <v>22</v>
      </c>
      <c r="G28" s="15" t="s">
        <v>16</v>
      </c>
      <c r="H28" s="12" t="s">
        <v>115</v>
      </c>
    </row>
    <row r="29" spans="1:9" s="11" customFormat="1" ht="51" x14ac:dyDescent="0.25">
      <c r="A29" s="11" t="s">
        <v>116</v>
      </c>
      <c r="B29" s="23" t="s">
        <v>22</v>
      </c>
      <c r="C29" s="13" t="s">
        <v>117</v>
      </c>
      <c r="D29" s="14" t="s">
        <v>13</v>
      </c>
      <c r="E29" s="13" t="s">
        <v>66</v>
      </c>
      <c r="F29" s="13" t="s">
        <v>80</v>
      </c>
      <c r="G29" s="15" t="s">
        <v>16</v>
      </c>
      <c r="H29" s="12" t="s">
        <v>22</v>
      </c>
    </row>
    <row r="30" spans="1:9" s="11" customFormat="1" ht="102" x14ac:dyDescent="0.25">
      <c r="A30" s="11" t="s">
        <v>118</v>
      </c>
      <c r="B30" s="17" t="s">
        <v>119</v>
      </c>
      <c r="C30" s="13" t="s">
        <v>120</v>
      </c>
      <c r="D30" s="14" t="s">
        <v>13</v>
      </c>
      <c r="E30" s="13" t="s">
        <v>121</v>
      </c>
      <c r="F30" s="13" t="s">
        <v>22</v>
      </c>
      <c r="G30" s="15" t="s">
        <v>16</v>
      </c>
      <c r="H30" s="12" t="s">
        <v>122</v>
      </c>
    </row>
    <row r="31" spans="1:9" s="11" customFormat="1" ht="89.25" x14ac:dyDescent="0.25">
      <c r="A31" s="11" t="s">
        <v>123</v>
      </c>
      <c r="B31" s="12" t="s">
        <v>124</v>
      </c>
      <c r="C31" s="13" t="s">
        <v>125</v>
      </c>
      <c r="D31" s="14" t="s">
        <v>36</v>
      </c>
      <c r="E31" s="13" t="s">
        <v>80</v>
      </c>
      <c r="F31" s="13" t="s">
        <v>22</v>
      </c>
      <c r="G31" s="41" t="s">
        <v>16</v>
      </c>
      <c r="H31" s="36" t="s">
        <v>126</v>
      </c>
      <c r="I31" s="11" t="s">
        <v>51</v>
      </c>
    </row>
    <row r="32" spans="1:9" s="10" customFormat="1" ht="20.25" customHeight="1" x14ac:dyDescent="0.25">
      <c r="B32" s="80" t="s">
        <v>127</v>
      </c>
      <c r="C32" s="81" t="s">
        <v>22</v>
      </c>
      <c r="D32" s="81" t="s">
        <v>22</v>
      </c>
      <c r="E32" s="81" t="s">
        <v>22</v>
      </c>
      <c r="F32" s="81" t="s">
        <v>22</v>
      </c>
      <c r="G32" s="81" t="s">
        <v>22</v>
      </c>
      <c r="H32" s="82" t="s">
        <v>22</v>
      </c>
    </row>
    <row r="33" spans="1:8" s="11" customFormat="1" ht="76.5" x14ac:dyDescent="0.25">
      <c r="A33" s="11" t="s">
        <v>128</v>
      </c>
      <c r="B33" s="17" t="s">
        <v>129</v>
      </c>
      <c r="C33" s="13" t="s">
        <v>130</v>
      </c>
      <c r="D33" s="14" t="s">
        <v>25</v>
      </c>
      <c r="E33" s="13" t="s">
        <v>131</v>
      </c>
      <c r="F33" s="13" t="s">
        <v>132</v>
      </c>
      <c r="G33" s="15" t="s">
        <v>16</v>
      </c>
      <c r="H33" s="12" t="s">
        <v>133</v>
      </c>
    </row>
    <row r="34" spans="1:8" s="11" customFormat="1" ht="38.25" x14ac:dyDescent="0.25">
      <c r="A34" s="11" t="s">
        <v>134</v>
      </c>
      <c r="B34" s="23" t="s">
        <v>22</v>
      </c>
      <c r="C34" s="13" t="s">
        <v>135</v>
      </c>
      <c r="D34" s="14" t="s">
        <v>13</v>
      </c>
      <c r="E34" s="13" t="s">
        <v>38</v>
      </c>
      <c r="F34" s="13" t="s">
        <v>136</v>
      </c>
      <c r="G34" s="15" t="s">
        <v>16</v>
      </c>
      <c r="H34" s="12" t="s">
        <v>22</v>
      </c>
    </row>
    <row r="35" spans="1:8" s="11" customFormat="1" ht="89.25" x14ac:dyDescent="0.25">
      <c r="A35" s="11" t="s">
        <v>137</v>
      </c>
      <c r="B35" s="17" t="s">
        <v>138</v>
      </c>
      <c r="C35" s="13" t="s">
        <v>139</v>
      </c>
      <c r="D35" s="14" t="s">
        <v>13</v>
      </c>
      <c r="E35" s="13" t="s">
        <v>21</v>
      </c>
      <c r="F35" s="13" t="s">
        <v>140</v>
      </c>
      <c r="G35" s="15" t="s">
        <v>16</v>
      </c>
      <c r="H35" s="12" t="s">
        <v>22</v>
      </c>
    </row>
    <row r="36" spans="1:8" s="11" customFormat="1" ht="63.75" x14ac:dyDescent="0.25">
      <c r="A36" s="11" t="s">
        <v>141</v>
      </c>
      <c r="B36" s="23" t="s">
        <v>22</v>
      </c>
      <c r="C36" s="13" t="s">
        <v>142</v>
      </c>
      <c r="D36" s="14" t="s">
        <v>13</v>
      </c>
      <c r="E36" s="13" t="s">
        <v>21</v>
      </c>
      <c r="F36" s="13" t="s">
        <v>140</v>
      </c>
      <c r="G36" s="15" t="s">
        <v>16</v>
      </c>
      <c r="H36" s="12" t="s">
        <v>22</v>
      </c>
    </row>
    <row r="37" spans="1:8" s="11" customFormat="1" ht="76.5" x14ac:dyDescent="0.25">
      <c r="A37" s="11" t="s">
        <v>143</v>
      </c>
      <c r="B37" s="17" t="s">
        <v>144</v>
      </c>
      <c r="C37" s="13" t="s">
        <v>145</v>
      </c>
      <c r="D37" s="14" t="s">
        <v>13</v>
      </c>
      <c r="E37" s="13" t="s">
        <v>146</v>
      </c>
      <c r="F37" s="13" t="s">
        <v>147</v>
      </c>
      <c r="G37" s="15" t="s">
        <v>16</v>
      </c>
      <c r="H37" s="12" t="s">
        <v>115</v>
      </c>
    </row>
    <row r="38" spans="1:8" s="11" customFormat="1" ht="38.25" x14ac:dyDescent="0.25">
      <c r="A38" s="11" t="s">
        <v>148</v>
      </c>
      <c r="B38" s="25" t="s">
        <v>22</v>
      </c>
      <c r="C38" s="13" t="s">
        <v>149</v>
      </c>
      <c r="D38" s="14" t="s">
        <v>13</v>
      </c>
      <c r="E38" s="13" t="s">
        <v>131</v>
      </c>
      <c r="F38" s="13" t="s">
        <v>22</v>
      </c>
      <c r="G38" s="15" t="s">
        <v>16</v>
      </c>
      <c r="H38" s="12" t="s">
        <v>22</v>
      </c>
    </row>
    <row r="39" spans="1:8" s="11" customFormat="1" ht="38.25" x14ac:dyDescent="0.25">
      <c r="A39" s="11" t="s">
        <v>150</v>
      </c>
      <c r="B39" s="25" t="s">
        <v>22</v>
      </c>
      <c r="C39" s="13" t="s">
        <v>151</v>
      </c>
      <c r="D39" s="14" t="s">
        <v>13</v>
      </c>
      <c r="E39" s="13" t="s">
        <v>131</v>
      </c>
      <c r="F39" s="13" t="s">
        <v>22</v>
      </c>
      <c r="G39" s="15" t="s">
        <v>16</v>
      </c>
      <c r="H39" s="12" t="s">
        <v>22</v>
      </c>
    </row>
    <row r="40" spans="1:8" s="11" customFormat="1" ht="38.25" x14ac:dyDescent="0.25">
      <c r="A40" s="11" t="s">
        <v>152</v>
      </c>
      <c r="B40" s="25" t="s">
        <v>22</v>
      </c>
      <c r="C40" s="13" t="s">
        <v>153</v>
      </c>
      <c r="D40" s="14" t="s">
        <v>25</v>
      </c>
      <c r="E40" s="13" t="s">
        <v>131</v>
      </c>
      <c r="F40" s="13" t="s">
        <v>22</v>
      </c>
      <c r="G40" s="15" t="s">
        <v>16</v>
      </c>
      <c r="H40" s="12" t="s">
        <v>154</v>
      </c>
    </row>
    <row r="41" spans="1:8" s="11" customFormat="1" ht="51" x14ac:dyDescent="0.25">
      <c r="A41" s="11" t="s">
        <v>155</v>
      </c>
      <c r="B41" s="23" t="s">
        <v>22</v>
      </c>
      <c r="C41" s="13" t="s">
        <v>156</v>
      </c>
      <c r="D41" s="14" t="s">
        <v>13</v>
      </c>
      <c r="E41" s="13" t="s">
        <v>131</v>
      </c>
      <c r="F41" s="13" t="s">
        <v>22</v>
      </c>
      <c r="G41" s="15" t="s">
        <v>16</v>
      </c>
      <c r="H41" s="12" t="s">
        <v>22</v>
      </c>
    </row>
    <row r="42" spans="1:8" s="11" customFormat="1" ht="63.75" x14ac:dyDescent="0.25">
      <c r="A42" s="11" t="s">
        <v>157</v>
      </c>
      <c r="B42" s="17" t="s">
        <v>158</v>
      </c>
      <c r="C42" s="13" t="s">
        <v>159</v>
      </c>
      <c r="D42" s="14" t="s">
        <v>25</v>
      </c>
      <c r="E42" s="13" t="s">
        <v>131</v>
      </c>
      <c r="F42" s="13" t="s">
        <v>22</v>
      </c>
      <c r="G42" s="15" t="s">
        <v>16</v>
      </c>
      <c r="H42" s="12" t="s">
        <v>133</v>
      </c>
    </row>
    <row r="43" spans="1:8" s="11" customFormat="1" ht="38.25" x14ac:dyDescent="0.25">
      <c r="A43" s="11" t="s">
        <v>160</v>
      </c>
      <c r="B43" s="23" t="s">
        <v>22</v>
      </c>
      <c r="C43" s="13" t="s">
        <v>161</v>
      </c>
      <c r="D43" s="14" t="s">
        <v>25</v>
      </c>
      <c r="E43" s="13" t="s">
        <v>131</v>
      </c>
      <c r="F43" s="13" t="s">
        <v>22</v>
      </c>
      <c r="G43" s="15" t="s">
        <v>16</v>
      </c>
      <c r="H43" s="12" t="s">
        <v>133</v>
      </c>
    </row>
    <row r="44" spans="1:8" s="11" customFormat="1" ht="76.5" x14ac:dyDescent="0.25">
      <c r="A44" s="11" t="s">
        <v>162</v>
      </c>
      <c r="B44" s="17" t="s">
        <v>163</v>
      </c>
      <c r="C44" s="13" t="s">
        <v>164</v>
      </c>
      <c r="D44" s="14" t="s">
        <v>36</v>
      </c>
      <c r="E44" s="13" t="s">
        <v>165</v>
      </c>
      <c r="F44" s="13" t="s">
        <v>22</v>
      </c>
      <c r="G44" s="15" t="s">
        <v>28</v>
      </c>
      <c r="H44" s="12" t="s">
        <v>166</v>
      </c>
    </row>
    <row r="45" spans="1:8" s="11" customFormat="1" ht="51" x14ac:dyDescent="0.25">
      <c r="A45" s="11" t="s">
        <v>167</v>
      </c>
      <c r="B45" s="23" t="s">
        <v>22</v>
      </c>
      <c r="C45" s="13" t="s">
        <v>168</v>
      </c>
      <c r="D45" s="14" t="s">
        <v>13</v>
      </c>
      <c r="E45" s="13" t="s">
        <v>131</v>
      </c>
      <c r="F45" s="13" t="s">
        <v>22</v>
      </c>
      <c r="G45" s="15" t="s">
        <v>16</v>
      </c>
      <c r="H45" s="12" t="s">
        <v>17</v>
      </c>
    </row>
    <row r="46" spans="1:8" s="11" customFormat="1" ht="38.25" x14ac:dyDescent="0.25">
      <c r="A46" s="11" t="s">
        <v>169</v>
      </c>
      <c r="B46" s="12" t="s">
        <v>170</v>
      </c>
      <c r="C46" s="13" t="s">
        <v>171</v>
      </c>
      <c r="D46" s="14" t="s">
        <v>13</v>
      </c>
      <c r="E46" s="13" t="s">
        <v>131</v>
      </c>
      <c r="F46" s="13" t="s">
        <v>172</v>
      </c>
      <c r="G46" s="15" t="s">
        <v>16</v>
      </c>
      <c r="H46" s="12" t="s">
        <v>22</v>
      </c>
    </row>
    <row r="47" spans="1:8" s="11" customFormat="1" ht="76.5" x14ac:dyDescent="0.25">
      <c r="A47" s="11" t="s">
        <v>173</v>
      </c>
      <c r="B47" s="17" t="s">
        <v>174</v>
      </c>
      <c r="C47" s="13" t="s">
        <v>175</v>
      </c>
      <c r="D47" s="14" t="s">
        <v>13</v>
      </c>
      <c r="E47" s="13" t="s">
        <v>176</v>
      </c>
      <c r="F47" s="13" t="s">
        <v>177</v>
      </c>
      <c r="G47" s="15" t="s">
        <v>16</v>
      </c>
      <c r="H47" s="12" t="s">
        <v>22</v>
      </c>
    </row>
    <row r="48" spans="1:8" s="11" customFormat="1" ht="76.5" x14ac:dyDescent="0.25">
      <c r="A48" s="11" t="s">
        <v>178</v>
      </c>
      <c r="B48" s="23" t="s">
        <v>22</v>
      </c>
      <c r="C48" s="13" t="s">
        <v>179</v>
      </c>
      <c r="D48" s="14" t="s">
        <v>13</v>
      </c>
      <c r="E48" s="13" t="s">
        <v>176</v>
      </c>
      <c r="F48" s="13" t="s">
        <v>177</v>
      </c>
      <c r="G48" s="15" t="s">
        <v>16</v>
      </c>
      <c r="H48" s="12" t="s">
        <v>180</v>
      </c>
    </row>
    <row r="49" spans="1:9" s="11" customFormat="1" ht="331.5" x14ac:dyDescent="0.25">
      <c r="A49" s="11" t="s">
        <v>181</v>
      </c>
      <c r="B49" s="17" t="s">
        <v>182</v>
      </c>
      <c r="C49" s="13" t="s">
        <v>183</v>
      </c>
      <c r="D49" s="14" t="s">
        <v>36</v>
      </c>
      <c r="E49" s="13" t="s">
        <v>131</v>
      </c>
      <c r="F49" s="13" t="s">
        <v>184</v>
      </c>
      <c r="G49" s="15" t="s">
        <v>16</v>
      </c>
      <c r="H49" s="12" t="s">
        <v>185</v>
      </c>
    </row>
    <row r="50" spans="1:9" s="11" customFormat="1" ht="89.25" x14ac:dyDescent="0.25">
      <c r="A50" s="11" t="s">
        <v>186</v>
      </c>
      <c r="B50" s="23" t="s">
        <v>22</v>
      </c>
      <c r="C50" s="13" t="s">
        <v>187</v>
      </c>
      <c r="D50" s="14" t="s">
        <v>36</v>
      </c>
      <c r="E50" s="13" t="s">
        <v>188</v>
      </c>
      <c r="F50" s="18" t="s">
        <v>22</v>
      </c>
      <c r="G50" s="15" t="s">
        <v>16</v>
      </c>
      <c r="H50" s="12" t="s">
        <v>189</v>
      </c>
    </row>
    <row r="51" spans="1:9" s="11" customFormat="1" ht="63.75" x14ac:dyDescent="0.25">
      <c r="A51" s="11" t="s">
        <v>190</v>
      </c>
      <c r="B51" s="17" t="s">
        <v>191</v>
      </c>
      <c r="C51" s="13" t="s">
        <v>192</v>
      </c>
      <c r="D51" s="14" t="s">
        <v>13</v>
      </c>
      <c r="E51" s="13" t="s">
        <v>131</v>
      </c>
      <c r="F51" s="13" t="s">
        <v>58</v>
      </c>
      <c r="G51" s="15" t="s">
        <v>16</v>
      </c>
      <c r="H51" s="12" t="s">
        <v>22</v>
      </c>
    </row>
    <row r="52" spans="1:9" s="11" customFormat="1" ht="76.5" x14ac:dyDescent="0.25">
      <c r="A52" s="11" t="s">
        <v>193</v>
      </c>
      <c r="B52" s="25" t="s">
        <v>22</v>
      </c>
      <c r="C52" s="13" t="s">
        <v>194</v>
      </c>
      <c r="D52" s="14" t="s">
        <v>25</v>
      </c>
      <c r="E52" s="13" t="s">
        <v>131</v>
      </c>
      <c r="F52" s="13" t="s">
        <v>58</v>
      </c>
      <c r="G52" s="15" t="s">
        <v>16</v>
      </c>
      <c r="H52" s="12" t="s">
        <v>133</v>
      </c>
    </row>
    <row r="53" spans="1:9" s="11" customFormat="1" ht="38.25" x14ac:dyDescent="0.25">
      <c r="A53" s="11" t="s">
        <v>195</v>
      </c>
      <c r="B53" s="26" t="s">
        <v>22</v>
      </c>
      <c r="C53" s="13" t="s">
        <v>196</v>
      </c>
      <c r="D53" s="14" t="s">
        <v>25</v>
      </c>
      <c r="E53" s="13" t="s">
        <v>131</v>
      </c>
      <c r="F53" s="13" t="s">
        <v>58</v>
      </c>
      <c r="G53" s="15" t="s">
        <v>16</v>
      </c>
      <c r="H53" s="12" t="s">
        <v>133</v>
      </c>
    </row>
    <row r="54" spans="1:9" s="11" customFormat="1" ht="63.75" x14ac:dyDescent="0.25">
      <c r="A54" s="11" t="s">
        <v>197</v>
      </c>
      <c r="B54" s="12" t="s">
        <v>198</v>
      </c>
      <c r="C54" s="13" t="s">
        <v>199</v>
      </c>
      <c r="D54" s="14" t="s">
        <v>13</v>
      </c>
      <c r="E54" s="13" t="s">
        <v>200</v>
      </c>
      <c r="F54" s="19" t="s">
        <v>22</v>
      </c>
      <c r="G54" s="15" t="s">
        <v>16</v>
      </c>
      <c r="H54" s="12" t="s">
        <v>22</v>
      </c>
    </row>
    <row r="55" spans="1:9" s="11" customFormat="1" ht="178.5" x14ac:dyDescent="0.25">
      <c r="A55" s="11" t="s">
        <v>201</v>
      </c>
      <c r="B55" s="17" t="s">
        <v>202</v>
      </c>
      <c r="C55" s="13" t="s">
        <v>203</v>
      </c>
      <c r="D55" s="20" t="s">
        <v>22</v>
      </c>
      <c r="E55" s="13" t="s">
        <v>204</v>
      </c>
      <c r="F55" s="19" t="s">
        <v>22</v>
      </c>
      <c r="G55" s="15" t="s">
        <v>16</v>
      </c>
      <c r="H55" s="12" t="s">
        <v>205</v>
      </c>
    </row>
    <row r="56" spans="1:9" s="11" customFormat="1" ht="51" x14ac:dyDescent="0.25">
      <c r="A56" s="11" t="s">
        <v>206</v>
      </c>
      <c r="B56" s="25" t="s">
        <v>22</v>
      </c>
      <c r="C56" s="13" t="s">
        <v>207</v>
      </c>
      <c r="D56" s="14" t="s">
        <v>13</v>
      </c>
      <c r="E56" s="13" t="s">
        <v>66</v>
      </c>
      <c r="F56" s="13" t="s">
        <v>22</v>
      </c>
      <c r="G56" s="15" t="s">
        <v>16</v>
      </c>
      <c r="H56" s="12" t="s">
        <v>22</v>
      </c>
    </row>
    <row r="57" spans="1:9" s="11" customFormat="1" ht="76.5" x14ac:dyDescent="0.25">
      <c r="A57" s="11" t="s">
        <v>208</v>
      </c>
      <c r="B57" s="26" t="s">
        <v>22</v>
      </c>
      <c r="C57" s="13" t="s">
        <v>209</v>
      </c>
      <c r="D57" s="14" t="s">
        <v>22</v>
      </c>
      <c r="E57" s="13" t="s">
        <v>131</v>
      </c>
      <c r="F57" s="13" t="s">
        <v>22</v>
      </c>
      <c r="G57" s="15" t="s">
        <v>28</v>
      </c>
      <c r="H57" s="12" t="s">
        <v>210</v>
      </c>
    </row>
    <row r="58" spans="1:9" s="11" customFormat="1" ht="76.5" x14ac:dyDescent="0.25">
      <c r="A58" s="11" t="s">
        <v>211</v>
      </c>
      <c r="B58" s="12" t="s">
        <v>212</v>
      </c>
      <c r="C58" s="13" t="s">
        <v>213</v>
      </c>
      <c r="D58" s="14" t="s">
        <v>13</v>
      </c>
      <c r="E58" s="13" t="s">
        <v>131</v>
      </c>
      <c r="F58" s="13" t="s">
        <v>22</v>
      </c>
      <c r="G58" s="15" t="s">
        <v>16</v>
      </c>
      <c r="H58" s="12" t="s">
        <v>22</v>
      </c>
    </row>
    <row r="59" spans="1:9" s="11" customFormat="1" ht="63.75" x14ac:dyDescent="0.25">
      <c r="A59" s="11" t="s">
        <v>214</v>
      </c>
      <c r="B59" s="17" t="s">
        <v>215</v>
      </c>
      <c r="C59" s="13" t="s">
        <v>216</v>
      </c>
      <c r="D59" s="14" t="s">
        <v>25</v>
      </c>
      <c r="E59" s="13" t="s">
        <v>131</v>
      </c>
      <c r="F59" s="13" t="s">
        <v>22</v>
      </c>
      <c r="G59" s="15" t="s">
        <v>16</v>
      </c>
      <c r="H59" s="12" t="s">
        <v>133</v>
      </c>
    </row>
    <row r="60" spans="1:9" s="11" customFormat="1" ht="102" x14ac:dyDescent="0.25">
      <c r="A60" s="11" t="s">
        <v>217</v>
      </c>
      <c r="B60" s="23"/>
      <c r="C60" s="31" t="s">
        <v>218</v>
      </c>
      <c r="D60" s="32"/>
      <c r="E60" s="13" t="s">
        <v>91</v>
      </c>
      <c r="F60" s="13"/>
      <c r="G60" s="46" t="s">
        <v>28</v>
      </c>
      <c r="H60" s="36" t="s">
        <v>219</v>
      </c>
      <c r="I60" s="11" t="s">
        <v>108</v>
      </c>
    </row>
    <row r="61" spans="1:9" s="10" customFormat="1" ht="20.25" customHeight="1" x14ac:dyDescent="0.25">
      <c r="B61" s="80" t="s">
        <v>220</v>
      </c>
      <c r="C61" s="81" t="s">
        <v>22</v>
      </c>
      <c r="D61" s="81" t="s">
        <v>22</v>
      </c>
      <c r="E61" s="81" t="s">
        <v>22</v>
      </c>
      <c r="F61" s="81" t="s">
        <v>22</v>
      </c>
      <c r="G61" s="81" t="s">
        <v>22</v>
      </c>
      <c r="H61" s="82" t="s">
        <v>22</v>
      </c>
    </row>
    <row r="62" spans="1:9" s="11" customFormat="1" ht="178.5" x14ac:dyDescent="0.25">
      <c r="A62" s="11" t="s">
        <v>221</v>
      </c>
      <c r="B62" s="17" t="s">
        <v>222</v>
      </c>
      <c r="C62" s="13" t="s">
        <v>223</v>
      </c>
      <c r="D62" s="14" t="s">
        <v>36</v>
      </c>
      <c r="E62" s="13" t="s">
        <v>224</v>
      </c>
      <c r="F62" s="13" t="s">
        <v>66</v>
      </c>
      <c r="G62" s="15" t="s">
        <v>16</v>
      </c>
      <c r="H62" s="12" t="s">
        <v>225</v>
      </c>
    </row>
    <row r="63" spans="1:9" s="11" customFormat="1" ht="38.25" x14ac:dyDescent="0.25">
      <c r="A63" s="11" t="s">
        <v>226</v>
      </c>
      <c r="B63" s="23"/>
      <c r="C63" s="24" t="s">
        <v>227</v>
      </c>
      <c r="D63" s="14"/>
      <c r="E63" s="13" t="s">
        <v>228</v>
      </c>
      <c r="F63" s="13"/>
      <c r="G63" s="15" t="s">
        <v>16</v>
      </c>
      <c r="H63" s="12" t="s">
        <v>92</v>
      </c>
    </row>
    <row r="64" spans="1:9" s="11" customFormat="1" ht="255" x14ac:dyDescent="0.25">
      <c r="A64" s="11" t="s">
        <v>229</v>
      </c>
      <c r="B64" s="27" t="s">
        <v>230</v>
      </c>
      <c r="C64" s="33" t="s">
        <v>231</v>
      </c>
      <c r="D64" s="14" t="s">
        <v>25</v>
      </c>
      <c r="E64" s="13" t="s">
        <v>21</v>
      </c>
      <c r="F64" s="13" t="s">
        <v>232</v>
      </c>
      <c r="G64" s="15" t="s">
        <v>28</v>
      </c>
      <c r="H64" s="36" t="s">
        <v>233</v>
      </c>
      <c r="I64" s="11" t="s">
        <v>108</v>
      </c>
    </row>
    <row r="65" spans="1:9" s="11" customFormat="1" ht="51" x14ac:dyDescent="0.25">
      <c r="A65" s="11" t="s">
        <v>234</v>
      </c>
      <c r="B65" s="26" t="s">
        <v>22</v>
      </c>
      <c r="C65" s="24" t="s">
        <v>235</v>
      </c>
      <c r="D65" s="14" t="s">
        <v>13</v>
      </c>
      <c r="E65" s="13" t="s">
        <v>224</v>
      </c>
      <c r="F65" s="13" t="s">
        <v>236</v>
      </c>
      <c r="G65" s="15" t="s">
        <v>16</v>
      </c>
      <c r="H65" s="12" t="s">
        <v>22</v>
      </c>
    </row>
    <row r="66" spans="1:9" s="11" customFormat="1" ht="63.75" x14ac:dyDescent="0.25">
      <c r="A66" s="11" t="s">
        <v>237</v>
      </c>
      <c r="B66" s="23" t="s">
        <v>238</v>
      </c>
      <c r="C66" s="13" t="s">
        <v>239</v>
      </c>
      <c r="D66" s="14" t="s">
        <v>25</v>
      </c>
      <c r="E66" s="13" t="s">
        <v>224</v>
      </c>
      <c r="F66" s="13" t="s">
        <v>240</v>
      </c>
      <c r="G66" s="15" t="s">
        <v>28</v>
      </c>
      <c r="H66" s="12" t="s">
        <v>22</v>
      </c>
    </row>
    <row r="67" spans="1:9" s="11" customFormat="1" ht="63.75" x14ac:dyDescent="0.25">
      <c r="A67" s="11" t="s">
        <v>241</v>
      </c>
      <c r="B67" s="12" t="s">
        <v>242</v>
      </c>
      <c r="C67" s="13" t="s">
        <v>243</v>
      </c>
      <c r="D67" s="14" t="s">
        <v>25</v>
      </c>
      <c r="E67" s="13" t="s">
        <v>244</v>
      </c>
      <c r="F67" s="13" t="s">
        <v>66</v>
      </c>
      <c r="G67" s="15" t="s">
        <v>28</v>
      </c>
      <c r="H67" s="12" t="s">
        <v>22</v>
      </c>
    </row>
    <row r="68" spans="1:9" s="11" customFormat="1" ht="102" x14ac:dyDescent="0.25">
      <c r="A68" s="11" t="s">
        <v>245</v>
      </c>
      <c r="B68" s="12" t="s">
        <v>246</v>
      </c>
      <c r="C68" s="13" t="s">
        <v>247</v>
      </c>
      <c r="D68" s="14" t="s">
        <v>248</v>
      </c>
      <c r="E68" s="13" t="s">
        <v>224</v>
      </c>
      <c r="F68" s="13" t="s">
        <v>66</v>
      </c>
      <c r="G68" s="15" t="s">
        <v>249</v>
      </c>
      <c r="H68" s="12" t="s">
        <v>250</v>
      </c>
    </row>
    <row r="69" spans="1:9" s="11" customFormat="1" ht="76.5" x14ac:dyDescent="0.25">
      <c r="A69" s="11" t="s">
        <v>251</v>
      </c>
      <c r="B69" s="12" t="s">
        <v>252</v>
      </c>
      <c r="C69" s="13" t="s">
        <v>253</v>
      </c>
      <c r="D69" s="14" t="s">
        <v>25</v>
      </c>
      <c r="E69" s="13" t="s">
        <v>224</v>
      </c>
      <c r="F69" s="13" t="s">
        <v>254</v>
      </c>
      <c r="G69" s="15" t="s">
        <v>28</v>
      </c>
      <c r="H69" s="12" t="s">
        <v>22</v>
      </c>
    </row>
    <row r="70" spans="1:9" s="11" customFormat="1" ht="178.5" x14ac:dyDescent="0.25">
      <c r="A70" s="11" t="s">
        <v>255</v>
      </c>
      <c r="B70" s="12" t="s">
        <v>256</v>
      </c>
      <c r="C70" s="13" t="s">
        <v>257</v>
      </c>
      <c r="D70" s="14" t="s">
        <v>36</v>
      </c>
      <c r="E70" s="13" t="s">
        <v>224</v>
      </c>
      <c r="F70" s="13" t="s">
        <v>258</v>
      </c>
      <c r="G70" s="15" t="s">
        <v>28</v>
      </c>
      <c r="H70" s="12" t="s">
        <v>259</v>
      </c>
    </row>
    <row r="71" spans="1:9" s="11" customFormat="1" ht="102" x14ac:dyDescent="0.25">
      <c r="A71" s="11" t="s">
        <v>260</v>
      </c>
      <c r="B71" s="12" t="s">
        <v>261</v>
      </c>
      <c r="C71" s="13" t="s">
        <v>262</v>
      </c>
      <c r="D71" s="14" t="s">
        <v>263</v>
      </c>
      <c r="E71" s="13" t="s">
        <v>224</v>
      </c>
      <c r="F71" s="13" t="s">
        <v>264</v>
      </c>
      <c r="G71" s="41" t="s">
        <v>16</v>
      </c>
      <c r="H71" s="36" t="s">
        <v>265</v>
      </c>
      <c r="I71" s="11" t="s">
        <v>51</v>
      </c>
    </row>
    <row r="72" spans="1:9" s="11" customFormat="1" ht="140.25" x14ac:dyDescent="0.25">
      <c r="A72" s="11" t="s">
        <v>266</v>
      </c>
      <c r="B72" s="12" t="s">
        <v>267</v>
      </c>
      <c r="C72" s="13" t="s">
        <v>268</v>
      </c>
      <c r="D72" s="14" t="s">
        <v>13</v>
      </c>
      <c r="E72" s="13" t="s">
        <v>66</v>
      </c>
      <c r="F72" s="13" t="s">
        <v>224</v>
      </c>
      <c r="G72" s="15" t="s">
        <v>16</v>
      </c>
      <c r="H72" s="12" t="s">
        <v>22</v>
      </c>
    </row>
    <row r="73" spans="1:9" s="11" customFormat="1" ht="89.25" x14ac:dyDescent="0.25">
      <c r="A73" s="11" t="s">
        <v>269</v>
      </c>
      <c r="B73" s="12" t="s">
        <v>270</v>
      </c>
      <c r="C73" s="31" t="s">
        <v>271</v>
      </c>
      <c r="D73" s="14" t="s">
        <v>13</v>
      </c>
      <c r="E73" s="13" t="s">
        <v>224</v>
      </c>
      <c r="F73" s="13" t="s">
        <v>66</v>
      </c>
      <c r="G73" s="15" t="s">
        <v>28</v>
      </c>
      <c r="H73" s="36" t="s">
        <v>272</v>
      </c>
      <c r="I73" s="11" t="s">
        <v>108</v>
      </c>
    </row>
    <row r="74" spans="1:9" s="10" customFormat="1" ht="20.25" customHeight="1" x14ac:dyDescent="0.25">
      <c r="B74" s="80" t="s">
        <v>273</v>
      </c>
      <c r="C74" s="81" t="s">
        <v>22</v>
      </c>
      <c r="D74" s="81" t="s">
        <v>22</v>
      </c>
      <c r="E74" s="81" t="s">
        <v>22</v>
      </c>
      <c r="F74" s="81" t="s">
        <v>22</v>
      </c>
      <c r="G74" s="81" t="s">
        <v>22</v>
      </c>
      <c r="H74" s="82" t="s">
        <v>22</v>
      </c>
    </row>
    <row r="75" spans="1:9" s="11" customFormat="1" ht="76.5" x14ac:dyDescent="0.25">
      <c r="A75" s="11" t="s">
        <v>274</v>
      </c>
      <c r="B75" s="12" t="s">
        <v>275</v>
      </c>
      <c r="C75" s="13" t="s">
        <v>276</v>
      </c>
      <c r="D75" s="14" t="s">
        <v>36</v>
      </c>
      <c r="E75" s="13" t="s">
        <v>277</v>
      </c>
      <c r="F75" s="13" t="s">
        <v>278</v>
      </c>
      <c r="G75" s="15" t="s">
        <v>28</v>
      </c>
      <c r="H75" s="12" t="s">
        <v>279</v>
      </c>
    </row>
    <row r="76" spans="1:9" s="11" customFormat="1" ht="102" x14ac:dyDescent="0.25">
      <c r="A76" s="11" t="s">
        <v>280</v>
      </c>
      <c r="B76" s="27" t="s">
        <v>281</v>
      </c>
      <c r="C76" s="13" t="s">
        <v>282</v>
      </c>
      <c r="D76" s="14" t="s">
        <v>25</v>
      </c>
      <c r="E76" s="13" t="s">
        <v>283</v>
      </c>
      <c r="F76" s="13" t="s">
        <v>284</v>
      </c>
      <c r="G76" s="15" t="s">
        <v>28</v>
      </c>
      <c r="H76" s="12" t="s">
        <v>22</v>
      </c>
    </row>
    <row r="77" spans="1:9" s="11" customFormat="1" ht="89.25" x14ac:dyDescent="0.25">
      <c r="A77" s="11" t="s">
        <v>285</v>
      </c>
      <c r="B77" s="26" t="s">
        <v>22</v>
      </c>
      <c r="C77" s="13" t="s">
        <v>286</v>
      </c>
      <c r="D77" s="14" t="s">
        <v>287</v>
      </c>
      <c r="E77" s="13" t="s">
        <v>283</v>
      </c>
      <c r="F77" s="13" t="s">
        <v>284</v>
      </c>
      <c r="G77" s="15" t="s">
        <v>28</v>
      </c>
      <c r="H77" s="12" t="s">
        <v>22</v>
      </c>
    </row>
    <row r="78" spans="1:9" s="11" customFormat="1" ht="76.5" x14ac:dyDescent="0.25">
      <c r="A78" s="11" t="s">
        <v>288</v>
      </c>
      <c r="B78" s="27" t="s">
        <v>289</v>
      </c>
      <c r="C78" s="13" t="s">
        <v>290</v>
      </c>
      <c r="D78" s="14" t="s">
        <v>13</v>
      </c>
      <c r="E78" s="13" t="s">
        <v>21</v>
      </c>
      <c r="F78" s="13" t="s">
        <v>291</v>
      </c>
      <c r="G78" s="15" t="s">
        <v>16</v>
      </c>
      <c r="H78" s="12" t="s">
        <v>292</v>
      </c>
    </row>
    <row r="79" spans="1:9" s="11" customFormat="1" ht="76.5" x14ac:dyDescent="0.25">
      <c r="A79" s="11" t="s">
        <v>293</v>
      </c>
      <c r="B79" s="26" t="s">
        <v>22</v>
      </c>
      <c r="C79" s="13" t="s">
        <v>294</v>
      </c>
      <c r="D79" s="14" t="s">
        <v>13</v>
      </c>
      <c r="E79" s="13" t="s">
        <v>21</v>
      </c>
      <c r="F79" s="13" t="s">
        <v>177</v>
      </c>
      <c r="G79" s="15" t="s">
        <v>16</v>
      </c>
      <c r="H79" s="12" t="s">
        <v>292</v>
      </c>
    </row>
    <row r="80" spans="1:9" s="11" customFormat="1" ht="89.25" x14ac:dyDescent="0.25">
      <c r="A80" s="11" t="s">
        <v>295</v>
      </c>
      <c r="B80" s="12" t="s">
        <v>296</v>
      </c>
      <c r="C80" s="13" t="s">
        <v>297</v>
      </c>
      <c r="D80" s="14" t="s">
        <v>287</v>
      </c>
      <c r="E80" s="13" t="s">
        <v>298</v>
      </c>
      <c r="F80" s="13" t="s">
        <v>22</v>
      </c>
      <c r="G80" s="15" t="s">
        <v>28</v>
      </c>
      <c r="H80" s="12" t="s">
        <v>22</v>
      </c>
    </row>
    <row r="81" spans="1:8" s="11" customFormat="1" ht="76.5" x14ac:dyDescent="0.25">
      <c r="A81" s="11" t="s">
        <v>299</v>
      </c>
      <c r="B81" s="27" t="s">
        <v>300</v>
      </c>
      <c r="C81" s="13" t="s">
        <v>301</v>
      </c>
      <c r="D81" s="14" t="s">
        <v>302</v>
      </c>
      <c r="E81" s="13" t="s">
        <v>303</v>
      </c>
      <c r="F81" s="13" t="s">
        <v>14</v>
      </c>
      <c r="G81" s="15" t="s">
        <v>16</v>
      </c>
      <c r="H81" s="12" t="s">
        <v>304</v>
      </c>
    </row>
    <row r="82" spans="1:8" s="11" customFormat="1" ht="38.25" x14ac:dyDescent="0.25">
      <c r="A82" s="11" t="s">
        <v>305</v>
      </c>
      <c r="B82" s="26" t="s">
        <v>22</v>
      </c>
      <c r="C82" s="13" t="s">
        <v>306</v>
      </c>
      <c r="D82" s="14" t="s">
        <v>13</v>
      </c>
      <c r="E82" s="13" t="s">
        <v>15</v>
      </c>
      <c r="F82" s="13" t="s">
        <v>22</v>
      </c>
      <c r="G82" s="15" t="s">
        <v>16</v>
      </c>
      <c r="H82" s="12" t="s">
        <v>22</v>
      </c>
    </row>
    <row r="83" spans="1:8" s="11" customFormat="1" ht="102" x14ac:dyDescent="0.25">
      <c r="A83" s="11" t="s">
        <v>307</v>
      </c>
      <c r="B83" s="27" t="s">
        <v>308</v>
      </c>
      <c r="C83" s="13" t="s">
        <v>309</v>
      </c>
      <c r="D83" s="14" t="s">
        <v>36</v>
      </c>
      <c r="E83" s="13" t="s">
        <v>136</v>
      </c>
      <c r="F83" s="13" t="s">
        <v>310</v>
      </c>
      <c r="G83" s="15" t="s">
        <v>28</v>
      </c>
      <c r="H83" s="12" t="s">
        <v>71</v>
      </c>
    </row>
    <row r="84" spans="1:8" s="11" customFormat="1" ht="114.75" x14ac:dyDescent="0.25">
      <c r="A84" s="11" t="s">
        <v>311</v>
      </c>
      <c r="B84" s="26" t="s">
        <v>22</v>
      </c>
      <c r="C84" s="13" t="s">
        <v>312</v>
      </c>
      <c r="D84" s="14" t="s">
        <v>36</v>
      </c>
      <c r="E84" s="13" t="s">
        <v>136</v>
      </c>
      <c r="F84" s="13" t="s">
        <v>313</v>
      </c>
      <c r="G84" s="15" t="s">
        <v>28</v>
      </c>
      <c r="H84" s="12" t="s">
        <v>314</v>
      </c>
    </row>
    <row r="85" spans="1:8" s="11" customFormat="1" ht="89.25" x14ac:dyDescent="0.25">
      <c r="A85" s="11" t="s">
        <v>315</v>
      </c>
      <c r="B85" s="27" t="s">
        <v>316</v>
      </c>
      <c r="C85" s="13" t="s">
        <v>317</v>
      </c>
      <c r="D85" s="14" t="s">
        <v>36</v>
      </c>
      <c r="E85" s="13" t="s">
        <v>80</v>
      </c>
      <c r="F85" s="13" t="s">
        <v>318</v>
      </c>
      <c r="G85" s="15" t="s">
        <v>28</v>
      </c>
      <c r="H85" s="12" t="s">
        <v>319</v>
      </c>
    </row>
    <row r="86" spans="1:8" s="11" customFormat="1" ht="127.5" x14ac:dyDescent="0.25">
      <c r="A86" s="11" t="s">
        <v>320</v>
      </c>
      <c r="B86" s="26" t="s">
        <v>22</v>
      </c>
      <c r="C86" s="13" t="s">
        <v>321</v>
      </c>
      <c r="D86" s="14" t="s">
        <v>36</v>
      </c>
      <c r="E86" s="13" t="s">
        <v>80</v>
      </c>
      <c r="F86" s="13" t="s">
        <v>322</v>
      </c>
      <c r="G86" s="15" t="s">
        <v>28</v>
      </c>
      <c r="H86" s="12" t="s">
        <v>323</v>
      </c>
    </row>
    <row r="87" spans="1:8" s="11" customFormat="1" ht="89.25" x14ac:dyDescent="0.25">
      <c r="A87" s="11" t="s">
        <v>324</v>
      </c>
      <c r="B87" s="12" t="s">
        <v>325</v>
      </c>
      <c r="C87" s="13" t="s">
        <v>326</v>
      </c>
      <c r="D87" s="14" t="s">
        <v>25</v>
      </c>
      <c r="E87" s="13" t="s">
        <v>327</v>
      </c>
      <c r="F87" s="13" t="s">
        <v>22</v>
      </c>
      <c r="G87" s="15" t="s">
        <v>28</v>
      </c>
      <c r="H87" s="12" t="s">
        <v>328</v>
      </c>
    </row>
    <row r="88" spans="1:8" s="11" customFormat="1" ht="63.75" x14ac:dyDescent="0.25">
      <c r="A88" s="11" t="s">
        <v>329</v>
      </c>
      <c r="B88" s="12" t="s">
        <v>330</v>
      </c>
      <c r="C88" s="13" t="s">
        <v>331</v>
      </c>
      <c r="D88" s="14" t="s">
        <v>36</v>
      </c>
      <c r="E88" s="13" t="s">
        <v>332</v>
      </c>
      <c r="F88" s="13" t="s">
        <v>22</v>
      </c>
      <c r="G88" s="15" t="s">
        <v>28</v>
      </c>
      <c r="H88" s="12" t="s">
        <v>44</v>
      </c>
    </row>
    <row r="89" spans="1:8" s="10" customFormat="1" ht="20.25" customHeight="1" x14ac:dyDescent="0.25">
      <c r="B89" s="80" t="s">
        <v>333</v>
      </c>
      <c r="C89" s="81" t="s">
        <v>22</v>
      </c>
      <c r="D89" s="81" t="s">
        <v>22</v>
      </c>
      <c r="E89" s="81" t="s">
        <v>22</v>
      </c>
      <c r="F89" s="81" t="s">
        <v>22</v>
      </c>
      <c r="G89" s="81" t="s">
        <v>22</v>
      </c>
      <c r="H89" s="82" t="s">
        <v>22</v>
      </c>
    </row>
    <row r="90" spans="1:8" s="11" customFormat="1" ht="51" x14ac:dyDescent="0.25">
      <c r="A90" s="11" t="s">
        <v>334</v>
      </c>
      <c r="B90" s="12" t="s">
        <v>335</v>
      </c>
      <c r="C90" s="13" t="s">
        <v>336</v>
      </c>
      <c r="D90" s="21" t="s">
        <v>13</v>
      </c>
      <c r="E90" s="13" t="s">
        <v>204</v>
      </c>
      <c r="F90" s="13" t="s">
        <v>337</v>
      </c>
      <c r="G90" s="15" t="s">
        <v>28</v>
      </c>
      <c r="H90" s="12" t="s">
        <v>338</v>
      </c>
    </row>
    <row r="91" spans="1:8" s="11" customFormat="1" ht="76.5" x14ac:dyDescent="0.25">
      <c r="A91" s="11" t="s">
        <v>339</v>
      </c>
      <c r="B91" s="12" t="s">
        <v>340</v>
      </c>
      <c r="C91" s="13" t="s">
        <v>341</v>
      </c>
      <c r="D91" s="21" t="s">
        <v>13</v>
      </c>
      <c r="E91" s="13" t="s">
        <v>204</v>
      </c>
      <c r="F91" s="13" t="s">
        <v>58</v>
      </c>
      <c r="G91" s="15" t="s">
        <v>28</v>
      </c>
      <c r="H91" s="12" t="s">
        <v>338</v>
      </c>
    </row>
    <row r="92" spans="1:8" s="11" customFormat="1" ht="89.25" x14ac:dyDescent="0.25">
      <c r="A92" s="11" t="s">
        <v>342</v>
      </c>
      <c r="B92" s="27" t="s">
        <v>343</v>
      </c>
      <c r="C92" s="13" t="s">
        <v>344</v>
      </c>
      <c r="D92" s="14" t="s">
        <v>36</v>
      </c>
      <c r="E92" s="13" t="s">
        <v>345</v>
      </c>
      <c r="F92" s="13" t="s">
        <v>346</v>
      </c>
      <c r="G92" s="15" t="s">
        <v>28</v>
      </c>
      <c r="H92" s="12" t="s">
        <v>347</v>
      </c>
    </row>
    <row r="93" spans="1:8" s="11" customFormat="1" ht="38.25" x14ac:dyDescent="0.25">
      <c r="A93" s="11" t="s">
        <v>348</v>
      </c>
      <c r="B93" s="26" t="s">
        <v>22</v>
      </c>
      <c r="C93" s="13" t="s">
        <v>349</v>
      </c>
      <c r="D93" s="21" t="s">
        <v>36</v>
      </c>
      <c r="E93" s="13" t="s">
        <v>58</v>
      </c>
      <c r="F93" s="13" t="s">
        <v>350</v>
      </c>
      <c r="G93" s="15" t="s">
        <v>28</v>
      </c>
      <c r="H93" s="12" t="s">
        <v>279</v>
      </c>
    </row>
    <row r="94" spans="1:8" s="11" customFormat="1" ht="127.5" x14ac:dyDescent="0.25">
      <c r="A94" s="11" t="s">
        <v>351</v>
      </c>
      <c r="B94" s="27" t="s">
        <v>352</v>
      </c>
      <c r="C94" s="13" t="s">
        <v>353</v>
      </c>
      <c r="D94" s="14" t="s">
        <v>36</v>
      </c>
      <c r="E94" s="13" t="s">
        <v>80</v>
      </c>
      <c r="F94" s="13" t="s">
        <v>354</v>
      </c>
      <c r="G94" s="15" t="s">
        <v>16</v>
      </c>
      <c r="H94" s="12" t="s">
        <v>355</v>
      </c>
    </row>
    <row r="95" spans="1:8" s="11" customFormat="1" ht="76.5" x14ac:dyDescent="0.25">
      <c r="A95" s="11" t="s">
        <v>356</v>
      </c>
      <c r="B95" s="26" t="s">
        <v>22</v>
      </c>
      <c r="C95" s="13" t="s">
        <v>357</v>
      </c>
      <c r="D95" s="21" t="s">
        <v>13</v>
      </c>
      <c r="E95" s="13" t="s">
        <v>80</v>
      </c>
      <c r="F95" s="13" t="s">
        <v>354</v>
      </c>
      <c r="G95" s="15" t="s">
        <v>16</v>
      </c>
      <c r="H95" s="12" t="s">
        <v>358</v>
      </c>
    </row>
    <row r="96" spans="1:8" s="11" customFormat="1" ht="102" x14ac:dyDescent="0.25">
      <c r="A96" s="11" t="s">
        <v>359</v>
      </c>
      <c r="B96" s="27" t="s">
        <v>360</v>
      </c>
      <c r="C96" s="13" t="s">
        <v>361</v>
      </c>
      <c r="D96" s="21" t="s">
        <v>13</v>
      </c>
      <c r="E96" s="13" t="s">
        <v>58</v>
      </c>
      <c r="F96" s="13" t="s">
        <v>362</v>
      </c>
      <c r="G96" s="15" t="s">
        <v>16</v>
      </c>
      <c r="H96" s="12" t="s">
        <v>363</v>
      </c>
    </row>
    <row r="97" spans="1:8" s="11" customFormat="1" ht="76.5" x14ac:dyDescent="0.25">
      <c r="A97" s="11" t="s">
        <v>364</v>
      </c>
      <c r="B97" s="26" t="s">
        <v>22</v>
      </c>
      <c r="C97" s="13" t="s">
        <v>365</v>
      </c>
      <c r="D97" s="21" t="s">
        <v>36</v>
      </c>
      <c r="E97" s="13" t="s">
        <v>366</v>
      </c>
      <c r="F97" s="13" t="s">
        <v>22</v>
      </c>
      <c r="G97" s="15" t="s">
        <v>16</v>
      </c>
      <c r="H97" s="12" t="s">
        <v>367</v>
      </c>
    </row>
    <row r="98" spans="1:8" s="11" customFormat="1" ht="76.5" x14ac:dyDescent="0.25">
      <c r="A98" s="11" t="s">
        <v>368</v>
      </c>
      <c r="B98" s="12" t="s">
        <v>369</v>
      </c>
      <c r="C98" s="13" t="s">
        <v>370</v>
      </c>
      <c r="D98" s="21" t="s">
        <v>36</v>
      </c>
      <c r="E98" s="13" t="s">
        <v>371</v>
      </c>
      <c r="F98" s="13" t="s">
        <v>372</v>
      </c>
      <c r="G98" s="15" t="s">
        <v>16</v>
      </c>
      <c r="H98" s="12" t="s">
        <v>373</v>
      </c>
    </row>
    <row r="99" spans="1:8" s="11" customFormat="1" ht="102" x14ac:dyDescent="0.25">
      <c r="A99" s="11" t="s">
        <v>374</v>
      </c>
      <c r="B99" s="12" t="s">
        <v>375</v>
      </c>
      <c r="C99" s="13" t="s">
        <v>376</v>
      </c>
      <c r="D99" s="21" t="s">
        <v>13</v>
      </c>
      <c r="E99" s="13" t="s">
        <v>377</v>
      </c>
      <c r="F99" s="13" t="s">
        <v>378</v>
      </c>
      <c r="G99" s="15" t="s">
        <v>16</v>
      </c>
      <c r="H99" s="12" t="s">
        <v>22</v>
      </c>
    </row>
    <row r="100" spans="1:8" s="11" customFormat="1" ht="76.5" x14ac:dyDescent="0.25">
      <c r="A100" s="11" t="s">
        <v>379</v>
      </c>
      <c r="B100" s="12" t="s">
        <v>380</v>
      </c>
      <c r="C100" s="13" t="s">
        <v>381</v>
      </c>
      <c r="D100" s="21" t="s">
        <v>13</v>
      </c>
      <c r="E100" s="13" t="s">
        <v>377</v>
      </c>
      <c r="F100" s="13" t="s">
        <v>58</v>
      </c>
      <c r="G100" s="15" t="s">
        <v>16</v>
      </c>
      <c r="H100" s="12" t="s">
        <v>22</v>
      </c>
    </row>
    <row r="101" spans="1:8" s="10" customFormat="1" ht="20.25" customHeight="1" x14ac:dyDescent="0.25">
      <c r="B101" s="80" t="s">
        <v>382</v>
      </c>
      <c r="C101" s="81" t="s">
        <v>22</v>
      </c>
      <c r="D101" s="81" t="s">
        <v>22</v>
      </c>
      <c r="E101" s="81" t="s">
        <v>22</v>
      </c>
      <c r="F101" s="81" t="s">
        <v>22</v>
      </c>
      <c r="G101" s="81" t="s">
        <v>22</v>
      </c>
      <c r="H101" s="82" t="s">
        <v>22</v>
      </c>
    </row>
    <row r="102" spans="1:8" s="11" customFormat="1" ht="38.25" x14ac:dyDescent="0.25">
      <c r="A102" s="11" t="s">
        <v>383</v>
      </c>
      <c r="B102" s="27" t="s">
        <v>384</v>
      </c>
      <c r="C102" s="13" t="s">
        <v>385</v>
      </c>
      <c r="D102" s="21" t="s">
        <v>13</v>
      </c>
      <c r="E102" s="13" t="s">
        <v>14</v>
      </c>
      <c r="F102" s="13" t="s">
        <v>386</v>
      </c>
      <c r="G102" s="15" t="s">
        <v>16</v>
      </c>
      <c r="H102" s="12" t="s">
        <v>22</v>
      </c>
    </row>
    <row r="103" spans="1:8" s="11" customFormat="1" ht="51" x14ac:dyDescent="0.25">
      <c r="A103" s="11" t="s">
        <v>387</v>
      </c>
      <c r="B103" s="26" t="s">
        <v>22</v>
      </c>
      <c r="C103" s="13" t="s">
        <v>388</v>
      </c>
      <c r="D103" s="21" t="s">
        <v>13</v>
      </c>
      <c r="E103" s="13" t="s">
        <v>131</v>
      </c>
      <c r="F103" s="13" t="s">
        <v>389</v>
      </c>
      <c r="G103" s="15" t="s">
        <v>16</v>
      </c>
      <c r="H103" s="12" t="s">
        <v>22</v>
      </c>
    </row>
    <row r="104" spans="1:8" s="11" customFormat="1" ht="51" x14ac:dyDescent="0.25">
      <c r="A104" s="11" t="s">
        <v>390</v>
      </c>
      <c r="B104" s="12" t="s">
        <v>391</v>
      </c>
      <c r="C104" s="13" t="s">
        <v>392</v>
      </c>
      <c r="D104" s="21" t="s">
        <v>13</v>
      </c>
      <c r="E104" s="13" t="s">
        <v>393</v>
      </c>
      <c r="F104" s="13" t="s">
        <v>394</v>
      </c>
      <c r="G104" s="15" t="s">
        <v>16</v>
      </c>
      <c r="H104" s="12" t="s">
        <v>22</v>
      </c>
    </row>
    <row r="105" spans="1:8" s="11" customFormat="1" ht="38.25" x14ac:dyDescent="0.25">
      <c r="A105" s="11" t="s">
        <v>395</v>
      </c>
      <c r="B105" s="12" t="s">
        <v>396</v>
      </c>
      <c r="C105" s="13" t="s">
        <v>397</v>
      </c>
      <c r="D105" s="21" t="s">
        <v>13</v>
      </c>
      <c r="E105" s="13" t="s">
        <v>398</v>
      </c>
      <c r="F105" s="12" t="s">
        <v>394</v>
      </c>
      <c r="G105" s="15" t="s">
        <v>16</v>
      </c>
      <c r="H105" s="12" t="s">
        <v>22</v>
      </c>
    </row>
    <row r="106" spans="1:8" s="11" customFormat="1" ht="140.25" x14ac:dyDescent="0.25">
      <c r="A106" s="11" t="s">
        <v>399</v>
      </c>
      <c r="B106" s="12" t="s">
        <v>400</v>
      </c>
      <c r="C106" s="13" t="s">
        <v>401</v>
      </c>
      <c r="D106" s="14" t="s">
        <v>36</v>
      </c>
      <c r="E106" s="13" t="s">
        <v>402</v>
      </c>
      <c r="F106" s="13" t="s">
        <v>403</v>
      </c>
      <c r="G106" s="15" t="s">
        <v>16</v>
      </c>
      <c r="H106" s="12" t="s">
        <v>404</v>
      </c>
    </row>
    <row r="107" spans="1:8" s="11" customFormat="1" ht="114.75" x14ac:dyDescent="0.25">
      <c r="A107" s="11" t="s">
        <v>405</v>
      </c>
      <c r="B107" s="12" t="s">
        <v>406</v>
      </c>
      <c r="C107" s="13" t="s">
        <v>407</v>
      </c>
      <c r="D107" s="21"/>
      <c r="E107" s="13" t="s">
        <v>408</v>
      </c>
      <c r="F107" s="13" t="s">
        <v>22</v>
      </c>
      <c r="G107" s="15" t="s">
        <v>16</v>
      </c>
      <c r="H107" s="12" t="s">
        <v>409</v>
      </c>
    </row>
    <row r="108" spans="1:8" s="10" customFormat="1" ht="20.25" customHeight="1" x14ac:dyDescent="0.25">
      <c r="B108" s="80" t="s">
        <v>410</v>
      </c>
      <c r="C108" s="81" t="s">
        <v>22</v>
      </c>
      <c r="D108" s="81" t="s">
        <v>22</v>
      </c>
      <c r="E108" s="81" t="s">
        <v>22</v>
      </c>
      <c r="F108" s="81" t="s">
        <v>22</v>
      </c>
      <c r="G108" s="81" t="s">
        <v>22</v>
      </c>
      <c r="H108" s="82" t="s">
        <v>22</v>
      </c>
    </row>
    <row r="109" spans="1:8" s="11" customFormat="1" ht="76.5" x14ac:dyDescent="0.25">
      <c r="A109" s="11" t="s">
        <v>411</v>
      </c>
      <c r="B109" s="12" t="s">
        <v>412</v>
      </c>
      <c r="C109" s="13" t="s">
        <v>413</v>
      </c>
      <c r="D109" s="21" t="s">
        <v>13</v>
      </c>
      <c r="E109" s="13" t="s">
        <v>414</v>
      </c>
      <c r="F109" s="13" t="s">
        <v>14</v>
      </c>
      <c r="G109" s="15" t="s">
        <v>16</v>
      </c>
      <c r="H109" s="12" t="s">
        <v>22</v>
      </c>
    </row>
    <row r="110" spans="1:8" s="11" customFormat="1" ht="76.5" x14ac:dyDescent="0.25">
      <c r="A110" s="11" t="s">
        <v>415</v>
      </c>
      <c r="B110" s="12" t="s">
        <v>416</v>
      </c>
      <c r="C110" s="13" t="s">
        <v>417</v>
      </c>
      <c r="D110" s="21" t="s">
        <v>13</v>
      </c>
      <c r="E110" s="13" t="s">
        <v>15</v>
      </c>
      <c r="F110" s="13" t="s">
        <v>418</v>
      </c>
      <c r="G110" s="15" t="s">
        <v>16</v>
      </c>
      <c r="H110" s="12" t="s">
        <v>22</v>
      </c>
    </row>
    <row r="111" spans="1:8" s="11" customFormat="1" ht="102" x14ac:dyDescent="0.25">
      <c r="A111" s="11" t="s">
        <v>419</v>
      </c>
      <c r="B111" s="12" t="s">
        <v>420</v>
      </c>
      <c r="C111" s="13" t="s">
        <v>421</v>
      </c>
      <c r="D111" s="21" t="s">
        <v>25</v>
      </c>
      <c r="E111" s="13" t="s">
        <v>15</v>
      </c>
      <c r="F111" s="13" t="s">
        <v>22</v>
      </c>
      <c r="G111" s="15" t="s">
        <v>28</v>
      </c>
      <c r="H111" s="12" t="s">
        <v>422</v>
      </c>
    </row>
    <row r="112" spans="1:8" s="11" customFormat="1" ht="204" x14ac:dyDescent="0.25">
      <c r="A112" s="11" t="s">
        <v>423</v>
      </c>
      <c r="B112" s="27" t="s">
        <v>424</v>
      </c>
      <c r="C112" s="13" t="s">
        <v>425</v>
      </c>
      <c r="D112" s="21" t="s">
        <v>25</v>
      </c>
      <c r="E112" s="13" t="s">
        <v>58</v>
      </c>
      <c r="F112" s="13" t="s">
        <v>66</v>
      </c>
      <c r="G112" s="15" t="s">
        <v>28</v>
      </c>
      <c r="H112" s="12" t="s">
        <v>426</v>
      </c>
    </row>
    <row r="113" spans="1:8" s="11" customFormat="1" ht="63.75" x14ac:dyDescent="0.25">
      <c r="A113" s="11" t="s">
        <v>427</v>
      </c>
      <c r="B113" s="26" t="s">
        <v>22</v>
      </c>
      <c r="C113" s="13" t="s">
        <v>428</v>
      </c>
      <c r="D113" s="21" t="s">
        <v>25</v>
      </c>
      <c r="E113" s="13" t="s">
        <v>58</v>
      </c>
      <c r="F113" s="13" t="s">
        <v>66</v>
      </c>
      <c r="G113" s="15" t="s">
        <v>16</v>
      </c>
      <c r="H113" s="35" t="s">
        <v>429</v>
      </c>
    </row>
    <row r="114" spans="1:8" s="11" customFormat="1" ht="76.5" x14ac:dyDescent="0.25">
      <c r="A114" s="11" t="s">
        <v>430</v>
      </c>
      <c r="B114" s="27" t="s">
        <v>431</v>
      </c>
      <c r="C114" s="13" t="s">
        <v>432</v>
      </c>
      <c r="D114" s="21" t="s">
        <v>25</v>
      </c>
      <c r="E114" s="13" t="s">
        <v>15</v>
      </c>
      <c r="F114" s="13" t="s">
        <v>22</v>
      </c>
      <c r="G114" s="15" t="s">
        <v>28</v>
      </c>
      <c r="H114" s="12" t="s">
        <v>433</v>
      </c>
    </row>
    <row r="115" spans="1:8" s="11" customFormat="1" ht="38.25" x14ac:dyDescent="0.25">
      <c r="A115" s="11" t="s">
        <v>434</v>
      </c>
      <c r="B115" s="26" t="s">
        <v>22</v>
      </c>
      <c r="C115" s="13" t="s">
        <v>435</v>
      </c>
      <c r="D115" s="21" t="s">
        <v>13</v>
      </c>
      <c r="E115" s="13" t="s">
        <v>15</v>
      </c>
      <c r="F115" s="13" t="s">
        <v>22</v>
      </c>
      <c r="G115" s="15" t="s">
        <v>16</v>
      </c>
      <c r="H115" s="12" t="s">
        <v>22</v>
      </c>
    </row>
    <row r="116" spans="1:8" s="11" customFormat="1" ht="51" x14ac:dyDescent="0.25">
      <c r="A116" s="11" t="s">
        <v>436</v>
      </c>
      <c r="B116" s="12" t="s">
        <v>437</v>
      </c>
      <c r="C116" s="13" t="s">
        <v>438</v>
      </c>
      <c r="D116" s="21" t="s">
        <v>13</v>
      </c>
      <c r="E116" s="13" t="s">
        <v>15</v>
      </c>
      <c r="F116" s="13" t="s">
        <v>22</v>
      </c>
      <c r="G116" s="15" t="s">
        <v>16</v>
      </c>
      <c r="H116" s="12" t="s">
        <v>22</v>
      </c>
    </row>
    <row r="117" spans="1:8" s="11" customFormat="1" ht="102" x14ac:dyDescent="0.25">
      <c r="A117" s="11" t="s">
        <v>439</v>
      </c>
      <c r="B117" s="12" t="s">
        <v>440</v>
      </c>
      <c r="C117" s="13" t="s">
        <v>441</v>
      </c>
      <c r="D117" s="21" t="s">
        <v>13</v>
      </c>
      <c r="E117" s="13" t="s">
        <v>442</v>
      </c>
      <c r="F117" s="13" t="s">
        <v>22</v>
      </c>
      <c r="G117" s="15" t="s">
        <v>28</v>
      </c>
      <c r="H117" s="12" t="s">
        <v>338</v>
      </c>
    </row>
    <row r="118" spans="1:8" s="11" customFormat="1" ht="63.75" x14ac:dyDescent="0.25">
      <c r="A118" s="11" t="s">
        <v>443</v>
      </c>
      <c r="B118" s="27" t="s">
        <v>444</v>
      </c>
      <c r="C118" s="13" t="s">
        <v>445</v>
      </c>
      <c r="D118" s="21" t="s">
        <v>13</v>
      </c>
      <c r="E118" s="13" t="s">
        <v>15</v>
      </c>
      <c r="F118" s="13" t="s">
        <v>22</v>
      </c>
      <c r="G118" s="15" t="s">
        <v>28</v>
      </c>
      <c r="H118" s="12" t="s">
        <v>446</v>
      </c>
    </row>
    <row r="119" spans="1:8" s="11" customFormat="1" ht="102" x14ac:dyDescent="0.25">
      <c r="A119" s="11" t="s">
        <v>447</v>
      </c>
      <c r="B119" s="26" t="s">
        <v>22</v>
      </c>
      <c r="C119" s="13" t="s">
        <v>448</v>
      </c>
      <c r="D119" s="21" t="s">
        <v>13</v>
      </c>
      <c r="E119" s="13" t="s">
        <v>15</v>
      </c>
      <c r="F119" s="13" t="s">
        <v>22</v>
      </c>
      <c r="G119" s="15" t="s">
        <v>28</v>
      </c>
      <c r="H119" s="12" t="s">
        <v>449</v>
      </c>
    </row>
    <row r="120" spans="1:8" s="11" customFormat="1" ht="51" x14ac:dyDescent="0.25">
      <c r="A120" s="11" t="s">
        <v>450</v>
      </c>
      <c r="B120" s="27" t="s">
        <v>451</v>
      </c>
      <c r="C120" s="13" t="s">
        <v>452</v>
      </c>
      <c r="D120" s="21" t="s">
        <v>25</v>
      </c>
      <c r="E120" s="13" t="s">
        <v>453</v>
      </c>
      <c r="F120" s="13" t="s">
        <v>58</v>
      </c>
      <c r="G120" s="15" t="s">
        <v>28</v>
      </c>
      <c r="H120" s="12" t="s">
        <v>22</v>
      </c>
    </row>
    <row r="121" spans="1:8" s="11" customFormat="1" ht="63.75" x14ac:dyDescent="0.25">
      <c r="A121" s="11" t="s">
        <v>454</v>
      </c>
      <c r="B121" s="27" t="s">
        <v>455</v>
      </c>
      <c r="C121" s="13" t="s">
        <v>456</v>
      </c>
      <c r="D121" s="21" t="s">
        <v>13</v>
      </c>
      <c r="E121" s="13" t="s">
        <v>457</v>
      </c>
      <c r="F121" s="13" t="s">
        <v>458</v>
      </c>
      <c r="G121" s="15" t="s">
        <v>16</v>
      </c>
      <c r="H121" s="12" t="s">
        <v>22</v>
      </c>
    </row>
    <row r="122" spans="1:8" s="11" customFormat="1" ht="63.75" x14ac:dyDescent="0.25">
      <c r="A122" s="11" t="s">
        <v>459</v>
      </c>
      <c r="B122" s="26" t="s">
        <v>22</v>
      </c>
      <c r="C122" s="13" t="s">
        <v>460</v>
      </c>
      <c r="D122" s="21" t="s">
        <v>13</v>
      </c>
      <c r="E122" s="13" t="s">
        <v>14</v>
      </c>
      <c r="F122" s="13" t="s">
        <v>458</v>
      </c>
      <c r="G122" s="15" t="s">
        <v>16</v>
      </c>
      <c r="H122" s="12" t="s">
        <v>22</v>
      </c>
    </row>
    <row r="123" spans="1:8" s="11" customFormat="1" ht="89.25" x14ac:dyDescent="0.25">
      <c r="A123" s="11" t="s">
        <v>461</v>
      </c>
      <c r="B123" s="12" t="s">
        <v>462</v>
      </c>
      <c r="C123" s="13" t="s">
        <v>463</v>
      </c>
      <c r="D123" s="21" t="s">
        <v>13</v>
      </c>
      <c r="E123" s="13" t="s">
        <v>66</v>
      </c>
      <c r="F123" s="13" t="s">
        <v>464</v>
      </c>
      <c r="G123" s="15" t="s">
        <v>16</v>
      </c>
      <c r="H123" s="12" t="s">
        <v>22</v>
      </c>
    </row>
    <row r="124" spans="1:8" s="11" customFormat="1" ht="76.5" x14ac:dyDescent="0.25">
      <c r="A124" s="11" t="s">
        <v>465</v>
      </c>
      <c r="B124" s="12" t="s">
        <v>466</v>
      </c>
      <c r="C124" s="13" t="s">
        <v>467</v>
      </c>
      <c r="D124" s="21" t="s">
        <v>36</v>
      </c>
      <c r="E124" s="13" t="s">
        <v>15</v>
      </c>
      <c r="F124" s="13" t="s">
        <v>254</v>
      </c>
      <c r="G124" s="15" t="s">
        <v>28</v>
      </c>
      <c r="H124" s="12" t="s">
        <v>468</v>
      </c>
    </row>
    <row r="125" spans="1:8" s="10" customFormat="1" ht="20.25" customHeight="1" x14ac:dyDescent="0.25">
      <c r="B125" s="80" t="s">
        <v>469</v>
      </c>
      <c r="C125" s="81" t="s">
        <v>22</v>
      </c>
      <c r="D125" s="81" t="s">
        <v>22</v>
      </c>
      <c r="E125" s="81" t="s">
        <v>22</v>
      </c>
      <c r="F125" s="81" t="s">
        <v>22</v>
      </c>
      <c r="G125" s="81" t="s">
        <v>22</v>
      </c>
      <c r="H125" s="82" t="s">
        <v>22</v>
      </c>
    </row>
    <row r="126" spans="1:8" s="11" customFormat="1" ht="89.25" x14ac:dyDescent="0.25">
      <c r="A126" s="11" t="s">
        <v>470</v>
      </c>
      <c r="B126" s="27" t="s">
        <v>471</v>
      </c>
      <c r="C126" s="13" t="s">
        <v>472</v>
      </c>
      <c r="D126" s="21" t="s">
        <v>36</v>
      </c>
      <c r="E126" s="13" t="s">
        <v>14</v>
      </c>
      <c r="F126" s="13" t="s">
        <v>473</v>
      </c>
      <c r="G126" s="15" t="s">
        <v>28</v>
      </c>
      <c r="H126" s="12" t="s">
        <v>474</v>
      </c>
    </row>
    <row r="127" spans="1:8" s="11" customFormat="1" ht="51" x14ac:dyDescent="0.25">
      <c r="A127" s="11" t="s">
        <v>475</v>
      </c>
      <c r="B127" s="26" t="s">
        <v>22</v>
      </c>
      <c r="C127" s="13" t="s">
        <v>476</v>
      </c>
      <c r="D127" s="21" t="s">
        <v>13</v>
      </c>
      <c r="E127" s="13" t="s">
        <v>477</v>
      </c>
      <c r="F127" s="13" t="s">
        <v>478</v>
      </c>
      <c r="G127" s="15" t="s">
        <v>16</v>
      </c>
      <c r="H127" s="12" t="s">
        <v>22</v>
      </c>
    </row>
    <row r="128" spans="1:8" s="11" customFormat="1" ht="89.25" x14ac:dyDescent="0.25">
      <c r="A128" s="11" t="s">
        <v>479</v>
      </c>
      <c r="B128" s="27" t="s">
        <v>480</v>
      </c>
      <c r="C128" s="13" t="s">
        <v>481</v>
      </c>
      <c r="D128" s="21" t="s">
        <v>13</v>
      </c>
      <c r="E128" s="13" t="s">
        <v>482</v>
      </c>
      <c r="F128" s="13" t="s">
        <v>14</v>
      </c>
      <c r="G128" s="15" t="s">
        <v>16</v>
      </c>
      <c r="H128" s="12" t="s">
        <v>22</v>
      </c>
    </row>
    <row r="129" spans="1:9" s="11" customFormat="1" ht="38.25" x14ac:dyDescent="0.25">
      <c r="A129" s="11" t="s">
        <v>483</v>
      </c>
      <c r="B129" s="26" t="s">
        <v>22</v>
      </c>
      <c r="C129" s="13" t="s">
        <v>484</v>
      </c>
      <c r="D129" s="21" t="s">
        <v>13</v>
      </c>
      <c r="E129" s="13" t="s">
        <v>482</v>
      </c>
      <c r="F129" s="13" t="s">
        <v>22</v>
      </c>
      <c r="G129" s="15" t="s">
        <v>16</v>
      </c>
      <c r="H129" s="12" t="s">
        <v>22</v>
      </c>
    </row>
    <row r="130" spans="1:9" s="11" customFormat="1" ht="89.25" x14ac:dyDescent="0.25">
      <c r="A130" s="11" t="s">
        <v>485</v>
      </c>
      <c r="B130" s="27" t="s">
        <v>486</v>
      </c>
      <c r="C130" s="13" t="s">
        <v>487</v>
      </c>
      <c r="D130" s="21" t="s">
        <v>36</v>
      </c>
      <c r="E130" s="13" t="s">
        <v>482</v>
      </c>
      <c r="F130" s="13" t="s">
        <v>458</v>
      </c>
      <c r="G130" s="15" t="s">
        <v>28</v>
      </c>
      <c r="H130" s="12" t="s">
        <v>488</v>
      </c>
    </row>
    <row r="131" spans="1:9" s="11" customFormat="1" ht="127.5" x14ac:dyDescent="0.25">
      <c r="A131" s="11" t="s">
        <v>489</v>
      </c>
      <c r="B131" s="26" t="s">
        <v>22</v>
      </c>
      <c r="C131" s="13" t="s">
        <v>490</v>
      </c>
      <c r="D131" s="21" t="s">
        <v>36</v>
      </c>
      <c r="E131" s="13" t="s">
        <v>491</v>
      </c>
      <c r="F131" s="13" t="s">
        <v>458</v>
      </c>
      <c r="G131" s="15" t="s">
        <v>16</v>
      </c>
      <c r="H131" s="12" t="s">
        <v>492</v>
      </c>
    </row>
    <row r="132" spans="1:9" s="11" customFormat="1" ht="102" x14ac:dyDescent="0.25">
      <c r="A132" s="11" t="s">
        <v>493</v>
      </c>
      <c r="B132" s="12" t="s">
        <v>494</v>
      </c>
      <c r="C132" s="13" t="s">
        <v>495</v>
      </c>
      <c r="D132" s="21" t="s">
        <v>13</v>
      </c>
      <c r="E132" s="13" t="s">
        <v>496</v>
      </c>
      <c r="F132" s="13" t="s">
        <v>106</v>
      </c>
      <c r="G132" s="15" t="s">
        <v>16</v>
      </c>
      <c r="H132" s="12" t="s">
        <v>22</v>
      </c>
    </row>
    <row r="133" spans="1:9" s="11" customFormat="1" ht="114.75" x14ac:dyDescent="0.25">
      <c r="A133" s="11" t="s">
        <v>497</v>
      </c>
      <c r="B133" s="27" t="s">
        <v>498</v>
      </c>
      <c r="C133" s="13" t="s">
        <v>499</v>
      </c>
      <c r="D133" s="21" t="s">
        <v>13</v>
      </c>
      <c r="E133" s="13" t="s">
        <v>224</v>
      </c>
      <c r="F133" s="13" t="s">
        <v>22</v>
      </c>
      <c r="G133" s="15" t="s">
        <v>16</v>
      </c>
      <c r="H133" s="12" t="s">
        <v>22</v>
      </c>
    </row>
    <row r="134" spans="1:9" s="11" customFormat="1" ht="38.25" x14ac:dyDescent="0.25">
      <c r="A134" s="11" t="s">
        <v>500</v>
      </c>
      <c r="B134" s="26" t="s">
        <v>22</v>
      </c>
      <c r="C134" s="13" t="s">
        <v>501</v>
      </c>
      <c r="D134" s="21" t="s">
        <v>13</v>
      </c>
      <c r="E134" s="13" t="s">
        <v>224</v>
      </c>
      <c r="F134" s="13" t="s">
        <v>22</v>
      </c>
      <c r="G134" s="15" t="s">
        <v>16</v>
      </c>
      <c r="H134" s="12" t="s">
        <v>22</v>
      </c>
    </row>
    <row r="135" spans="1:9" s="11" customFormat="1" ht="102" x14ac:dyDescent="0.25">
      <c r="A135" s="11" t="s">
        <v>502</v>
      </c>
      <c r="B135" s="12" t="s">
        <v>503</v>
      </c>
      <c r="C135" s="13" t="s">
        <v>504</v>
      </c>
      <c r="D135" s="21" t="s">
        <v>13</v>
      </c>
      <c r="E135" s="13" t="s">
        <v>66</v>
      </c>
      <c r="F135" s="13" t="s">
        <v>22</v>
      </c>
      <c r="G135" s="15" t="s">
        <v>16</v>
      </c>
      <c r="H135" s="12" t="s">
        <v>22</v>
      </c>
    </row>
    <row r="136" spans="1:9" s="11" customFormat="1" ht="89.25" x14ac:dyDescent="0.25">
      <c r="A136" s="11" t="s">
        <v>505</v>
      </c>
      <c r="B136" s="12" t="s">
        <v>506</v>
      </c>
      <c r="C136" s="13" t="s">
        <v>507</v>
      </c>
      <c r="D136" s="21" t="s">
        <v>25</v>
      </c>
      <c r="E136" s="13" t="s">
        <v>482</v>
      </c>
      <c r="F136" s="13" t="s">
        <v>66</v>
      </c>
      <c r="G136" s="15" t="s">
        <v>16</v>
      </c>
      <c r="H136" s="12" t="s">
        <v>133</v>
      </c>
    </row>
    <row r="137" spans="1:9" s="11" customFormat="1" ht="63.75" x14ac:dyDescent="0.25">
      <c r="A137" s="11" t="s">
        <v>508</v>
      </c>
      <c r="B137" s="12" t="s">
        <v>509</v>
      </c>
      <c r="C137" s="13" t="s">
        <v>510</v>
      </c>
      <c r="D137" s="21" t="s">
        <v>13</v>
      </c>
      <c r="E137" s="13" t="s">
        <v>327</v>
      </c>
      <c r="F137" s="13" t="s">
        <v>22</v>
      </c>
      <c r="G137" s="15" t="s">
        <v>16</v>
      </c>
      <c r="H137" s="12" t="s">
        <v>22</v>
      </c>
    </row>
    <row r="138" spans="1:9" s="10" customFormat="1" ht="20.25" customHeight="1" x14ac:dyDescent="0.25">
      <c r="B138" s="80" t="s">
        <v>511</v>
      </c>
      <c r="C138" s="81" t="s">
        <v>22</v>
      </c>
      <c r="D138" s="81" t="s">
        <v>22</v>
      </c>
      <c r="E138" s="81" t="s">
        <v>22</v>
      </c>
      <c r="F138" s="81" t="s">
        <v>22</v>
      </c>
      <c r="G138" s="81" t="s">
        <v>22</v>
      </c>
      <c r="H138" s="82" t="s">
        <v>22</v>
      </c>
    </row>
    <row r="139" spans="1:9" s="11" customFormat="1" ht="63.75" x14ac:dyDescent="0.25">
      <c r="A139" s="11" t="s">
        <v>512</v>
      </c>
      <c r="B139" s="12" t="s">
        <v>513</v>
      </c>
      <c r="C139" s="13" t="s">
        <v>514</v>
      </c>
      <c r="D139" s="14" t="s">
        <v>13</v>
      </c>
      <c r="E139" s="13" t="s">
        <v>14</v>
      </c>
      <c r="F139" s="13" t="s">
        <v>22</v>
      </c>
      <c r="G139" s="15" t="s">
        <v>28</v>
      </c>
      <c r="H139" s="12" t="s">
        <v>338</v>
      </c>
    </row>
    <row r="140" spans="1:9" s="11" customFormat="1" ht="76.5" x14ac:dyDescent="0.25">
      <c r="A140" s="11" t="s">
        <v>515</v>
      </c>
      <c r="B140" s="12" t="s">
        <v>516</v>
      </c>
      <c r="C140" s="13" t="s">
        <v>517</v>
      </c>
      <c r="D140" s="14" t="s">
        <v>36</v>
      </c>
      <c r="E140" s="13" t="s">
        <v>14</v>
      </c>
      <c r="F140" s="13" t="s">
        <v>22</v>
      </c>
      <c r="G140" s="15" t="s">
        <v>28</v>
      </c>
      <c r="H140" s="12" t="s">
        <v>518</v>
      </c>
    </row>
    <row r="141" spans="1:9" s="11" customFormat="1" ht="89.25" x14ac:dyDescent="0.25">
      <c r="A141" s="11" t="s">
        <v>519</v>
      </c>
      <c r="B141" s="12" t="s">
        <v>520</v>
      </c>
      <c r="C141" s="13" t="s">
        <v>521</v>
      </c>
      <c r="D141" s="14" t="s">
        <v>36</v>
      </c>
      <c r="E141" s="13" t="s">
        <v>278</v>
      </c>
      <c r="F141" s="13" t="s">
        <v>22</v>
      </c>
      <c r="G141" s="15" t="s">
        <v>28</v>
      </c>
      <c r="H141" s="12" t="s">
        <v>522</v>
      </c>
    </row>
    <row r="142" spans="1:9" s="11" customFormat="1" ht="102" x14ac:dyDescent="0.25">
      <c r="A142" s="11" t="s">
        <v>523</v>
      </c>
      <c r="B142" s="17" t="s">
        <v>524</v>
      </c>
      <c r="C142" s="13" t="s">
        <v>525</v>
      </c>
      <c r="D142" s="14" t="s">
        <v>13</v>
      </c>
      <c r="E142" s="13" t="s">
        <v>15</v>
      </c>
      <c r="F142" s="13" t="s">
        <v>457</v>
      </c>
      <c r="G142" s="41" t="s">
        <v>16</v>
      </c>
      <c r="H142" s="36" t="s">
        <v>526</v>
      </c>
      <c r="I142" s="11" t="s">
        <v>51</v>
      </c>
    </row>
    <row r="143" spans="1:9" s="11" customFormat="1" ht="89.25" x14ac:dyDescent="0.25">
      <c r="A143" s="11" t="s">
        <v>527</v>
      </c>
      <c r="B143" s="23"/>
      <c r="C143" s="13" t="s">
        <v>528</v>
      </c>
      <c r="D143" s="14"/>
      <c r="E143" s="13" t="s">
        <v>529</v>
      </c>
      <c r="F143" s="13"/>
      <c r="G143" s="15" t="s">
        <v>28</v>
      </c>
      <c r="H143" s="12" t="s">
        <v>530</v>
      </c>
    </row>
    <row r="144" spans="1:9" s="11" customFormat="1" ht="127.5" x14ac:dyDescent="0.25">
      <c r="A144" s="11" t="s">
        <v>531</v>
      </c>
      <c r="B144" s="12" t="s">
        <v>532</v>
      </c>
      <c r="C144" s="13" t="s">
        <v>533</v>
      </c>
      <c r="D144" s="14" t="s">
        <v>36</v>
      </c>
      <c r="E144" s="13" t="s">
        <v>457</v>
      </c>
      <c r="F144" s="13" t="s">
        <v>22</v>
      </c>
      <c r="G144" s="15" t="s">
        <v>16</v>
      </c>
      <c r="H144" s="12" t="s">
        <v>534</v>
      </c>
    </row>
    <row r="145" spans="1:9" s="11" customFormat="1" ht="89.25" x14ac:dyDescent="0.25">
      <c r="A145" s="11" t="s">
        <v>535</v>
      </c>
      <c r="B145" s="12" t="s">
        <v>536</v>
      </c>
      <c r="C145" s="13" t="s">
        <v>537</v>
      </c>
      <c r="D145" s="14" t="s">
        <v>13</v>
      </c>
      <c r="E145" s="13" t="s">
        <v>538</v>
      </c>
      <c r="F145" s="13" t="s">
        <v>22</v>
      </c>
      <c r="G145" s="15" t="s">
        <v>16</v>
      </c>
      <c r="H145" s="35" t="s">
        <v>539</v>
      </c>
    </row>
    <row r="146" spans="1:9" s="11" customFormat="1" ht="63.75" x14ac:dyDescent="0.25">
      <c r="A146" s="11" t="s">
        <v>540</v>
      </c>
      <c r="B146" s="27" t="s">
        <v>541</v>
      </c>
      <c r="C146" s="13" t="s">
        <v>542</v>
      </c>
      <c r="D146" s="14" t="s">
        <v>36</v>
      </c>
      <c r="E146" s="13" t="s">
        <v>543</v>
      </c>
      <c r="F146" s="13" t="s">
        <v>22</v>
      </c>
      <c r="G146" s="15" t="s">
        <v>28</v>
      </c>
      <c r="H146" s="12" t="s">
        <v>544</v>
      </c>
    </row>
    <row r="147" spans="1:9" s="11" customFormat="1" ht="89.25" x14ac:dyDescent="0.25">
      <c r="A147" s="11" t="s">
        <v>545</v>
      </c>
      <c r="B147" s="39" t="s">
        <v>22</v>
      </c>
      <c r="C147" s="13" t="s">
        <v>546</v>
      </c>
      <c r="D147" s="14" t="s">
        <v>36</v>
      </c>
      <c r="E147" s="13" t="s">
        <v>547</v>
      </c>
      <c r="F147" s="13" t="s">
        <v>548</v>
      </c>
      <c r="G147" s="15" t="s">
        <v>28</v>
      </c>
      <c r="H147" s="12" t="s">
        <v>544</v>
      </c>
    </row>
    <row r="148" spans="1:9" s="11" customFormat="1" ht="140.25" x14ac:dyDescent="0.25">
      <c r="A148" s="11" t="s">
        <v>549</v>
      </c>
      <c r="B148" s="39"/>
      <c r="C148" s="31" t="s">
        <v>550</v>
      </c>
      <c r="D148" s="14"/>
      <c r="E148" s="13" t="s">
        <v>551</v>
      </c>
      <c r="F148" s="13"/>
      <c r="G148" s="41" t="s">
        <v>16</v>
      </c>
      <c r="H148" s="36" t="s">
        <v>552</v>
      </c>
      <c r="I148" s="11" t="s">
        <v>553</v>
      </c>
    </row>
    <row r="149" spans="1:9" s="11" customFormat="1" ht="63.75" x14ac:dyDescent="0.25">
      <c r="A149" s="11" t="s">
        <v>554</v>
      </c>
      <c r="B149" s="26"/>
      <c r="C149" s="13" t="s">
        <v>555</v>
      </c>
      <c r="D149" s="14"/>
      <c r="E149" s="13" t="s">
        <v>556</v>
      </c>
      <c r="F149" s="13"/>
      <c r="G149" s="41" t="s">
        <v>16</v>
      </c>
      <c r="H149" s="36" t="s">
        <v>557</v>
      </c>
      <c r="I149" s="11" t="s">
        <v>51</v>
      </c>
    </row>
    <row r="150" spans="1:9" s="11" customFormat="1" ht="76.5" x14ac:dyDescent="0.25">
      <c r="A150" s="11" t="s">
        <v>558</v>
      </c>
      <c r="B150" s="12" t="s">
        <v>559</v>
      </c>
      <c r="C150" s="13" t="s">
        <v>560</v>
      </c>
      <c r="D150" s="14" t="s">
        <v>13</v>
      </c>
      <c r="E150" s="13" t="s">
        <v>561</v>
      </c>
      <c r="F150" s="13" t="s">
        <v>22</v>
      </c>
      <c r="G150" s="15" t="s">
        <v>16</v>
      </c>
      <c r="H150" s="12" t="s">
        <v>22</v>
      </c>
    </row>
    <row r="151" spans="1:9" s="11" customFormat="1" ht="114.75" x14ac:dyDescent="0.25">
      <c r="A151" s="11" t="s">
        <v>562</v>
      </c>
      <c r="B151" s="12" t="s">
        <v>563</v>
      </c>
      <c r="C151" s="13" t="s">
        <v>564</v>
      </c>
      <c r="D151" s="14" t="s">
        <v>263</v>
      </c>
      <c r="E151" s="13" t="s">
        <v>66</v>
      </c>
      <c r="F151" s="13" t="s">
        <v>22</v>
      </c>
      <c r="G151" s="41" t="s">
        <v>16</v>
      </c>
      <c r="H151" s="36" t="s">
        <v>565</v>
      </c>
      <c r="I151" s="11" t="s">
        <v>566</v>
      </c>
    </row>
    <row r="152" spans="1:9" s="11" customFormat="1" ht="76.5" x14ac:dyDescent="0.25">
      <c r="A152" s="11" t="s">
        <v>567</v>
      </c>
      <c r="B152" s="12" t="s">
        <v>568</v>
      </c>
      <c r="C152" s="13" t="s">
        <v>569</v>
      </c>
      <c r="D152" s="14" t="s">
        <v>22</v>
      </c>
      <c r="E152" s="13" t="s">
        <v>14</v>
      </c>
      <c r="F152" s="13" t="s">
        <v>22</v>
      </c>
      <c r="G152" s="15" t="s">
        <v>16</v>
      </c>
      <c r="H152" s="12" t="s">
        <v>570</v>
      </c>
    </row>
    <row r="153" spans="1:9" s="10" customFormat="1" ht="20.25" customHeight="1" x14ac:dyDescent="0.25">
      <c r="B153" s="80" t="s">
        <v>571</v>
      </c>
      <c r="C153" s="81" t="s">
        <v>22</v>
      </c>
      <c r="D153" s="81" t="s">
        <v>22</v>
      </c>
      <c r="E153" s="81" t="s">
        <v>22</v>
      </c>
      <c r="F153" s="81" t="s">
        <v>22</v>
      </c>
      <c r="G153" s="81" t="s">
        <v>22</v>
      </c>
      <c r="H153" s="82" t="s">
        <v>22</v>
      </c>
    </row>
    <row r="154" spans="1:9" s="11" customFormat="1" ht="51" x14ac:dyDescent="0.25">
      <c r="A154" s="11" t="s">
        <v>572</v>
      </c>
      <c r="B154" s="12" t="s">
        <v>573</v>
      </c>
      <c r="C154" s="13" t="s">
        <v>574</v>
      </c>
      <c r="D154" s="21" t="s">
        <v>13</v>
      </c>
      <c r="E154" s="13" t="s">
        <v>37</v>
      </c>
      <c r="F154" s="13" t="s">
        <v>58</v>
      </c>
      <c r="G154" s="15" t="s">
        <v>16</v>
      </c>
      <c r="H154" s="12" t="s">
        <v>22</v>
      </c>
    </row>
    <row r="155" spans="1:9" s="11" customFormat="1" ht="102" x14ac:dyDescent="0.25">
      <c r="A155" s="11" t="s">
        <v>575</v>
      </c>
      <c r="B155" s="12" t="s">
        <v>576</v>
      </c>
      <c r="C155" s="13" t="s">
        <v>577</v>
      </c>
      <c r="D155" s="14" t="s">
        <v>25</v>
      </c>
      <c r="E155" s="13" t="s">
        <v>37</v>
      </c>
      <c r="F155" s="13" t="s">
        <v>578</v>
      </c>
      <c r="G155" s="15" t="s">
        <v>28</v>
      </c>
      <c r="H155" s="12" t="s">
        <v>22</v>
      </c>
    </row>
    <row r="156" spans="1:9" s="11" customFormat="1" ht="89.25" x14ac:dyDescent="0.25">
      <c r="A156" s="11" t="s">
        <v>579</v>
      </c>
      <c r="B156" s="27" t="s">
        <v>580</v>
      </c>
      <c r="C156" s="13" t="s">
        <v>581</v>
      </c>
      <c r="D156" s="14" t="s">
        <v>25</v>
      </c>
      <c r="E156" s="13" t="s">
        <v>37</v>
      </c>
      <c r="F156" s="13" t="s">
        <v>58</v>
      </c>
      <c r="G156" s="15" t="s">
        <v>28</v>
      </c>
      <c r="H156" s="12" t="s">
        <v>22</v>
      </c>
    </row>
    <row r="157" spans="1:9" s="11" customFormat="1" ht="153" x14ac:dyDescent="0.25">
      <c r="A157" s="11" t="s">
        <v>582</v>
      </c>
      <c r="B157" s="26" t="s">
        <v>22</v>
      </c>
      <c r="C157" s="13" t="s">
        <v>583</v>
      </c>
      <c r="D157" s="14" t="s">
        <v>36</v>
      </c>
      <c r="E157" s="13" t="s">
        <v>37</v>
      </c>
      <c r="F157" s="20" t="s">
        <v>22</v>
      </c>
      <c r="G157" s="15" t="s">
        <v>28</v>
      </c>
      <c r="H157" s="12" t="s">
        <v>584</v>
      </c>
    </row>
    <row r="158" spans="1:9" s="11" customFormat="1" ht="102" x14ac:dyDescent="0.25">
      <c r="A158" s="11" t="s">
        <v>585</v>
      </c>
      <c r="B158" s="12" t="s">
        <v>586</v>
      </c>
      <c r="C158" s="13" t="s">
        <v>587</v>
      </c>
      <c r="D158" s="14" t="s">
        <v>36</v>
      </c>
      <c r="E158" s="13" t="s">
        <v>224</v>
      </c>
      <c r="F158" s="13" t="s">
        <v>588</v>
      </c>
      <c r="G158" s="15" t="s">
        <v>28</v>
      </c>
      <c r="H158" s="12" t="s">
        <v>589</v>
      </c>
    </row>
    <row r="159" spans="1:9" s="11" customFormat="1" ht="102" x14ac:dyDescent="0.25">
      <c r="A159" s="11" t="s">
        <v>45</v>
      </c>
      <c r="B159" s="27" t="s">
        <v>590</v>
      </c>
      <c r="C159" s="13" t="s">
        <v>591</v>
      </c>
      <c r="D159" s="14" t="s">
        <v>25</v>
      </c>
      <c r="E159" s="13" t="s">
        <v>48</v>
      </c>
      <c r="F159" s="13" t="s">
        <v>592</v>
      </c>
      <c r="G159" s="41" t="s">
        <v>16</v>
      </c>
      <c r="H159" s="36" t="s">
        <v>50</v>
      </c>
    </row>
    <row r="160" spans="1:9" s="11" customFormat="1" ht="114.75" x14ac:dyDescent="0.25">
      <c r="A160" s="11" t="s">
        <v>593</v>
      </c>
      <c r="B160" s="26" t="s">
        <v>22</v>
      </c>
      <c r="C160" s="13" t="s">
        <v>594</v>
      </c>
      <c r="D160" s="14" t="s">
        <v>25</v>
      </c>
      <c r="E160" s="13" t="s">
        <v>48</v>
      </c>
      <c r="F160" s="13" t="s">
        <v>58</v>
      </c>
      <c r="G160" s="15" t="s">
        <v>28</v>
      </c>
      <c r="H160" s="12" t="s">
        <v>595</v>
      </c>
    </row>
    <row r="161" spans="1:8" s="11" customFormat="1" ht="63.75" x14ac:dyDescent="0.25">
      <c r="A161" s="11" t="s">
        <v>596</v>
      </c>
      <c r="B161" s="27" t="s">
        <v>597</v>
      </c>
      <c r="C161" s="13" t="s">
        <v>598</v>
      </c>
      <c r="D161" s="14" t="s">
        <v>25</v>
      </c>
      <c r="E161" s="13" t="s">
        <v>599</v>
      </c>
      <c r="F161" s="13" t="s">
        <v>58</v>
      </c>
      <c r="G161" s="15" t="s">
        <v>28</v>
      </c>
      <c r="H161" s="12" t="s">
        <v>422</v>
      </c>
    </row>
    <row r="162" spans="1:8" s="11" customFormat="1" ht="51" x14ac:dyDescent="0.25">
      <c r="A162" s="11" t="s">
        <v>600</v>
      </c>
      <c r="B162" s="26" t="s">
        <v>22</v>
      </c>
      <c r="C162" s="13" t="s">
        <v>601</v>
      </c>
      <c r="D162" s="14" t="s">
        <v>13</v>
      </c>
      <c r="E162" s="13" t="s">
        <v>131</v>
      </c>
      <c r="F162" s="13" t="s">
        <v>602</v>
      </c>
      <c r="G162" s="15" t="s">
        <v>16</v>
      </c>
      <c r="H162" s="12" t="s">
        <v>22</v>
      </c>
    </row>
    <row r="163" spans="1:8" s="11" customFormat="1" ht="204" x14ac:dyDescent="0.25">
      <c r="A163" s="11" t="s">
        <v>603</v>
      </c>
      <c r="B163" s="27" t="s">
        <v>604</v>
      </c>
      <c r="C163" s="13" t="s">
        <v>605</v>
      </c>
      <c r="D163" s="14" t="s">
        <v>25</v>
      </c>
      <c r="E163" s="13" t="s">
        <v>37</v>
      </c>
      <c r="F163" s="13" t="s">
        <v>22</v>
      </c>
      <c r="G163" s="15" t="s">
        <v>28</v>
      </c>
      <c r="H163" s="12" t="s">
        <v>606</v>
      </c>
    </row>
    <row r="164" spans="1:8" s="11" customFormat="1" ht="63.75" x14ac:dyDescent="0.25">
      <c r="A164" s="11" t="s">
        <v>607</v>
      </c>
      <c r="B164" s="26" t="s">
        <v>22</v>
      </c>
      <c r="C164" s="13" t="s">
        <v>608</v>
      </c>
      <c r="D164" s="14" t="s">
        <v>36</v>
      </c>
      <c r="E164" s="13" t="s">
        <v>609</v>
      </c>
      <c r="F164" s="13" t="s">
        <v>610</v>
      </c>
      <c r="G164" s="15" t="s">
        <v>28</v>
      </c>
      <c r="H164" s="12" t="s">
        <v>166</v>
      </c>
    </row>
    <row r="165" spans="1:8" s="11" customFormat="1" ht="102" x14ac:dyDescent="0.25">
      <c r="A165" s="11" t="s">
        <v>611</v>
      </c>
      <c r="B165" s="12" t="s">
        <v>612</v>
      </c>
      <c r="C165" s="13" t="s">
        <v>613</v>
      </c>
      <c r="D165" s="14"/>
      <c r="E165" s="13" t="s">
        <v>37</v>
      </c>
      <c r="F165" s="13" t="s">
        <v>136</v>
      </c>
      <c r="G165" s="15" t="s">
        <v>16</v>
      </c>
      <c r="H165" s="12" t="s">
        <v>614</v>
      </c>
    </row>
    <row r="166" spans="1:8" s="11" customFormat="1" ht="140.25" x14ac:dyDescent="0.25">
      <c r="A166" s="11" t="s">
        <v>56</v>
      </c>
      <c r="B166" s="27" t="s">
        <v>615</v>
      </c>
      <c r="C166" s="13" t="s">
        <v>616</v>
      </c>
      <c r="D166" s="14" t="s">
        <v>36</v>
      </c>
      <c r="E166" s="13" t="s">
        <v>48</v>
      </c>
      <c r="F166" s="13" t="s">
        <v>592</v>
      </c>
      <c r="G166" s="15" t="s">
        <v>28</v>
      </c>
      <c r="H166" s="12" t="s">
        <v>59</v>
      </c>
    </row>
    <row r="167" spans="1:8" s="11" customFormat="1" ht="102" x14ac:dyDescent="0.25">
      <c r="A167" s="11" t="s">
        <v>60</v>
      </c>
      <c r="B167" s="26" t="s">
        <v>22</v>
      </c>
      <c r="C167" s="13" t="s">
        <v>617</v>
      </c>
      <c r="D167" s="14" t="s">
        <v>25</v>
      </c>
      <c r="E167" s="13" t="s">
        <v>48</v>
      </c>
      <c r="F167" s="13" t="s">
        <v>337</v>
      </c>
      <c r="G167" s="15" t="s">
        <v>28</v>
      </c>
      <c r="H167" s="12" t="s">
        <v>62</v>
      </c>
    </row>
    <row r="168" spans="1:8" s="11" customFormat="1" ht="76.5" x14ac:dyDescent="0.25">
      <c r="B168" s="12" t="s">
        <v>618</v>
      </c>
      <c r="C168" s="18"/>
      <c r="D168" s="47"/>
      <c r="E168" s="18"/>
      <c r="F168" s="18"/>
      <c r="G168" s="48"/>
      <c r="H168" s="12" t="s">
        <v>619</v>
      </c>
    </row>
    <row r="169" spans="1:8" s="10" customFormat="1" ht="20.25" customHeight="1" x14ac:dyDescent="0.25">
      <c r="B169" s="80" t="s">
        <v>620</v>
      </c>
      <c r="C169" s="81" t="s">
        <v>22</v>
      </c>
      <c r="D169" s="81" t="s">
        <v>22</v>
      </c>
      <c r="E169" s="81" t="s">
        <v>22</v>
      </c>
      <c r="F169" s="81" t="s">
        <v>22</v>
      </c>
      <c r="G169" s="81" t="s">
        <v>22</v>
      </c>
      <c r="H169" s="82" t="s">
        <v>22</v>
      </c>
    </row>
    <row r="170" spans="1:8" s="11" customFormat="1" ht="89.25" x14ac:dyDescent="0.25">
      <c r="A170" s="11" t="s">
        <v>621</v>
      </c>
      <c r="B170" s="12" t="s">
        <v>622</v>
      </c>
      <c r="C170" s="13" t="s">
        <v>623</v>
      </c>
      <c r="D170" s="14" t="s">
        <v>22</v>
      </c>
      <c r="E170" s="13" t="s">
        <v>58</v>
      </c>
      <c r="F170" s="13" t="s">
        <v>22</v>
      </c>
      <c r="G170" s="15" t="s">
        <v>28</v>
      </c>
      <c r="H170" s="12" t="s">
        <v>624</v>
      </c>
    </row>
    <row r="171" spans="1:8" s="11" customFormat="1" ht="204" x14ac:dyDescent="0.25">
      <c r="A171" s="11" t="s">
        <v>423</v>
      </c>
      <c r="B171" s="27" t="s">
        <v>625</v>
      </c>
      <c r="C171" s="13" t="s">
        <v>626</v>
      </c>
      <c r="D171" s="14" t="s">
        <v>25</v>
      </c>
      <c r="E171" s="13" t="s">
        <v>58</v>
      </c>
      <c r="F171" s="13" t="s">
        <v>66</v>
      </c>
      <c r="G171" s="15" t="s">
        <v>28</v>
      </c>
      <c r="H171" s="12" t="s">
        <v>426</v>
      </c>
    </row>
    <row r="172" spans="1:8" s="11" customFormat="1" ht="63.75" x14ac:dyDescent="0.25">
      <c r="A172" s="11" t="s">
        <v>427</v>
      </c>
      <c r="B172" s="26" t="s">
        <v>22</v>
      </c>
      <c r="C172" s="13" t="s">
        <v>627</v>
      </c>
      <c r="D172" s="14" t="s">
        <v>25</v>
      </c>
      <c r="E172" s="13" t="s">
        <v>58</v>
      </c>
      <c r="F172" s="13" t="s">
        <v>66</v>
      </c>
      <c r="G172" s="15" t="s">
        <v>16</v>
      </c>
      <c r="H172" s="35" t="s">
        <v>429</v>
      </c>
    </row>
    <row r="173" spans="1:8" s="11" customFormat="1" ht="140.25" x14ac:dyDescent="0.25">
      <c r="A173" s="11" t="s">
        <v>628</v>
      </c>
      <c r="B173" s="12" t="s">
        <v>629</v>
      </c>
      <c r="C173" s="13" t="s">
        <v>630</v>
      </c>
      <c r="D173" s="14" t="s">
        <v>36</v>
      </c>
      <c r="E173" s="13" t="s">
        <v>631</v>
      </c>
      <c r="F173" s="13" t="s">
        <v>22</v>
      </c>
      <c r="G173" s="15" t="s">
        <v>28</v>
      </c>
      <c r="H173" s="12" t="s">
        <v>632</v>
      </c>
    </row>
    <row r="174" spans="1:8" s="11" customFormat="1" ht="102" x14ac:dyDescent="0.25">
      <c r="A174" s="11" t="s">
        <v>633</v>
      </c>
      <c r="B174" s="27" t="s">
        <v>634</v>
      </c>
      <c r="C174" s="13" t="s">
        <v>635</v>
      </c>
      <c r="D174" s="14" t="s">
        <v>13</v>
      </c>
      <c r="E174" s="13" t="s">
        <v>58</v>
      </c>
      <c r="F174" s="13" t="s">
        <v>22</v>
      </c>
      <c r="G174" s="15" t="s">
        <v>16</v>
      </c>
      <c r="H174" s="12" t="s">
        <v>22</v>
      </c>
    </row>
    <row r="175" spans="1:8" s="11" customFormat="1" ht="114.75" x14ac:dyDescent="0.25">
      <c r="A175" s="11" t="s">
        <v>636</v>
      </c>
      <c r="B175" s="26" t="s">
        <v>22</v>
      </c>
      <c r="C175" s="13" t="s">
        <v>637</v>
      </c>
      <c r="D175" s="14" t="s">
        <v>25</v>
      </c>
      <c r="E175" s="13" t="s">
        <v>638</v>
      </c>
      <c r="F175" s="13" t="s">
        <v>639</v>
      </c>
      <c r="G175" s="15" t="s">
        <v>28</v>
      </c>
      <c r="H175" s="12" t="s">
        <v>640</v>
      </c>
    </row>
    <row r="176" spans="1:8" s="11" customFormat="1" ht="89.25" x14ac:dyDescent="0.25">
      <c r="A176" s="11" t="s">
        <v>641</v>
      </c>
      <c r="B176" s="12" t="s">
        <v>642</v>
      </c>
      <c r="C176" s="13" t="s">
        <v>643</v>
      </c>
      <c r="D176" s="14" t="s">
        <v>36</v>
      </c>
      <c r="E176" s="13" t="s">
        <v>644</v>
      </c>
      <c r="F176" s="13" t="s">
        <v>639</v>
      </c>
      <c r="G176" s="15" t="s">
        <v>28</v>
      </c>
      <c r="H176" s="12" t="s">
        <v>645</v>
      </c>
    </row>
    <row r="177" spans="1:9" s="11" customFormat="1" ht="76.5" x14ac:dyDescent="0.25">
      <c r="A177" s="11" t="s">
        <v>646</v>
      </c>
      <c r="B177" s="12" t="s">
        <v>647</v>
      </c>
      <c r="C177" s="13" t="s">
        <v>648</v>
      </c>
      <c r="D177" s="14" t="s">
        <v>36</v>
      </c>
      <c r="E177" s="13" t="s">
        <v>649</v>
      </c>
      <c r="F177" s="13" t="s">
        <v>22</v>
      </c>
      <c r="G177" s="15" t="s">
        <v>28</v>
      </c>
      <c r="H177" s="12" t="s">
        <v>650</v>
      </c>
    </row>
    <row r="178" spans="1:9" s="11" customFormat="1" ht="127.5" x14ac:dyDescent="0.25">
      <c r="A178" s="11" t="s">
        <v>651</v>
      </c>
      <c r="B178" s="12" t="s">
        <v>652</v>
      </c>
      <c r="C178" s="13" t="s">
        <v>653</v>
      </c>
      <c r="D178" s="14" t="s">
        <v>36</v>
      </c>
      <c r="E178" s="13" t="s">
        <v>58</v>
      </c>
      <c r="F178" s="13" t="s">
        <v>22</v>
      </c>
      <c r="G178" s="15" t="s">
        <v>28</v>
      </c>
      <c r="H178" s="12" t="s">
        <v>654</v>
      </c>
    </row>
    <row r="179" spans="1:9" s="11" customFormat="1" ht="178.5" x14ac:dyDescent="0.25">
      <c r="A179" s="11" t="s">
        <v>255</v>
      </c>
      <c r="B179" s="12" t="s">
        <v>655</v>
      </c>
      <c r="C179" s="13" t="s">
        <v>656</v>
      </c>
      <c r="D179" s="14" t="s">
        <v>36</v>
      </c>
      <c r="E179" s="13" t="s">
        <v>224</v>
      </c>
      <c r="F179" s="13" t="s">
        <v>58</v>
      </c>
      <c r="G179" s="15" t="s">
        <v>28</v>
      </c>
      <c r="H179" s="12" t="s">
        <v>657</v>
      </c>
    </row>
    <row r="180" spans="1:9" s="11" customFormat="1" ht="63.75" x14ac:dyDescent="0.25">
      <c r="A180" s="11" t="s">
        <v>405</v>
      </c>
      <c r="B180" s="12" t="s">
        <v>658</v>
      </c>
      <c r="C180" s="13" t="s">
        <v>659</v>
      </c>
      <c r="D180" s="14"/>
      <c r="E180" s="13" t="s">
        <v>408</v>
      </c>
      <c r="F180" s="13" t="s">
        <v>22</v>
      </c>
      <c r="G180" s="15" t="s">
        <v>16</v>
      </c>
      <c r="H180" s="12" t="s">
        <v>409</v>
      </c>
    </row>
    <row r="181" spans="1:9" s="11" customFormat="1" ht="63.75" x14ac:dyDescent="0.25">
      <c r="A181" s="11" t="s">
        <v>660</v>
      </c>
      <c r="B181" s="12" t="s">
        <v>661</v>
      </c>
      <c r="C181" s="13" t="s">
        <v>662</v>
      </c>
      <c r="D181" s="14"/>
      <c r="E181" s="13" t="s">
        <v>453</v>
      </c>
      <c r="F181" s="13"/>
      <c r="G181" s="15" t="s">
        <v>16</v>
      </c>
      <c r="H181" s="12" t="s">
        <v>75</v>
      </c>
    </row>
    <row r="182" spans="1:9" s="11" customFormat="1" ht="178.5" x14ac:dyDescent="0.25">
      <c r="A182" s="11" t="s">
        <v>663</v>
      </c>
      <c r="B182" s="12" t="s">
        <v>664</v>
      </c>
      <c r="C182" s="31" t="s">
        <v>665</v>
      </c>
      <c r="D182" s="14" t="s">
        <v>36</v>
      </c>
      <c r="E182" s="13" t="s">
        <v>58</v>
      </c>
      <c r="F182" s="13" t="s">
        <v>22</v>
      </c>
      <c r="G182" s="15" t="s">
        <v>16</v>
      </c>
      <c r="H182" s="36" t="s">
        <v>666</v>
      </c>
      <c r="I182" s="11" t="s">
        <v>108</v>
      </c>
    </row>
    <row r="183" spans="1:9" s="10" customFormat="1" ht="20.25" customHeight="1" x14ac:dyDescent="0.25">
      <c r="B183" s="80" t="s">
        <v>667</v>
      </c>
      <c r="C183" s="81" t="s">
        <v>22</v>
      </c>
      <c r="D183" s="81" t="s">
        <v>22</v>
      </c>
      <c r="E183" s="81" t="s">
        <v>22</v>
      </c>
      <c r="F183" s="81" t="s">
        <v>22</v>
      </c>
      <c r="G183" s="81" t="s">
        <v>22</v>
      </c>
      <c r="H183" s="82" t="s">
        <v>22</v>
      </c>
    </row>
    <row r="184" spans="1:9" s="11" customFormat="1" ht="102" x14ac:dyDescent="0.25">
      <c r="A184" s="11" t="s">
        <v>45</v>
      </c>
      <c r="B184" s="17" t="s">
        <v>668</v>
      </c>
      <c r="C184" s="13" t="s">
        <v>669</v>
      </c>
      <c r="D184" s="14" t="s">
        <v>25</v>
      </c>
      <c r="E184" s="13" t="s">
        <v>48</v>
      </c>
      <c r="F184" s="13" t="s">
        <v>670</v>
      </c>
      <c r="G184" s="41" t="s">
        <v>16</v>
      </c>
      <c r="H184" s="36" t="s">
        <v>50</v>
      </c>
    </row>
    <row r="185" spans="1:9" s="11" customFormat="1" ht="140.25" x14ac:dyDescent="0.25">
      <c r="A185" s="11" t="s">
        <v>56</v>
      </c>
      <c r="B185" s="25" t="s">
        <v>22</v>
      </c>
      <c r="C185" s="13" t="s">
        <v>671</v>
      </c>
      <c r="D185" s="14" t="s">
        <v>25</v>
      </c>
      <c r="E185" s="13" t="s">
        <v>48</v>
      </c>
      <c r="F185" s="13" t="s">
        <v>672</v>
      </c>
      <c r="G185" s="15" t="s">
        <v>28</v>
      </c>
      <c r="H185" s="12" t="s">
        <v>59</v>
      </c>
    </row>
    <row r="186" spans="1:9" s="11" customFormat="1" ht="102" x14ac:dyDescent="0.25">
      <c r="A186" s="11" t="s">
        <v>60</v>
      </c>
      <c r="B186" s="23" t="s">
        <v>22</v>
      </c>
      <c r="C186" s="13" t="s">
        <v>673</v>
      </c>
      <c r="D186" s="14" t="s">
        <v>22</v>
      </c>
      <c r="E186" s="13" t="s">
        <v>48</v>
      </c>
      <c r="F186" s="13" t="s">
        <v>22</v>
      </c>
      <c r="G186" s="15" t="s">
        <v>28</v>
      </c>
      <c r="H186" s="12" t="s">
        <v>62</v>
      </c>
    </row>
    <row r="187" spans="1:9" s="11" customFormat="1" ht="140.25" x14ac:dyDescent="0.25">
      <c r="A187" s="11" t="s">
        <v>674</v>
      </c>
      <c r="B187" s="17" t="s">
        <v>675</v>
      </c>
      <c r="C187" s="31" t="s">
        <v>676</v>
      </c>
      <c r="D187" s="14"/>
      <c r="E187" s="13" t="s">
        <v>677</v>
      </c>
      <c r="F187" s="13"/>
      <c r="G187" s="15" t="s">
        <v>28</v>
      </c>
      <c r="H187" s="36" t="s">
        <v>678</v>
      </c>
      <c r="I187" s="11" t="s">
        <v>108</v>
      </c>
    </row>
    <row r="188" spans="1:9" s="11" customFormat="1" ht="63.75" x14ac:dyDescent="0.25">
      <c r="A188" s="11" t="s">
        <v>679</v>
      </c>
      <c r="B188" s="23"/>
      <c r="C188" s="24" t="s">
        <v>680</v>
      </c>
      <c r="D188" s="14"/>
      <c r="E188" s="13" t="s">
        <v>677</v>
      </c>
      <c r="F188" s="13"/>
      <c r="G188" s="41" t="s">
        <v>16</v>
      </c>
      <c r="H188" s="36" t="s">
        <v>557</v>
      </c>
      <c r="I188" s="11" t="s">
        <v>51</v>
      </c>
    </row>
    <row r="189" spans="1:9" s="11" customFormat="1" ht="89.25" x14ac:dyDescent="0.25">
      <c r="A189" s="11" t="s">
        <v>255</v>
      </c>
      <c r="B189" s="17" t="s">
        <v>681</v>
      </c>
      <c r="C189" s="24" t="s">
        <v>682</v>
      </c>
      <c r="D189" s="14"/>
      <c r="E189" s="13" t="s">
        <v>224</v>
      </c>
      <c r="F189" s="13" t="s">
        <v>683</v>
      </c>
      <c r="G189" s="15" t="s">
        <v>28</v>
      </c>
      <c r="H189" s="12" t="s">
        <v>684</v>
      </c>
    </row>
    <row r="190" spans="1:9" s="11" customFormat="1" ht="140.25" x14ac:dyDescent="0.25">
      <c r="A190" s="11" t="s">
        <v>685</v>
      </c>
      <c r="B190" s="23" t="s">
        <v>686</v>
      </c>
      <c r="C190" s="13" t="s">
        <v>687</v>
      </c>
      <c r="D190" s="14"/>
      <c r="E190" s="13" t="s">
        <v>677</v>
      </c>
      <c r="F190" s="13"/>
      <c r="G190" s="15" t="s">
        <v>28</v>
      </c>
      <c r="H190" s="12" t="s">
        <v>75</v>
      </c>
    </row>
    <row r="191" spans="1:9" s="11" customFormat="1" ht="140.25" x14ac:dyDescent="0.25">
      <c r="A191" s="11" t="s">
        <v>688</v>
      </c>
      <c r="B191" s="12" t="s">
        <v>689</v>
      </c>
      <c r="C191" s="31" t="s">
        <v>690</v>
      </c>
      <c r="D191" s="14" t="s">
        <v>22</v>
      </c>
      <c r="E191" s="13" t="s">
        <v>677</v>
      </c>
      <c r="F191" s="13"/>
      <c r="G191" s="15" t="s">
        <v>28</v>
      </c>
      <c r="H191" s="36" t="s">
        <v>678</v>
      </c>
      <c r="I191" s="11" t="s">
        <v>108</v>
      </c>
    </row>
    <row r="192" spans="1:9" s="10" customFormat="1" ht="20.25" customHeight="1" x14ac:dyDescent="0.25">
      <c r="B192" s="80" t="s">
        <v>691</v>
      </c>
      <c r="C192" s="81" t="s">
        <v>22</v>
      </c>
      <c r="D192" s="81" t="s">
        <v>22</v>
      </c>
      <c r="E192" s="81" t="s">
        <v>22</v>
      </c>
      <c r="F192" s="81" t="s">
        <v>22</v>
      </c>
      <c r="G192" s="81" t="s">
        <v>22</v>
      </c>
      <c r="H192" s="82" t="s">
        <v>22</v>
      </c>
    </row>
    <row r="193" spans="1:9" s="11" customFormat="1" ht="140.25" x14ac:dyDescent="0.25">
      <c r="A193" s="11" t="s">
        <v>692</v>
      </c>
      <c r="B193" s="12" t="s">
        <v>693</v>
      </c>
      <c r="C193" s="31" t="s">
        <v>694</v>
      </c>
      <c r="D193" s="14" t="s">
        <v>36</v>
      </c>
      <c r="E193" s="13" t="s">
        <v>58</v>
      </c>
      <c r="F193" s="13" t="s">
        <v>695</v>
      </c>
      <c r="G193" s="15" t="s">
        <v>28</v>
      </c>
      <c r="H193" s="36" t="s">
        <v>696</v>
      </c>
      <c r="I193" s="11" t="s">
        <v>108</v>
      </c>
    </row>
    <row r="194" spans="1:9" s="11" customFormat="1" ht="89.25" x14ac:dyDescent="0.25">
      <c r="A194" s="11" t="s">
        <v>697</v>
      </c>
      <c r="B194" s="12" t="s">
        <v>698</v>
      </c>
      <c r="C194" s="13" t="s">
        <v>699</v>
      </c>
      <c r="D194" s="14" t="s">
        <v>36</v>
      </c>
      <c r="E194" s="13" t="s">
        <v>58</v>
      </c>
      <c r="F194" s="13" t="s">
        <v>700</v>
      </c>
      <c r="G194" s="15" t="s">
        <v>28</v>
      </c>
      <c r="H194" s="12" t="s">
        <v>701</v>
      </c>
    </row>
    <row r="195" spans="1:9" s="11" customFormat="1" ht="51" x14ac:dyDescent="0.25">
      <c r="A195" s="11" t="s">
        <v>702</v>
      </c>
      <c r="B195" s="12" t="s">
        <v>703</v>
      </c>
      <c r="C195" s="13" t="s">
        <v>704</v>
      </c>
      <c r="D195" s="14" t="s">
        <v>36</v>
      </c>
      <c r="E195" s="13" t="s">
        <v>705</v>
      </c>
      <c r="F195" s="13" t="s">
        <v>58</v>
      </c>
      <c r="G195" s="15" t="s">
        <v>28</v>
      </c>
      <c r="H195" s="12" t="s">
        <v>518</v>
      </c>
    </row>
    <row r="196" spans="1:9" s="11" customFormat="1" ht="127.5" x14ac:dyDescent="0.25">
      <c r="A196" s="11" t="s">
        <v>706</v>
      </c>
      <c r="B196" s="12" t="s">
        <v>707</v>
      </c>
      <c r="C196" s="13" t="s">
        <v>708</v>
      </c>
      <c r="D196" s="14" t="s">
        <v>13</v>
      </c>
      <c r="E196" s="13" t="s">
        <v>80</v>
      </c>
      <c r="F196" s="13" t="s">
        <v>22</v>
      </c>
      <c r="G196" s="15" t="s">
        <v>16</v>
      </c>
      <c r="H196" s="12" t="s">
        <v>22</v>
      </c>
    </row>
    <row r="197" spans="1:9" s="11" customFormat="1" ht="63.75" x14ac:dyDescent="0.25">
      <c r="A197" s="11" t="s">
        <v>709</v>
      </c>
      <c r="B197" s="12" t="s">
        <v>710</v>
      </c>
      <c r="C197" s="13" t="s">
        <v>711</v>
      </c>
      <c r="D197" s="14" t="s">
        <v>13</v>
      </c>
      <c r="E197" s="13" t="s">
        <v>712</v>
      </c>
      <c r="F197" s="13" t="s">
        <v>713</v>
      </c>
      <c r="G197" s="15" t="s">
        <v>16</v>
      </c>
      <c r="H197" s="12" t="s">
        <v>22</v>
      </c>
    </row>
    <row r="198" spans="1:9" s="11" customFormat="1" ht="159" x14ac:dyDescent="0.25">
      <c r="A198" s="11" t="s">
        <v>714</v>
      </c>
      <c r="B198" s="12" t="s">
        <v>715</v>
      </c>
      <c r="C198" s="13" t="s">
        <v>716</v>
      </c>
      <c r="D198" s="14" t="s">
        <v>36</v>
      </c>
      <c r="E198" s="13" t="s">
        <v>80</v>
      </c>
      <c r="F198" s="13" t="s">
        <v>22</v>
      </c>
      <c r="G198" s="15" t="s">
        <v>16</v>
      </c>
      <c r="H198" s="12" t="s">
        <v>717</v>
      </c>
    </row>
    <row r="199" spans="1:9" s="11" customFormat="1" ht="89.25" x14ac:dyDescent="0.25">
      <c r="A199" s="11" t="s">
        <v>718</v>
      </c>
      <c r="B199" s="12" t="s">
        <v>719</v>
      </c>
      <c r="C199" s="13" t="s">
        <v>720</v>
      </c>
      <c r="D199" s="14" t="s">
        <v>36</v>
      </c>
      <c r="E199" s="13" t="s">
        <v>721</v>
      </c>
      <c r="F199" s="13" t="s">
        <v>22</v>
      </c>
      <c r="G199" s="15" t="s">
        <v>16</v>
      </c>
      <c r="H199" s="12" t="s">
        <v>722</v>
      </c>
    </row>
    <row r="200" spans="1:9" s="11" customFormat="1" ht="153" x14ac:dyDescent="0.25">
      <c r="A200" s="11" t="s">
        <v>723</v>
      </c>
      <c r="B200" s="12" t="s">
        <v>724</v>
      </c>
      <c r="C200" s="13" t="s">
        <v>725</v>
      </c>
      <c r="D200" s="14" t="s">
        <v>36</v>
      </c>
      <c r="E200" s="13" t="s">
        <v>726</v>
      </c>
      <c r="F200" s="13" t="s">
        <v>58</v>
      </c>
      <c r="G200" s="15" t="s">
        <v>28</v>
      </c>
      <c r="H200" s="12" t="s">
        <v>44</v>
      </c>
    </row>
    <row r="201" spans="1:9" s="11" customFormat="1" ht="153" x14ac:dyDescent="0.25">
      <c r="A201" s="11" t="s">
        <v>727</v>
      </c>
      <c r="B201" s="12" t="s">
        <v>728</v>
      </c>
      <c r="C201" s="13" t="s">
        <v>729</v>
      </c>
      <c r="D201" s="14" t="s">
        <v>36</v>
      </c>
      <c r="E201" s="13" t="s">
        <v>80</v>
      </c>
      <c r="F201" s="13" t="s">
        <v>22</v>
      </c>
      <c r="G201" s="15" t="s">
        <v>16</v>
      </c>
      <c r="H201" s="12" t="s">
        <v>717</v>
      </c>
    </row>
    <row r="202" spans="1:9" s="11" customFormat="1" ht="140.25" x14ac:dyDescent="0.25">
      <c r="A202" s="11" t="s">
        <v>730</v>
      </c>
      <c r="B202" s="12" t="s">
        <v>731</v>
      </c>
      <c r="C202" s="13" t="s">
        <v>732</v>
      </c>
      <c r="D202" s="14" t="s">
        <v>36</v>
      </c>
      <c r="E202" s="13" t="s">
        <v>733</v>
      </c>
      <c r="F202" s="13" t="s">
        <v>22</v>
      </c>
      <c r="G202" s="15" t="s">
        <v>28</v>
      </c>
      <c r="H202" s="12" t="s">
        <v>734</v>
      </c>
    </row>
    <row r="203" spans="1:9" s="10" customFormat="1" ht="40.5" customHeight="1" x14ac:dyDescent="0.25">
      <c r="B203" s="80" t="s">
        <v>735</v>
      </c>
      <c r="C203" s="81" t="s">
        <v>22</v>
      </c>
      <c r="D203" s="81" t="s">
        <v>22</v>
      </c>
      <c r="E203" s="81" t="s">
        <v>22</v>
      </c>
      <c r="F203" s="81" t="s">
        <v>22</v>
      </c>
      <c r="G203" s="81" t="s">
        <v>22</v>
      </c>
      <c r="H203" s="82" t="s">
        <v>22</v>
      </c>
    </row>
    <row r="204" spans="1:9" s="11" customFormat="1" ht="89.25" x14ac:dyDescent="0.25">
      <c r="A204" s="11" t="s">
        <v>736</v>
      </c>
      <c r="B204" s="17" t="s">
        <v>737</v>
      </c>
      <c r="C204" s="13" t="s">
        <v>738</v>
      </c>
      <c r="D204" s="14" t="s">
        <v>13</v>
      </c>
      <c r="E204" s="13" t="s">
        <v>80</v>
      </c>
      <c r="F204" s="13" t="s">
        <v>58</v>
      </c>
      <c r="G204" s="15" t="s">
        <v>16</v>
      </c>
      <c r="H204" s="12" t="s">
        <v>22</v>
      </c>
    </row>
    <row r="205" spans="1:9" s="11" customFormat="1" ht="63.75" x14ac:dyDescent="0.25">
      <c r="A205" s="11" t="s">
        <v>739</v>
      </c>
      <c r="B205" s="23" t="s">
        <v>22</v>
      </c>
      <c r="C205" s="13" t="s">
        <v>740</v>
      </c>
      <c r="D205" s="14" t="s">
        <v>13</v>
      </c>
      <c r="E205" s="13" t="s">
        <v>712</v>
      </c>
      <c r="F205" s="13" t="s">
        <v>713</v>
      </c>
      <c r="G205" s="15" t="s">
        <v>16</v>
      </c>
      <c r="H205" s="12" t="s">
        <v>22</v>
      </c>
    </row>
    <row r="206" spans="1:9" s="11" customFormat="1" ht="102" x14ac:dyDescent="0.25">
      <c r="A206" s="11" t="s">
        <v>741</v>
      </c>
      <c r="B206" s="12" t="s">
        <v>742</v>
      </c>
      <c r="C206" s="13" t="s">
        <v>743</v>
      </c>
      <c r="D206" s="14" t="s">
        <v>36</v>
      </c>
      <c r="E206" s="13" t="s">
        <v>80</v>
      </c>
      <c r="F206" s="13" t="s">
        <v>744</v>
      </c>
      <c r="G206" s="15" t="s">
        <v>16</v>
      </c>
      <c r="H206" s="12" t="s">
        <v>745</v>
      </c>
    </row>
    <row r="207" spans="1:9" s="11" customFormat="1" ht="127.5" x14ac:dyDescent="0.25">
      <c r="A207" s="11" t="s">
        <v>746</v>
      </c>
      <c r="B207" s="12" t="s">
        <v>747</v>
      </c>
      <c r="C207" s="13" t="s">
        <v>748</v>
      </c>
      <c r="D207" s="14" t="s">
        <v>36</v>
      </c>
      <c r="E207" s="13" t="s">
        <v>749</v>
      </c>
      <c r="F207" s="13" t="s">
        <v>750</v>
      </c>
      <c r="G207" s="15" t="s">
        <v>16</v>
      </c>
      <c r="H207" s="12" t="s">
        <v>751</v>
      </c>
    </row>
    <row r="208" spans="1:9" s="11" customFormat="1" ht="76.5" x14ac:dyDescent="0.25">
      <c r="A208" s="11" t="s">
        <v>752</v>
      </c>
      <c r="B208" s="17" t="s">
        <v>753</v>
      </c>
      <c r="C208" s="13" t="s">
        <v>754</v>
      </c>
      <c r="D208" s="14" t="s">
        <v>13</v>
      </c>
      <c r="E208" s="13" t="s">
        <v>712</v>
      </c>
      <c r="F208" s="13" t="s">
        <v>22</v>
      </c>
      <c r="G208" s="15" t="s">
        <v>16</v>
      </c>
      <c r="H208" s="12" t="s">
        <v>358</v>
      </c>
    </row>
    <row r="209" spans="1:9" s="11" customFormat="1" ht="38.25" x14ac:dyDescent="0.25">
      <c r="A209" s="11" t="s">
        <v>755</v>
      </c>
      <c r="B209" s="23" t="s">
        <v>22</v>
      </c>
      <c r="C209" s="13" t="s">
        <v>756</v>
      </c>
      <c r="D209" s="14" t="s">
        <v>25</v>
      </c>
      <c r="E209" s="13" t="s">
        <v>80</v>
      </c>
      <c r="F209" s="13" t="s">
        <v>58</v>
      </c>
      <c r="G209" s="15" t="s">
        <v>16</v>
      </c>
      <c r="H209" s="12" t="s">
        <v>133</v>
      </c>
    </row>
    <row r="210" spans="1:9" s="11" customFormat="1" ht="89.25" x14ac:dyDescent="0.25">
      <c r="A210" s="11" t="s">
        <v>757</v>
      </c>
      <c r="B210" s="12" t="s">
        <v>758</v>
      </c>
      <c r="C210" s="13" t="s">
        <v>759</v>
      </c>
      <c r="D210" s="14" t="s">
        <v>13</v>
      </c>
      <c r="E210" s="13" t="s">
        <v>588</v>
      </c>
      <c r="F210" s="13" t="s">
        <v>760</v>
      </c>
      <c r="G210" s="15" t="s">
        <v>16</v>
      </c>
      <c r="H210" s="12" t="s">
        <v>761</v>
      </c>
    </row>
    <row r="211" spans="1:9" s="11" customFormat="1" ht="89.25" x14ac:dyDescent="0.25">
      <c r="A211" s="11" t="s">
        <v>762</v>
      </c>
      <c r="B211" s="12" t="s">
        <v>763</v>
      </c>
      <c r="C211" s="13" t="s">
        <v>764</v>
      </c>
      <c r="D211" s="14" t="s">
        <v>36</v>
      </c>
      <c r="E211" s="13" t="s">
        <v>765</v>
      </c>
      <c r="F211" s="13" t="s">
        <v>750</v>
      </c>
      <c r="G211" s="15" t="s">
        <v>16</v>
      </c>
      <c r="H211" s="12" t="s">
        <v>766</v>
      </c>
    </row>
    <row r="212" spans="1:9" s="11" customFormat="1" ht="63.75" x14ac:dyDescent="0.25">
      <c r="A212" s="11" t="s">
        <v>767</v>
      </c>
      <c r="B212" s="12" t="s">
        <v>768</v>
      </c>
      <c r="C212" s="13" t="s">
        <v>769</v>
      </c>
      <c r="D212" s="14" t="s">
        <v>13</v>
      </c>
      <c r="E212" s="13" t="s">
        <v>770</v>
      </c>
      <c r="F212" s="13" t="s">
        <v>58</v>
      </c>
      <c r="G212" s="15" t="s">
        <v>28</v>
      </c>
      <c r="H212" s="12" t="s">
        <v>771</v>
      </c>
    </row>
    <row r="213" spans="1:9" s="11" customFormat="1" ht="76.5" x14ac:dyDescent="0.25">
      <c r="A213" s="11" t="s">
        <v>772</v>
      </c>
      <c r="B213" s="12" t="s">
        <v>773</v>
      </c>
      <c r="C213" s="13" t="s">
        <v>774</v>
      </c>
      <c r="D213" s="14" t="s">
        <v>36</v>
      </c>
      <c r="E213" s="13" t="s">
        <v>588</v>
      </c>
      <c r="F213" s="13" t="s">
        <v>58</v>
      </c>
      <c r="G213" s="41" t="s">
        <v>16</v>
      </c>
      <c r="H213" s="36" t="s">
        <v>775</v>
      </c>
      <c r="I213" s="11" t="s">
        <v>51</v>
      </c>
    </row>
    <row r="214" spans="1:9" s="11" customFormat="1" ht="178.5" x14ac:dyDescent="0.25">
      <c r="A214" s="11" t="s">
        <v>776</v>
      </c>
      <c r="B214" s="12" t="s">
        <v>777</v>
      </c>
      <c r="C214" s="13" t="s">
        <v>778</v>
      </c>
      <c r="D214" s="14" t="s">
        <v>36</v>
      </c>
      <c r="E214" s="13" t="s">
        <v>779</v>
      </c>
      <c r="F214" s="22" t="s">
        <v>22</v>
      </c>
      <c r="G214" s="41" t="s">
        <v>780</v>
      </c>
      <c r="H214" s="36" t="s">
        <v>781</v>
      </c>
      <c r="I214" s="11" t="s">
        <v>782</v>
      </c>
    </row>
    <row r="215" spans="1:9" s="11" customFormat="1" ht="89.25" x14ac:dyDescent="0.25">
      <c r="A215" s="11" t="s">
        <v>783</v>
      </c>
      <c r="B215" s="12" t="s">
        <v>784</v>
      </c>
      <c r="C215" s="13" t="s">
        <v>785</v>
      </c>
      <c r="D215" s="14"/>
      <c r="E215" s="13" t="s">
        <v>786</v>
      </c>
      <c r="F215" s="13" t="s">
        <v>22</v>
      </c>
      <c r="G215" s="15" t="s">
        <v>16</v>
      </c>
      <c r="H215" s="35" t="s">
        <v>787</v>
      </c>
    </row>
    <row r="216" spans="1:9" s="11" customFormat="1" ht="89.25" x14ac:dyDescent="0.25">
      <c r="A216" s="11" t="s">
        <v>783</v>
      </c>
      <c r="B216" s="12" t="s">
        <v>788</v>
      </c>
      <c r="C216" s="13" t="s">
        <v>789</v>
      </c>
      <c r="D216" s="14"/>
      <c r="E216" s="13" t="s">
        <v>786</v>
      </c>
      <c r="F216" s="13" t="s">
        <v>22</v>
      </c>
      <c r="G216" s="15" t="s">
        <v>16</v>
      </c>
      <c r="H216" s="35" t="s">
        <v>787</v>
      </c>
    </row>
    <row r="217" spans="1:9" s="11" customFormat="1" ht="76.5" x14ac:dyDescent="0.25">
      <c r="A217" s="11" t="s">
        <v>767</v>
      </c>
      <c r="B217" s="12" t="s">
        <v>790</v>
      </c>
      <c r="C217" s="13" t="s">
        <v>791</v>
      </c>
      <c r="D217" s="14" t="s">
        <v>13</v>
      </c>
      <c r="E217" s="13" t="s">
        <v>770</v>
      </c>
      <c r="F217" s="13" t="s">
        <v>58</v>
      </c>
      <c r="G217" s="15" t="s">
        <v>28</v>
      </c>
      <c r="H217" s="12" t="s">
        <v>771</v>
      </c>
    </row>
    <row r="218" spans="1:9" s="10" customFormat="1" ht="40.5" customHeight="1" x14ac:dyDescent="0.25">
      <c r="B218" s="80" t="s">
        <v>792</v>
      </c>
      <c r="C218" s="81" t="s">
        <v>22</v>
      </c>
      <c r="D218" s="81" t="s">
        <v>22</v>
      </c>
      <c r="E218" s="81" t="s">
        <v>22</v>
      </c>
      <c r="F218" s="81" t="s">
        <v>22</v>
      </c>
      <c r="G218" s="81" t="s">
        <v>22</v>
      </c>
      <c r="H218" s="82" t="s">
        <v>22</v>
      </c>
    </row>
    <row r="219" spans="1:9" s="11" customFormat="1" ht="51" x14ac:dyDescent="0.25">
      <c r="A219" s="11" t="s">
        <v>793</v>
      </c>
      <c r="B219" s="17" t="s">
        <v>794</v>
      </c>
      <c r="C219" s="13" t="s">
        <v>795</v>
      </c>
      <c r="D219" s="14" t="s">
        <v>13</v>
      </c>
      <c r="E219" s="13" t="s">
        <v>796</v>
      </c>
      <c r="F219" s="13" t="s">
        <v>797</v>
      </c>
      <c r="G219" s="41" t="s">
        <v>28</v>
      </c>
      <c r="H219" s="36" t="s">
        <v>798</v>
      </c>
      <c r="I219" s="11" t="s">
        <v>799</v>
      </c>
    </row>
    <row r="220" spans="1:9" s="11" customFormat="1" ht="89.25" x14ac:dyDescent="0.25">
      <c r="A220" s="11" t="s">
        <v>800</v>
      </c>
      <c r="B220" s="25" t="s">
        <v>22</v>
      </c>
      <c r="C220" s="13" t="s">
        <v>801</v>
      </c>
      <c r="D220" s="14" t="s">
        <v>802</v>
      </c>
      <c r="E220" s="13" t="s">
        <v>278</v>
      </c>
      <c r="F220" s="13" t="s">
        <v>803</v>
      </c>
      <c r="G220" s="15" t="s">
        <v>28</v>
      </c>
      <c r="H220" s="12" t="s">
        <v>804</v>
      </c>
    </row>
    <row r="221" spans="1:9" s="11" customFormat="1" ht="63.75" x14ac:dyDescent="0.25">
      <c r="A221" s="11" t="s">
        <v>805</v>
      </c>
      <c r="B221" s="25" t="s">
        <v>22</v>
      </c>
      <c r="C221" s="13" t="s">
        <v>806</v>
      </c>
      <c r="D221" s="14" t="s">
        <v>25</v>
      </c>
      <c r="E221" s="13" t="s">
        <v>609</v>
      </c>
      <c r="F221" s="13" t="s">
        <v>807</v>
      </c>
      <c r="G221" s="15" t="s">
        <v>28</v>
      </c>
      <c r="H221" s="12" t="s">
        <v>22</v>
      </c>
    </row>
    <row r="222" spans="1:9" s="11" customFormat="1" ht="51" x14ac:dyDescent="0.25">
      <c r="A222" s="11" t="s">
        <v>808</v>
      </c>
      <c r="B222" s="23" t="s">
        <v>22</v>
      </c>
      <c r="C222" s="13" t="s">
        <v>809</v>
      </c>
      <c r="D222" s="14" t="s">
        <v>25</v>
      </c>
      <c r="E222" s="13" t="s">
        <v>609</v>
      </c>
      <c r="F222" s="13" t="s">
        <v>22</v>
      </c>
      <c r="G222" s="15" t="s">
        <v>28</v>
      </c>
      <c r="H222" s="12" t="s">
        <v>22</v>
      </c>
    </row>
    <row r="223" spans="1:9" s="11" customFormat="1" ht="76.5" x14ac:dyDescent="0.25">
      <c r="A223" s="11" t="s">
        <v>810</v>
      </c>
      <c r="B223" s="17" t="s">
        <v>811</v>
      </c>
      <c r="C223" s="13" t="s">
        <v>812</v>
      </c>
      <c r="D223" s="14" t="s">
        <v>13</v>
      </c>
      <c r="E223" s="13" t="s">
        <v>21</v>
      </c>
      <c r="F223" s="13" t="s">
        <v>22</v>
      </c>
      <c r="G223" s="15" t="s">
        <v>28</v>
      </c>
      <c r="H223" s="12" t="s">
        <v>813</v>
      </c>
    </row>
    <row r="224" spans="1:9" s="11" customFormat="1" ht="51" x14ac:dyDescent="0.25">
      <c r="A224" s="11" t="s">
        <v>814</v>
      </c>
      <c r="B224" s="25" t="s">
        <v>22</v>
      </c>
      <c r="C224" s="13" t="s">
        <v>815</v>
      </c>
      <c r="D224" s="14" t="s">
        <v>13</v>
      </c>
      <c r="E224" s="13" t="s">
        <v>609</v>
      </c>
      <c r="F224" s="13" t="s">
        <v>21</v>
      </c>
      <c r="G224" s="15" t="s">
        <v>28</v>
      </c>
      <c r="H224" s="12" t="s">
        <v>32</v>
      </c>
    </row>
    <row r="225" spans="1:9" s="11" customFormat="1" ht="51" x14ac:dyDescent="0.25">
      <c r="A225" s="11" t="s">
        <v>816</v>
      </c>
      <c r="B225" s="23" t="s">
        <v>22</v>
      </c>
      <c r="C225" s="13" t="s">
        <v>817</v>
      </c>
      <c r="D225" s="14" t="s">
        <v>25</v>
      </c>
      <c r="E225" s="13" t="s">
        <v>21</v>
      </c>
      <c r="F225" s="13" t="s">
        <v>818</v>
      </c>
      <c r="G225" s="15" t="s">
        <v>28</v>
      </c>
      <c r="H225" s="12" t="s">
        <v>22</v>
      </c>
    </row>
    <row r="226" spans="1:9" s="11" customFormat="1" ht="76.5" x14ac:dyDescent="0.25">
      <c r="A226" s="11" t="s">
        <v>819</v>
      </c>
      <c r="B226" s="17" t="s">
        <v>820</v>
      </c>
      <c r="C226" s="13" t="s">
        <v>821</v>
      </c>
      <c r="D226" s="14" t="s">
        <v>25</v>
      </c>
      <c r="E226" s="13" t="s">
        <v>609</v>
      </c>
      <c r="F226" s="13" t="s">
        <v>22</v>
      </c>
      <c r="G226" s="15" t="s">
        <v>28</v>
      </c>
      <c r="H226" s="12" t="s">
        <v>22</v>
      </c>
    </row>
    <row r="227" spans="1:9" s="11" customFormat="1" ht="38.25" x14ac:dyDescent="0.25">
      <c r="A227" s="11" t="s">
        <v>822</v>
      </c>
      <c r="B227" s="25" t="s">
        <v>22</v>
      </c>
      <c r="C227" s="13" t="s">
        <v>823</v>
      </c>
      <c r="D227" s="14" t="s">
        <v>13</v>
      </c>
      <c r="E227" s="13" t="s">
        <v>609</v>
      </c>
      <c r="F227" s="13" t="s">
        <v>22</v>
      </c>
      <c r="G227" s="15" t="s">
        <v>16</v>
      </c>
      <c r="H227" s="12" t="s">
        <v>22</v>
      </c>
    </row>
    <row r="228" spans="1:9" s="11" customFormat="1" ht="76.5" x14ac:dyDescent="0.25">
      <c r="A228" s="11" t="s">
        <v>824</v>
      </c>
      <c r="B228" s="23"/>
      <c r="C228" s="13" t="s">
        <v>825</v>
      </c>
      <c r="D228" s="14"/>
      <c r="E228" s="13" t="s">
        <v>826</v>
      </c>
      <c r="F228" s="13"/>
      <c r="G228" s="15" t="s">
        <v>28</v>
      </c>
      <c r="H228" s="12" t="s">
        <v>92</v>
      </c>
    </row>
    <row r="229" spans="1:9" s="11" customFormat="1" ht="63.75" x14ac:dyDescent="0.25">
      <c r="A229" s="11" t="s">
        <v>827</v>
      </c>
      <c r="B229" s="17" t="s">
        <v>828</v>
      </c>
      <c r="C229" s="13" t="s">
        <v>829</v>
      </c>
      <c r="D229" s="14" t="s">
        <v>36</v>
      </c>
      <c r="E229" s="13" t="s">
        <v>830</v>
      </c>
      <c r="F229" s="13" t="s">
        <v>22</v>
      </c>
      <c r="G229" s="15" t="s">
        <v>28</v>
      </c>
      <c r="H229" s="12" t="s">
        <v>166</v>
      </c>
    </row>
    <row r="230" spans="1:9" s="11" customFormat="1" ht="76.5" x14ac:dyDescent="0.25">
      <c r="A230" s="11" t="s">
        <v>831</v>
      </c>
      <c r="B230" s="23" t="s">
        <v>22</v>
      </c>
      <c r="C230" s="13" t="s">
        <v>832</v>
      </c>
      <c r="D230" s="14" t="s">
        <v>25</v>
      </c>
      <c r="E230" s="13" t="s">
        <v>833</v>
      </c>
      <c r="F230" s="13" t="s">
        <v>22</v>
      </c>
      <c r="G230" s="15" t="s">
        <v>28</v>
      </c>
      <c r="H230" s="12" t="s">
        <v>210</v>
      </c>
    </row>
    <row r="231" spans="1:9" s="11" customFormat="1" ht="89.25" x14ac:dyDescent="0.25">
      <c r="A231" s="11" t="s">
        <v>834</v>
      </c>
      <c r="B231" s="17" t="s">
        <v>835</v>
      </c>
      <c r="C231" s="13" t="s">
        <v>836</v>
      </c>
      <c r="D231" s="14" t="s">
        <v>25</v>
      </c>
      <c r="E231" s="13" t="s">
        <v>609</v>
      </c>
      <c r="F231" s="13" t="s">
        <v>22</v>
      </c>
      <c r="G231" s="15" t="s">
        <v>28</v>
      </c>
      <c r="H231" s="12" t="s">
        <v>22</v>
      </c>
    </row>
    <row r="232" spans="1:9" s="11" customFormat="1" ht="89.25" x14ac:dyDescent="0.25">
      <c r="A232" s="11" t="s">
        <v>837</v>
      </c>
      <c r="B232" s="23" t="s">
        <v>22</v>
      </c>
      <c r="C232" s="13" t="s">
        <v>838</v>
      </c>
      <c r="D232" s="14" t="s">
        <v>13</v>
      </c>
      <c r="E232" s="13" t="s">
        <v>839</v>
      </c>
      <c r="F232" s="13" t="s">
        <v>22</v>
      </c>
      <c r="G232" s="15" t="s">
        <v>16</v>
      </c>
      <c r="H232" s="12" t="s">
        <v>840</v>
      </c>
    </row>
    <row r="233" spans="1:9" s="11" customFormat="1" ht="63.75" x14ac:dyDescent="0.25">
      <c r="A233" s="11" t="s">
        <v>841</v>
      </c>
      <c r="B233" s="17" t="s">
        <v>842</v>
      </c>
      <c r="C233" s="13" t="s">
        <v>843</v>
      </c>
      <c r="D233" s="14" t="s">
        <v>13</v>
      </c>
      <c r="E233" s="13" t="s">
        <v>14</v>
      </c>
      <c r="F233" s="13" t="s">
        <v>22</v>
      </c>
      <c r="G233" s="15" t="s">
        <v>28</v>
      </c>
      <c r="H233" s="12" t="s">
        <v>844</v>
      </c>
    </row>
    <row r="234" spans="1:9" s="11" customFormat="1" ht="51" x14ac:dyDescent="0.25">
      <c r="A234" s="11" t="s">
        <v>845</v>
      </c>
      <c r="B234" s="23" t="s">
        <v>22</v>
      </c>
      <c r="C234" s="13" t="s">
        <v>846</v>
      </c>
      <c r="D234" s="14" t="s">
        <v>36</v>
      </c>
      <c r="E234" s="13" t="s">
        <v>847</v>
      </c>
      <c r="F234" s="16" t="s">
        <v>22</v>
      </c>
      <c r="G234" s="15" t="s">
        <v>28</v>
      </c>
      <c r="H234" s="12" t="s">
        <v>848</v>
      </c>
    </row>
    <row r="235" spans="1:9" s="11" customFormat="1" ht="114.75" x14ac:dyDescent="0.25">
      <c r="A235" s="11" t="s">
        <v>849</v>
      </c>
      <c r="B235" s="17" t="s">
        <v>850</v>
      </c>
      <c r="C235" s="13" t="s">
        <v>851</v>
      </c>
      <c r="D235" s="14" t="s">
        <v>36</v>
      </c>
      <c r="E235" s="13" t="s">
        <v>852</v>
      </c>
      <c r="F235" s="12" t="s">
        <v>853</v>
      </c>
      <c r="G235" s="41" t="s">
        <v>854</v>
      </c>
      <c r="H235" s="36" t="s">
        <v>855</v>
      </c>
      <c r="I235" s="11" t="s">
        <v>856</v>
      </c>
    </row>
    <row r="236" spans="1:9" s="11" customFormat="1" ht="63.75" x14ac:dyDescent="0.25">
      <c r="A236" s="11" t="s">
        <v>857</v>
      </c>
      <c r="B236" s="23" t="s">
        <v>22</v>
      </c>
      <c r="C236" s="13" t="s">
        <v>858</v>
      </c>
      <c r="D236" s="14" t="s">
        <v>36</v>
      </c>
      <c r="E236" s="12" t="s">
        <v>847</v>
      </c>
      <c r="F236" s="16" t="s">
        <v>22</v>
      </c>
      <c r="G236" s="15" t="s">
        <v>28</v>
      </c>
      <c r="H236" s="12" t="s">
        <v>848</v>
      </c>
    </row>
    <row r="237" spans="1:9" s="11" customFormat="1" ht="51" x14ac:dyDescent="0.25">
      <c r="A237" s="11" t="s">
        <v>535</v>
      </c>
      <c r="B237" s="12" t="s">
        <v>859</v>
      </c>
      <c r="C237" s="13" t="s">
        <v>860</v>
      </c>
      <c r="D237" s="14" t="s">
        <v>13</v>
      </c>
      <c r="E237" s="13" t="s">
        <v>538</v>
      </c>
      <c r="F237" s="13" t="s">
        <v>22</v>
      </c>
      <c r="G237" s="15" t="s">
        <v>16</v>
      </c>
      <c r="H237" s="35" t="s">
        <v>539</v>
      </c>
    </row>
    <row r="238" spans="1:9" s="11" customFormat="1" ht="51" x14ac:dyDescent="0.25">
      <c r="A238" s="11" t="s">
        <v>861</v>
      </c>
      <c r="B238" s="12" t="s">
        <v>862</v>
      </c>
      <c r="C238" s="13" t="s">
        <v>863</v>
      </c>
      <c r="D238" s="14" t="s">
        <v>13</v>
      </c>
      <c r="E238" s="13" t="s">
        <v>864</v>
      </c>
      <c r="F238" s="13" t="s">
        <v>865</v>
      </c>
      <c r="G238" s="15" t="s">
        <v>16</v>
      </c>
      <c r="H238" s="12" t="s">
        <v>22</v>
      </c>
    </row>
    <row r="239" spans="1:9" s="11" customFormat="1" ht="102" x14ac:dyDescent="0.25">
      <c r="A239" s="11" t="s">
        <v>866</v>
      </c>
      <c r="B239" s="17" t="s">
        <v>867</v>
      </c>
      <c r="C239" s="13" t="s">
        <v>868</v>
      </c>
      <c r="D239" s="14" t="s">
        <v>36</v>
      </c>
      <c r="E239" s="13" t="s">
        <v>278</v>
      </c>
      <c r="F239" s="13" t="s">
        <v>869</v>
      </c>
      <c r="G239" s="15" t="s">
        <v>28</v>
      </c>
      <c r="H239" s="12" t="s">
        <v>44</v>
      </c>
    </row>
    <row r="240" spans="1:9" s="11" customFormat="1" ht="63.75" x14ac:dyDescent="0.25">
      <c r="A240" s="11" t="s">
        <v>870</v>
      </c>
      <c r="B240" s="23" t="s">
        <v>22</v>
      </c>
      <c r="C240" s="13" t="s">
        <v>871</v>
      </c>
      <c r="D240" s="14" t="s">
        <v>25</v>
      </c>
      <c r="E240" s="13" t="s">
        <v>224</v>
      </c>
      <c r="F240" s="13" t="s">
        <v>872</v>
      </c>
      <c r="G240" s="15" t="s">
        <v>16</v>
      </c>
      <c r="H240" s="12" t="s">
        <v>873</v>
      </c>
    </row>
    <row r="241" spans="1:9" s="11" customFormat="1" ht="76.5" x14ac:dyDescent="0.25">
      <c r="A241" s="11" t="s">
        <v>874</v>
      </c>
      <c r="B241" s="12" t="s">
        <v>875</v>
      </c>
      <c r="C241" s="13" t="s">
        <v>876</v>
      </c>
      <c r="D241" s="14" t="s">
        <v>13</v>
      </c>
      <c r="E241" s="13" t="s">
        <v>278</v>
      </c>
      <c r="F241" s="13" t="s">
        <v>22</v>
      </c>
      <c r="G241" s="15" t="s">
        <v>16</v>
      </c>
      <c r="H241" s="12" t="s">
        <v>22</v>
      </c>
    </row>
    <row r="242" spans="1:9" s="11" customFormat="1" ht="89.25" x14ac:dyDescent="0.25">
      <c r="A242" s="11" t="s">
        <v>519</v>
      </c>
      <c r="B242" s="12" t="s">
        <v>877</v>
      </c>
      <c r="C242" s="13" t="s">
        <v>878</v>
      </c>
      <c r="D242" s="14" t="s">
        <v>36</v>
      </c>
      <c r="E242" s="13" t="s">
        <v>278</v>
      </c>
      <c r="F242" s="13" t="s">
        <v>22</v>
      </c>
      <c r="G242" s="15" t="s">
        <v>28</v>
      </c>
      <c r="H242" s="12" t="s">
        <v>522</v>
      </c>
    </row>
    <row r="243" spans="1:9" s="10" customFormat="1" ht="20.25" customHeight="1" x14ac:dyDescent="0.25">
      <c r="B243" s="80" t="s">
        <v>879</v>
      </c>
      <c r="C243" s="81" t="s">
        <v>22</v>
      </c>
      <c r="D243" s="81" t="s">
        <v>22</v>
      </c>
      <c r="E243" s="81" t="s">
        <v>22</v>
      </c>
      <c r="F243" s="81" t="s">
        <v>22</v>
      </c>
      <c r="G243" s="81" t="s">
        <v>22</v>
      </c>
      <c r="H243" s="82" t="s">
        <v>22</v>
      </c>
    </row>
    <row r="244" spans="1:9" s="11" customFormat="1" x14ac:dyDescent="0.25">
      <c r="B244" s="73" t="s">
        <v>880</v>
      </c>
      <c r="C244" s="74"/>
      <c r="D244" s="74"/>
      <c r="E244" s="74"/>
      <c r="F244" s="74"/>
      <c r="G244" s="74"/>
      <c r="H244" s="75"/>
    </row>
    <row r="245" spans="1:9" s="11" customFormat="1" ht="76.5" x14ac:dyDescent="0.25">
      <c r="A245" s="11" t="s">
        <v>881</v>
      </c>
      <c r="B245" s="17" t="s">
        <v>882</v>
      </c>
      <c r="C245" s="13" t="s">
        <v>883</v>
      </c>
      <c r="D245" s="14" t="s">
        <v>13</v>
      </c>
      <c r="E245" s="12" t="s">
        <v>457</v>
      </c>
      <c r="F245" s="12" t="s">
        <v>884</v>
      </c>
      <c r="G245" s="15" t="s">
        <v>16</v>
      </c>
      <c r="H245" s="12" t="s">
        <v>22</v>
      </c>
    </row>
    <row r="246" spans="1:9" s="11" customFormat="1" ht="38.25" x14ac:dyDescent="0.25">
      <c r="A246" s="11" t="s">
        <v>885</v>
      </c>
      <c r="B246" s="23" t="s">
        <v>22</v>
      </c>
      <c r="C246" s="13" t="s">
        <v>886</v>
      </c>
      <c r="D246" s="14" t="s">
        <v>13</v>
      </c>
      <c r="E246" s="12" t="s">
        <v>457</v>
      </c>
      <c r="F246" s="20" t="s">
        <v>22</v>
      </c>
      <c r="G246" s="15" t="s">
        <v>16</v>
      </c>
      <c r="H246" s="12" t="s">
        <v>22</v>
      </c>
    </row>
    <row r="247" spans="1:9" s="11" customFormat="1" ht="153" x14ac:dyDescent="0.25">
      <c r="A247" s="11" t="s">
        <v>887</v>
      </c>
      <c r="B247" s="12" t="s">
        <v>888</v>
      </c>
      <c r="C247" s="13" t="s">
        <v>889</v>
      </c>
      <c r="D247" s="14" t="s">
        <v>13</v>
      </c>
      <c r="E247" s="13" t="s">
        <v>66</v>
      </c>
      <c r="F247" s="13" t="s">
        <v>22</v>
      </c>
      <c r="G247" s="15" t="s">
        <v>16</v>
      </c>
      <c r="H247" s="12" t="s">
        <v>22</v>
      </c>
    </row>
    <row r="248" spans="1:9" s="11" customFormat="1" ht="89.25" x14ac:dyDescent="0.25">
      <c r="A248" s="11" t="s">
        <v>890</v>
      </c>
      <c r="B248" s="17" t="s">
        <v>891</v>
      </c>
      <c r="C248" s="13" t="s">
        <v>892</v>
      </c>
      <c r="D248" s="14" t="s">
        <v>13</v>
      </c>
      <c r="E248" s="13" t="s">
        <v>893</v>
      </c>
      <c r="F248" s="13" t="s">
        <v>22</v>
      </c>
      <c r="G248" s="41" t="s">
        <v>894</v>
      </c>
      <c r="H248" s="36" t="s">
        <v>895</v>
      </c>
      <c r="I248" s="11" t="s">
        <v>896</v>
      </c>
    </row>
    <row r="249" spans="1:9" s="11" customFormat="1" ht="51" x14ac:dyDescent="0.25">
      <c r="A249" s="11" t="s">
        <v>897</v>
      </c>
      <c r="B249" s="23" t="s">
        <v>22</v>
      </c>
      <c r="C249" s="13" t="s">
        <v>898</v>
      </c>
      <c r="D249" s="14" t="s">
        <v>13</v>
      </c>
      <c r="E249" s="13" t="s">
        <v>14</v>
      </c>
      <c r="F249" s="13" t="s">
        <v>22</v>
      </c>
      <c r="G249" s="15" t="s">
        <v>16</v>
      </c>
      <c r="H249" s="12" t="s">
        <v>22</v>
      </c>
    </row>
    <row r="250" spans="1:9" s="11" customFormat="1" ht="102" x14ac:dyDescent="0.25">
      <c r="A250" s="11" t="s">
        <v>899</v>
      </c>
      <c r="B250" s="12" t="s">
        <v>900</v>
      </c>
      <c r="C250" s="13" t="s">
        <v>901</v>
      </c>
      <c r="D250" s="14" t="s">
        <v>13</v>
      </c>
      <c r="E250" s="13" t="s">
        <v>14</v>
      </c>
      <c r="F250" s="13" t="s">
        <v>902</v>
      </c>
      <c r="G250" s="15" t="s">
        <v>16</v>
      </c>
      <c r="H250" s="12" t="s">
        <v>22</v>
      </c>
    </row>
    <row r="251" spans="1:9" s="11" customFormat="1" ht="76.5" x14ac:dyDescent="0.25">
      <c r="A251" s="11" t="s">
        <v>903</v>
      </c>
      <c r="B251" s="12" t="s">
        <v>904</v>
      </c>
      <c r="C251" s="13" t="s">
        <v>905</v>
      </c>
      <c r="D251" s="20" t="s">
        <v>22</v>
      </c>
      <c r="E251" s="12" t="s">
        <v>902</v>
      </c>
      <c r="F251" s="20" t="s">
        <v>22</v>
      </c>
      <c r="G251" s="15" t="s">
        <v>28</v>
      </c>
      <c r="H251" s="12" t="s">
        <v>906</v>
      </c>
    </row>
    <row r="252" spans="1:9" s="11" customFormat="1" x14ac:dyDescent="0.25">
      <c r="B252" s="73" t="s">
        <v>907</v>
      </c>
      <c r="C252" s="74"/>
      <c r="D252" s="74"/>
      <c r="E252" s="74"/>
      <c r="F252" s="74"/>
      <c r="G252" s="74"/>
      <c r="H252" s="75"/>
    </row>
    <row r="253" spans="1:9" s="11" customFormat="1" ht="127.5" x14ac:dyDescent="0.25">
      <c r="A253" s="11" t="s">
        <v>908</v>
      </c>
      <c r="B253" s="17" t="s">
        <v>909</v>
      </c>
      <c r="C253" s="13" t="s">
        <v>910</v>
      </c>
      <c r="D253" s="14" t="s">
        <v>13</v>
      </c>
      <c r="E253" s="13" t="s">
        <v>327</v>
      </c>
      <c r="F253" s="13" t="s">
        <v>22</v>
      </c>
      <c r="G253" s="15" t="s">
        <v>16</v>
      </c>
      <c r="H253" s="12" t="s">
        <v>911</v>
      </c>
    </row>
    <row r="254" spans="1:9" s="11" customFormat="1" ht="89.25" x14ac:dyDescent="0.25">
      <c r="A254" s="11" t="s">
        <v>912</v>
      </c>
      <c r="B254" s="12" t="s">
        <v>913</v>
      </c>
      <c r="C254" s="13" t="s">
        <v>914</v>
      </c>
      <c r="D254" s="14" t="s">
        <v>36</v>
      </c>
      <c r="E254" s="13" t="s">
        <v>915</v>
      </c>
      <c r="F254" s="13" t="s">
        <v>66</v>
      </c>
      <c r="G254" s="15" t="s">
        <v>28</v>
      </c>
      <c r="H254" s="12" t="s">
        <v>589</v>
      </c>
    </row>
    <row r="255" spans="1:9" s="11" customFormat="1" ht="89.25" x14ac:dyDescent="0.25">
      <c r="A255" s="11" t="s">
        <v>916</v>
      </c>
      <c r="B255" s="12" t="s">
        <v>917</v>
      </c>
      <c r="C255" s="13" t="s">
        <v>918</v>
      </c>
      <c r="D255" s="14" t="s">
        <v>13</v>
      </c>
      <c r="E255" s="13" t="s">
        <v>327</v>
      </c>
      <c r="F255" s="13" t="s">
        <v>22</v>
      </c>
      <c r="G255" s="15" t="s">
        <v>16</v>
      </c>
      <c r="H255" s="12" t="s">
        <v>22</v>
      </c>
    </row>
    <row r="256" spans="1:9" s="11" customFormat="1" x14ac:dyDescent="0.25">
      <c r="B256" s="73" t="s">
        <v>919</v>
      </c>
      <c r="C256" s="74"/>
      <c r="D256" s="74"/>
      <c r="E256" s="74"/>
      <c r="F256" s="74"/>
      <c r="G256" s="74"/>
      <c r="H256" s="75"/>
    </row>
    <row r="257" spans="1:8" s="11" customFormat="1" ht="89.25" x14ac:dyDescent="0.25">
      <c r="A257" s="11" t="s">
        <v>920</v>
      </c>
      <c r="B257" s="12" t="s">
        <v>921</v>
      </c>
      <c r="C257" s="13" t="s">
        <v>922</v>
      </c>
      <c r="D257" s="14" t="s">
        <v>13</v>
      </c>
      <c r="E257" s="13" t="s">
        <v>66</v>
      </c>
      <c r="F257" s="13" t="s">
        <v>22</v>
      </c>
      <c r="G257" s="15" t="s">
        <v>16</v>
      </c>
      <c r="H257" s="12" t="s">
        <v>22</v>
      </c>
    </row>
    <row r="258" spans="1:8" s="11" customFormat="1" x14ac:dyDescent="0.25">
      <c r="B258" s="73" t="s">
        <v>923</v>
      </c>
      <c r="C258" s="74"/>
      <c r="D258" s="74"/>
      <c r="E258" s="74"/>
      <c r="F258" s="74"/>
      <c r="G258" s="74"/>
      <c r="H258" s="75"/>
    </row>
    <row r="259" spans="1:8" s="11" customFormat="1" ht="89.25" x14ac:dyDescent="0.25">
      <c r="A259" s="11" t="s">
        <v>924</v>
      </c>
      <c r="B259" s="12" t="s">
        <v>925</v>
      </c>
      <c r="C259" s="13" t="s">
        <v>926</v>
      </c>
      <c r="D259" s="14" t="s">
        <v>13</v>
      </c>
      <c r="E259" s="13" t="s">
        <v>927</v>
      </c>
      <c r="F259" s="13" t="s">
        <v>22</v>
      </c>
      <c r="G259" s="15" t="s">
        <v>16</v>
      </c>
      <c r="H259" s="12" t="s">
        <v>22</v>
      </c>
    </row>
    <row r="260" spans="1:8" s="11" customFormat="1" ht="63.75" x14ac:dyDescent="0.25">
      <c r="A260" s="11" t="s">
        <v>928</v>
      </c>
      <c r="B260" s="12" t="s">
        <v>929</v>
      </c>
      <c r="C260" s="13" t="s">
        <v>930</v>
      </c>
      <c r="D260" s="14" t="s">
        <v>13</v>
      </c>
      <c r="E260" s="13" t="s">
        <v>927</v>
      </c>
      <c r="F260" s="13" t="s">
        <v>22</v>
      </c>
      <c r="G260" s="15" t="s">
        <v>16</v>
      </c>
      <c r="H260" s="12" t="s">
        <v>22</v>
      </c>
    </row>
    <row r="261" spans="1:8" s="11" customFormat="1" ht="127.5" x14ac:dyDescent="0.25">
      <c r="A261" s="11" t="s">
        <v>931</v>
      </c>
      <c r="B261" s="12" t="s">
        <v>932</v>
      </c>
      <c r="C261" s="13" t="s">
        <v>933</v>
      </c>
      <c r="D261" s="14" t="s">
        <v>13</v>
      </c>
      <c r="E261" s="13" t="s">
        <v>927</v>
      </c>
      <c r="F261" s="13" t="s">
        <v>22</v>
      </c>
      <c r="G261" s="15" t="s">
        <v>16</v>
      </c>
      <c r="H261" s="12" t="s">
        <v>17</v>
      </c>
    </row>
    <row r="262" spans="1:8" s="11" customFormat="1" x14ac:dyDescent="0.25">
      <c r="B262" s="73" t="s">
        <v>934</v>
      </c>
      <c r="C262" s="74"/>
      <c r="D262" s="74"/>
      <c r="E262" s="74"/>
      <c r="F262" s="74"/>
      <c r="G262" s="74"/>
      <c r="H262" s="75"/>
    </row>
    <row r="263" spans="1:8" s="11" customFormat="1" x14ac:dyDescent="0.25">
      <c r="B263" s="76" t="s">
        <v>935</v>
      </c>
      <c r="C263" s="77"/>
      <c r="D263" s="77"/>
      <c r="E263" s="77"/>
      <c r="F263" s="77"/>
      <c r="G263" s="77"/>
      <c r="H263" s="78"/>
    </row>
    <row r="264" spans="1:8" s="11" customFormat="1" ht="51" x14ac:dyDescent="0.25">
      <c r="A264" s="11" t="s">
        <v>936</v>
      </c>
      <c r="B264" s="12" t="s">
        <v>937</v>
      </c>
      <c r="C264" s="13" t="s">
        <v>938</v>
      </c>
      <c r="D264" s="20" t="s">
        <v>22</v>
      </c>
      <c r="E264" s="12" t="s">
        <v>14</v>
      </c>
      <c r="F264" s="20" t="s">
        <v>22</v>
      </c>
      <c r="G264" s="15" t="s">
        <v>28</v>
      </c>
      <c r="H264" s="12" t="s">
        <v>518</v>
      </c>
    </row>
    <row r="265" spans="1:8" s="11" customFormat="1" ht="102" x14ac:dyDescent="0.25">
      <c r="A265" s="11" t="s">
        <v>939</v>
      </c>
      <c r="B265" s="12" t="s">
        <v>940</v>
      </c>
      <c r="C265" s="13" t="s">
        <v>941</v>
      </c>
      <c r="D265" s="14" t="s">
        <v>36</v>
      </c>
      <c r="E265" s="13" t="s">
        <v>58</v>
      </c>
      <c r="F265" s="13" t="s">
        <v>22</v>
      </c>
      <c r="G265" s="15" t="s">
        <v>28</v>
      </c>
      <c r="H265" s="12" t="s">
        <v>942</v>
      </c>
    </row>
    <row r="266" spans="1:8" s="11" customFormat="1" ht="63.75" x14ac:dyDescent="0.25">
      <c r="A266" s="11" t="s">
        <v>943</v>
      </c>
      <c r="B266" s="12" t="s">
        <v>944</v>
      </c>
      <c r="C266" s="13" t="s">
        <v>945</v>
      </c>
      <c r="D266" s="14" t="s">
        <v>25</v>
      </c>
      <c r="E266" s="13" t="s">
        <v>946</v>
      </c>
      <c r="F266" s="13" t="s">
        <v>22</v>
      </c>
      <c r="G266" s="15" t="s">
        <v>28</v>
      </c>
      <c r="H266" s="12" t="s">
        <v>22</v>
      </c>
    </row>
    <row r="267" spans="1:8" s="11" customFormat="1" x14ac:dyDescent="0.25">
      <c r="B267" s="76" t="s">
        <v>947</v>
      </c>
      <c r="C267" s="77"/>
      <c r="D267" s="77"/>
      <c r="E267" s="77"/>
      <c r="F267" s="77"/>
      <c r="G267" s="77"/>
      <c r="H267" s="78"/>
    </row>
    <row r="268" spans="1:8" s="11" customFormat="1" ht="114.75" x14ac:dyDescent="0.25">
      <c r="A268" s="11" t="s">
        <v>948</v>
      </c>
      <c r="B268" s="12" t="s">
        <v>949</v>
      </c>
      <c r="C268" s="13" t="s">
        <v>950</v>
      </c>
      <c r="D268" s="14" t="s">
        <v>25</v>
      </c>
      <c r="E268" s="13" t="s">
        <v>946</v>
      </c>
      <c r="F268" s="13" t="s">
        <v>58</v>
      </c>
      <c r="G268" s="15" t="s">
        <v>28</v>
      </c>
      <c r="H268" s="12" t="s">
        <v>22</v>
      </c>
    </row>
    <row r="269" spans="1:8" s="11" customFormat="1" ht="153" x14ac:dyDescent="0.25">
      <c r="A269" s="11" t="s">
        <v>951</v>
      </c>
      <c r="B269" s="12" t="s">
        <v>952</v>
      </c>
      <c r="C269" s="13" t="s">
        <v>953</v>
      </c>
      <c r="D269" s="14" t="s">
        <v>36</v>
      </c>
      <c r="E269" s="12" t="s">
        <v>529</v>
      </c>
      <c r="F269" s="20"/>
      <c r="G269" s="15" t="s">
        <v>28</v>
      </c>
      <c r="H269" s="12" t="s">
        <v>954</v>
      </c>
    </row>
    <row r="270" spans="1:8" s="11" customFormat="1" x14ac:dyDescent="0.25">
      <c r="B270" s="76" t="s">
        <v>955</v>
      </c>
      <c r="C270" s="77"/>
      <c r="D270" s="77"/>
      <c r="E270" s="77"/>
      <c r="F270" s="77"/>
      <c r="G270" s="77"/>
      <c r="H270" s="78"/>
    </row>
    <row r="271" spans="1:8" s="11" customFormat="1" ht="127.5" x14ac:dyDescent="0.25">
      <c r="A271" s="11" t="s">
        <v>956</v>
      </c>
      <c r="B271" s="17" t="s">
        <v>957</v>
      </c>
      <c r="C271" s="13" t="s">
        <v>958</v>
      </c>
      <c r="D271" s="14"/>
      <c r="E271" s="13"/>
      <c r="F271" s="13"/>
      <c r="G271" s="15" t="s">
        <v>28</v>
      </c>
      <c r="H271" s="12" t="s">
        <v>75</v>
      </c>
    </row>
    <row r="272" spans="1:8" s="11" customFormat="1" ht="76.5" x14ac:dyDescent="0.25">
      <c r="A272" s="11" t="s">
        <v>959</v>
      </c>
      <c r="B272" s="25" t="s">
        <v>22</v>
      </c>
      <c r="C272" s="13" t="s">
        <v>960</v>
      </c>
      <c r="D272" s="14" t="s">
        <v>36</v>
      </c>
      <c r="E272" s="12" t="s">
        <v>961</v>
      </c>
      <c r="F272" s="20" t="s">
        <v>22</v>
      </c>
      <c r="G272" s="15" t="s">
        <v>16</v>
      </c>
      <c r="H272" s="12" t="s">
        <v>570</v>
      </c>
    </row>
    <row r="273" spans="1:8" s="11" customFormat="1" ht="63.75" x14ac:dyDescent="0.25">
      <c r="A273" s="11" t="s">
        <v>962</v>
      </c>
      <c r="B273" s="26" t="s">
        <v>22</v>
      </c>
      <c r="C273" s="13" t="s">
        <v>963</v>
      </c>
      <c r="D273" s="14" t="s">
        <v>13</v>
      </c>
      <c r="E273" s="13" t="s">
        <v>964</v>
      </c>
      <c r="F273" s="12" t="s">
        <v>965</v>
      </c>
      <c r="G273" s="15" t="s">
        <v>16</v>
      </c>
      <c r="H273" s="12" t="s">
        <v>22</v>
      </c>
    </row>
    <row r="274" spans="1:8" s="11" customFormat="1" ht="76.5" x14ac:dyDescent="0.25">
      <c r="A274" s="11" t="s">
        <v>966</v>
      </c>
      <c r="B274" s="17" t="s">
        <v>967</v>
      </c>
      <c r="C274" s="13" t="s">
        <v>968</v>
      </c>
      <c r="D274" s="14" t="s">
        <v>13</v>
      </c>
      <c r="E274" s="13" t="s">
        <v>964</v>
      </c>
      <c r="F274" s="12" t="s">
        <v>965</v>
      </c>
      <c r="G274" s="15" t="s">
        <v>16</v>
      </c>
      <c r="H274" s="12" t="s">
        <v>22</v>
      </c>
    </row>
    <row r="275" spans="1:8" s="11" customFormat="1" ht="102" x14ac:dyDescent="0.25">
      <c r="A275" s="11" t="s">
        <v>969</v>
      </c>
      <c r="B275" s="23" t="s">
        <v>22</v>
      </c>
      <c r="C275" s="13" t="s">
        <v>970</v>
      </c>
      <c r="D275" s="14" t="s">
        <v>13</v>
      </c>
      <c r="E275" s="13" t="s">
        <v>414</v>
      </c>
      <c r="F275" s="13" t="s">
        <v>971</v>
      </c>
      <c r="G275" s="15" t="s">
        <v>16</v>
      </c>
      <c r="H275" s="12" t="s">
        <v>22</v>
      </c>
    </row>
    <row r="276" spans="1:8" s="45" customFormat="1" ht="18.75" customHeight="1" x14ac:dyDescent="0.25">
      <c r="B276" s="79" t="s">
        <v>972</v>
      </c>
      <c r="C276" s="79"/>
      <c r="D276" s="79"/>
      <c r="E276" s="79"/>
      <c r="F276" s="79"/>
      <c r="G276" s="79"/>
      <c r="H276" s="79"/>
    </row>
    <row r="277" spans="1:8" s="45" customFormat="1" ht="18.75" customHeight="1" x14ac:dyDescent="0.25">
      <c r="B277" s="72" t="s">
        <v>973</v>
      </c>
      <c r="C277" s="72"/>
      <c r="D277" s="72"/>
      <c r="E277" s="72"/>
      <c r="F277" s="72"/>
      <c r="G277" s="72"/>
      <c r="H277" s="72"/>
    </row>
    <row r="278" spans="1:8" s="45" customFormat="1" ht="18.75" customHeight="1" x14ac:dyDescent="0.25">
      <c r="B278" s="72" t="s">
        <v>974</v>
      </c>
      <c r="C278" s="72"/>
      <c r="D278" s="72"/>
      <c r="E278" s="72"/>
      <c r="F278" s="72"/>
      <c r="G278" s="72"/>
      <c r="H278" s="72"/>
    </row>
    <row r="279" spans="1:8" s="45" customFormat="1" x14ac:dyDescent="0.25">
      <c r="B279" s="72" t="s">
        <v>975</v>
      </c>
      <c r="C279" s="72"/>
      <c r="D279" s="72"/>
      <c r="E279" s="72"/>
      <c r="F279" s="72"/>
      <c r="G279" s="72"/>
      <c r="H279" s="72"/>
    </row>
  </sheetData>
  <autoFilter ref="A2:I279" xr:uid="{6B1B4B68-CDE7-4773-B6E3-1B4E74E676EC}"/>
  <mergeCells count="30">
    <mergeCell ref="B74:H74"/>
    <mergeCell ref="B1:H1"/>
    <mergeCell ref="B3:H3"/>
    <mergeCell ref="B17:H17"/>
    <mergeCell ref="B32:H32"/>
    <mergeCell ref="B61:H61"/>
    <mergeCell ref="B243:H243"/>
    <mergeCell ref="B89:H89"/>
    <mergeCell ref="B101:H101"/>
    <mergeCell ref="B108:H108"/>
    <mergeCell ref="B125:H125"/>
    <mergeCell ref="B138:H138"/>
    <mergeCell ref="B153:H153"/>
    <mergeCell ref="B169:H169"/>
    <mergeCell ref="B183:H183"/>
    <mergeCell ref="B192:H192"/>
    <mergeCell ref="B203:H203"/>
    <mergeCell ref="B218:H218"/>
    <mergeCell ref="B279:H279"/>
    <mergeCell ref="B244:H244"/>
    <mergeCell ref="B252:H252"/>
    <mergeCell ref="B256:H256"/>
    <mergeCell ref="B258:H258"/>
    <mergeCell ref="B262:H262"/>
    <mergeCell ref="B263:H263"/>
    <mergeCell ref="B267:H267"/>
    <mergeCell ref="B270:H270"/>
    <mergeCell ref="B276:H276"/>
    <mergeCell ref="B277:H277"/>
    <mergeCell ref="B278:H278"/>
  </mergeCells>
  <pageMargins left="0.1" right="0.1" top="0.25" bottom="0.25" header="0.05" footer="0.05"/>
  <pageSetup scale="84" fitToHeight="0" orientation="landscape" r:id="rId1"/>
  <headerFooter>
    <oddHeader xml:space="preserve">&amp;C
</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6"/>
  <sheetViews>
    <sheetView zoomScaleNormal="100" workbookViewId="0">
      <selection activeCell="B1" sqref="B1"/>
    </sheetView>
  </sheetViews>
  <sheetFormatPr defaultColWidth="8.85546875" defaultRowHeight="15.75" x14ac:dyDescent="0.25"/>
  <cols>
    <col min="1" max="1" width="143.5703125" style="9" customWidth="1"/>
    <col min="2" max="2" width="75.140625" customWidth="1"/>
  </cols>
  <sheetData>
    <row r="1" spans="1:2" ht="252" x14ac:dyDescent="0.25">
      <c r="A1" s="4" t="s">
        <v>1634</v>
      </c>
    </row>
    <row r="2" spans="1:2" ht="31.5" x14ac:dyDescent="0.25">
      <c r="A2" s="4" t="s">
        <v>1655</v>
      </c>
      <c r="B2" s="40"/>
    </row>
    <row r="3" spans="1:2" ht="10.5" customHeight="1" x14ac:dyDescent="0.25">
      <c r="A3" s="4"/>
      <c r="B3" s="40"/>
    </row>
    <row r="4" spans="1:2" ht="47.25" x14ac:dyDescent="0.25">
      <c r="A4" s="4" t="s">
        <v>1656</v>
      </c>
      <c r="B4" s="42"/>
    </row>
    <row r="5" spans="1:2" ht="10.5" customHeight="1" x14ac:dyDescent="0.25">
      <c r="A5" s="4"/>
      <c r="B5" s="40"/>
    </row>
    <row r="6" spans="1:2" ht="409.5" x14ac:dyDescent="0.25">
      <c r="A6" s="4" t="s">
        <v>1635</v>
      </c>
    </row>
  </sheetData>
  <pageMargins left="0.7" right="0.7" top="0.75" bottom="0.75" header="0.3" footer="0.3"/>
  <pageSetup scale="99" fitToHeight="0" orientation="landscape"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59AA-B01E-462B-ACBD-7F4E4FA902FF}">
  <sheetPr>
    <pageSetUpPr fitToPage="1"/>
  </sheetPr>
  <dimension ref="A1:AH280"/>
  <sheetViews>
    <sheetView showGridLines="0" zoomScaleNormal="100" zoomScalePageLayoutView="90" workbookViewId="0">
      <selection activeCell="C6" sqref="C6"/>
    </sheetView>
  </sheetViews>
  <sheetFormatPr defaultColWidth="8.85546875" defaultRowHeight="15" x14ac:dyDescent="0.25"/>
  <cols>
    <col min="1" max="1" width="8.42578125" style="55" customWidth="1"/>
    <col min="2" max="2" width="37.7109375" style="65" customWidth="1"/>
    <col min="3" max="3" width="32.140625" style="65" customWidth="1"/>
    <col min="4" max="4" width="19.7109375" style="54" hidden="1" customWidth="1"/>
    <col min="5" max="5" width="15.140625" style="66" customWidth="1"/>
    <col min="6" max="6" width="15.7109375" style="66" customWidth="1"/>
    <col min="7" max="7" width="20.140625" style="54" customWidth="1"/>
    <col min="8" max="8" width="51" style="63" customWidth="1"/>
    <col min="9" max="9" width="78.28515625" style="63" customWidth="1"/>
    <col min="10" max="27" width="8.85546875" style="60"/>
    <col min="28" max="28" width="37.7109375" style="65" hidden="1" customWidth="1"/>
    <col min="29" max="29" width="32.140625" style="65" hidden="1" customWidth="1"/>
    <col min="30" max="30" width="19.7109375" style="54" hidden="1" customWidth="1"/>
    <col min="31" max="31" width="15.140625" style="66" hidden="1" customWidth="1"/>
    <col min="32" max="32" width="15.7109375" style="66" hidden="1" customWidth="1"/>
    <col min="33" max="33" width="20.140625" style="54" hidden="1" customWidth="1"/>
    <col min="34" max="34" width="51" style="63" hidden="1" customWidth="1"/>
    <col min="35" max="16384" width="8.85546875" style="60"/>
  </cols>
  <sheetData>
    <row r="1" spans="1:34" ht="27" x14ac:dyDescent="0.35">
      <c r="B1" s="84" t="s">
        <v>1657</v>
      </c>
      <c r="C1" s="84"/>
      <c r="D1" s="84"/>
      <c r="E1" s="84"/>
      <c r="F1" s="84"/>
      <c r="G1" s="84"/>
      <c r="H1" s="84"/>
      <c r="I1" s="60"/>
      <c r="AB1" s="84" t="s">
        <v>1657</v>
      </c>
      <c r="AC1" s="84"/>
      <c r="AD1" s="84"/>
      <c r="AE1" s="84"/>
      <c r="AF1" s="84"/>
      <c r="AG1" s="84"/>
      <c r="AH1" s="84"/>
    </row>
    <row r="2" spans="1:34" s="64" customFormat="1" ht="53.25" x14ac:dyDescent="0.3">
      <c r="A2" s="56" t="s">
        <v>1</v>
      </c>
      <c r="B2" s="28" t="s">
        <v>2</v>
      </c>
      <c r="C2" s="28" t="s">
        <v>3</v>
      </c>
      <c r="D2" s="49" t="s">
        <v>4</v>
      </c>
      <c r="E2" s="30" t="s">
        <v>5</v>
      </c>
      <c r="F2" s="30" t="s">
        <v>6</v>
      </c>
      <c r="G2" s="29" t="s">
        <v>976</v>
      </c>
      <c r="H2" s="29" t="s">
        <v>977</v>
      </c>
      <c r="I2" s="49" t="s">
        <v>978</v>
      </c>
      <c r="AB2" s="28" t="s">
        <v>2</v>
      </c>
      <c r="AC2" s="28" t="s">
        <v>3</v>
      </c>
      <c r="AD2" s="49" t="s">
        <v>4</v>
      </c>
      <c r="AE2" s="30" t="s">
        <v>5</v>
      </c>
      <c r="AF2" s="30" t="s">
        <v>6</v>
      </c>
      <c r="AG2" s="29" t="s">
        <v>976</v>
      </c>
      <c r="AH2" s="29" t="s">
        <v>977</v>
      </c>
    </row>
    <row r="3" spans="1:34" s="57" customFormat="1" ht="23.25" customHeight="1" x14ac:dyDescent="0.25">
      <c r="B3" s="80" t="s">
        <v>9</v>
      </c>
      <c r="C3" s="81"/>
      <c r="D3" s="81"/>
      <c r="E3" s="81"/>
      <c r="F3" s="81"/>
      <c r="G3" s="81"/>
      <c r="H3" s="82"/>
      <c r="AB3" s="80" t="s">
        <v>9</v>
      </c>
      <c r="AC3" s="81"/>
      <c r="AD3" s="81"/>
      <c r="AE3" s="81"/>
      <c r="AF3" s="81"/>
      <c r="AG3" s="81"/>
      <c r="AH3" s="82"/>
    </row>
    <row r="4" spans="1:34" s="58" customFormat="1" ht="63.75" x14ac:dyDescent="0.25">
      <c r="A4" s="58" t="s">
        <v>10</v>
      </c>
      <c r="B4" s="12" t="s">
        <v>1081</v>
      </c>
      <c r="C4" s="13" t="s">
        <v>1082</v>
      </c>
      <c r="D4" s="50" t="s">
        <v>16</v>
      </c>
      <c r="E4" s="13" t="s">
        <v>529</v>
      </c>
      <c r="F4" s="13" t="s">
        <v>1083</v>
      </c>
      <c r="G4" s="15" t="s">
        <v>16</v>
      </c>
      <c r="H4" s="12" t="s">
        <v>17</v>
      </c>
      <c r="I4" s="61"/>
      <c r="AB4" s="12" t="str">
        <f>B4&amp;CHAR(10)</f>
        <v xml:space="preserve">1.1 By 2030, eradicate extreme poverty for all people everywhere, currently measured as people living on less than $1.25 a day
</v>
      </c>
      <c r="AC4" s="12" t="str">
        <f t="shared" ref="AC4:AC67" si="0">C4&amp;CHAR(10)</f>
        <v xml:space="preserve">1.1.1 Proportion of the population living below the international poverty line by sex, age, employment status and geographic location (urban/rural)
</v>
      </c>
      <c r="AD4" s="50" t="str">
        <f t="shared" ref="AD4:AD67" si="1">D4&amp;CHAR(10)</f>
        <v xml:space="preserve">Tier I
</v>
      </c>
      <c r="AE4" s="13" t="str">
        <f t="shared" ref="AE4:AE67" si="2">E4&amp;CHAR(10)</f>
        <v xml:space="preserve">World Bank
</v>
      </c>
      <c r="AF4" s="13" t="str">
        <f t="shared" ref="AF4:AF67" si="3">F4&amp;CHAR(10)</f>
        <v xml:space="preserve">ILO
</v>
      </c>
      <c r="AG4" s="15" t="str">
        <f t="shared" ref="AG4:AG67" si="4">G4&amp;CHAR(10)</f>
        <v xml:space="preserve">Tier I
</v>
      </c>
      <c r="AH4" s="12" t="str">
        <f t="shared" ref="AH4:AH67" si="5">H4&amp;CHAR(10)</f>
        <v xml:space="preserve">UNSC 51 refinement
</v>
      </c>
    </row>
    <row r="5" spans="1:34" s="58" customFormat="1" ht="63.75" x14ac:dyDescent="0.25">
      <c r="A5" s="58" t="s">
        <v>18</v>
      </c>
      <c r="B5" s="17" t="s">
        <v>1084</v>
      </c>
      <c r="C5" s="13" t="s">
        <v>1085</v>
      </c>
      <c r="D5" s="50" t="s">
        <v>16</v>
      </c>
      <c r="E5" s="13" t="s">
        <v>529</v>
      </c>
      <c r="F5" s="13" t="s">
        <v>1086</v>
      </c>
      <c r="G5" s="15" t="s">
        <v>16</v>
      </c>
      <c r="H5" s="35" t="s">
        <v>22</v>
      </c>
      <c r="I5" s="62" t="s">
        <v>22</v>
      </c>
      <c r="AB5" s="17" t="str">
        <f t="shared" ref="AB5:AB68" si="6">B5&amp;CHAR(10)</f>
        <v xml:space="preserve">1.2 By 2030, reduce at least by half the proportion of men, women and children of all ages living in poverty in all its dimensions according to national definitions
</v>
      </c>
      <c r="AC5" s="13" t="str">
        <f t="shared" si="0"/>
        <v xml:space="preserve">1.2.1 Proportion of population living below the national poverty line, by sex and age
</v>
      </c>
      <c r="AD5" s="50" t="str">
        <f t="shared" si="1"/>
        <v xml:space="preserve">Tier I
</v>
      </c>
      <c r="AE5" s="13" t="str">
        <f t="shared" si="2"/>
        <v xml:space="preserve">World Bank
</v>
      </c>
      <c r="AF5" s="13" t="str">
        <f t="shared" si="3"/>
        <v xml:space="preserve">UNICEF
</v>
      </c>
      <c r="AG5" s="15" t="str">
        <f t="shared" si="4"/>
        <v xml:space="preserve">Tier I
</v>
      </c>
      <c r="AH5" s="35" t="str">
        <f t="shared" si="5"/>
        <v xml:space="preserve">
</v>
      </c>
    </row>
    <row r="6" spans="1:34" s="58" customFormat="1" ht="63.75" x14ac:dyDescent="0.25">
      <c r="A6" s="58" t="s">
        <v>23</v>
      </c>
      <c r="B6" s="23"/>
      <c r="C6" s="13" t="s">
        <v>1087</v>
      </c>
      <c r="D6" s="50" t="s">
        <v>28</v>
      </c>
      <c r="E6" s="13" t="s">
        <v>1088</v>
      </c>
      <c r="F6" s="13" t="s">
        <v>1089</v>
      </c>
      <c r="G6" s="15" t="s">
        <v>28</v>
      </c>
      <c r="H6" s="12" t="s">
        <v>22</v>
      </c>
      <c r="I6" s="61" t="s">
        <v>22</v>
      </c>
      <c r="AB6" s="23" t="str">
        <f t="shared" si="6"/>
        <v xml:space="preserve">
</v>
      </c>
      <c r="AC6" s="13" t="str">
        <f t="shared" si="0"/>
        <v xml:space="preserve">1.2.2 Proportion of men, women and children of all ages living in poverty in all its dimensions according to national definitions
</v>
      </c>
      <c r="AD6" s="50" t="str">
        <f t="shared" si="1"/>
        <v xml:space="preserve">Tier II
</v>
      </c>
      <c r="AE6" s="13" t="str">
        <f t="shared" si="2"/>
        <v xml:space="preserve">National Gov.
</v>
      </c>
      <c r="AF6" s="13" t="str">
        <f t="shared" si="3"/>
        <v xml:space="preserve">UNICEF,  World Bank, UNDP
</v>
      </c>
      <c r="AG6" s="15" t="str">
        <f t="shared" si="4"/>
        <v xml:space="preserve">Tier II
</v>
      </c>
      <c r="AH6" s="12" t="str">
        <f t="shared" si="5"/>
        <v xml:space="preserve">
</v>
      </c>
    </row>
    <row r="7" spans="1:34" s="58" customFormat="1" ht="102" x14ac:dyDescent="0.25">
      <c r="A7" s="58" t="s">
        <v>29</v>
      </c>
      <c r="B7" s="17" t="s">
        <v>1090</v>
      </c>
      <c r="C7" s="13" t="s">
        <v>1091</v>
      </c>
      <c r="D7" s="50" t="s">
        <v>16</v>
      </c>
      <c r="E7" s="13" t="s">
        <v>1083</v>
      </c>
      <c r="F7" s="13" t="s">
        <v>529</v>
      </c>
      <c r="G7" s="15" t="s">
        <v>16</v>
      </c>
      <c r="H7" s="12" t="s">
        <v>979</v>
      </c>
      <c r="I7" s="61" t="s">
        <v>32</v>
      </c>
      <c r="AB7" s="17" t="str">
        <f t="shared" si="6"/>
        <v xml:space="preserve">1.3 Implement nationally appropriate social protection systems and measures for all, including floors, and by 2030 achieve substantial coverage of the poor and the vulnerable
</v>
      </c>
      <c r="AC7" s="13" t="str">
        <f t="shared" si="0"/>
        <v xml:space="preserve">1.3.1 Proportion of population covered by social protection floors/systems, by sex, distinguishing children, unemployed persons, older persons, persons with disabilities, pregnant women, newborns, work-injury victims and the poor and the vulnerable
</v>
      </c>
      <c r="AD7" s="50" t="str">
        <f t="shared" si="1"/>
        <v xml:space="preserve">Tier I
</v>
      </c>
      <c r="AE7" s="13" t="str">
        <f t="shared" si="2"/>
        <v xml:space="preserve">ILO
</v>
      </c>
      <c r="AF7" s="13" t="str">
        <f t="shared" si="3"/>
        <v xml:space="preserve">World Bank
</v>
      </c>
      <c r="AG7" s="15" t="str">
        <f t="shared" si="4"/>
        <v xml:space="preserve">Tier I
</v>
      </c>
      <c r="AH7" s="12" t="str">
        <f t="shared" si="5"/>
        <v xml:space="preserve">Data availability reviewed in Nov. 2021
(classified as Tier I)
</v>
      </c>
    </row>
    <row r="8" spans="1:34" s="58" customFormat="1" ht="114.75" x14ac:dyDescent="0.25">
      <c r="A8" s="58" t="s">
        <v>33</v>
      </c>
      <c r="B8" s="17" t="s">
        <v>1092</v>
      </c>
      <c r="C8" s="24" t="s">
        <v>1093</v>
      </c>
      <c r="D8" s="50" t="s">
        <v>1059</v>
      </c>
      <c r="E8" s="13" t="s">
        <v>1094</v>
      </c>
      <c r="F8" s="13" t="s">
        <v>1095</v>
      </c>
      <c r="G8" s="15" t="s">
        <v>16</v>
      </c>
      <c r="H8" s="12"/>
      <c r="I8" s="61" t="s">
        <v>39</v>
      </c>
      <c r="AB8" s="17" t="str">
        <f t="shared" si="6"/>
        <v xml:space="preserv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v>
      </c>
      <c r="AC8" s="24" t="str">
        <f t="shared" si="0"/>
        <v xml:space="preserve">1.4.1 Proportion of population living in households with access to basic services
</v>
      </c>
      <c r="AD8" s="50" t="str">
        <f t="shared" si="1"/>
        <v xml:space="preserve">Tier III
</v>
      </c>
      <c r="AE8" s="13" t="str">
        <f t="shared" si="2"/>
        <v xml:space="preserve">UN-Habitat
</v>
      </c>
      <c r="AF8" s="13" t="str">
        <f t="shared" si="3"/>
        <v xml:space="preserve">UNICEF, WHO
</v>
      </c>
      <c r="AG8" s="15" t="str">
        <f t="shared" si="4"/>
        <v xml:space="preserve">Tier I
</v>
      </c>
      <c r="AH8" s="12" t="str">
        <f t="shared" si="5"/>
        <v xml:space="preserve">
</v>
      </c>
    </row>
    <row r="9" spans="1:34" s="58" customFormat="1" ht="89.25" x14ac:dyDescent="0.25">
      <c r="A9" s="58" t="s">
        <v>40</v>
      </c>
      <c r="B9" s="23"/>
      <c r="C9" s="24" t="s">
        <v>1096</v>
      </c>
      <c r="D9" s="50" t="s">
        <v>1059</v>
      </c>
      <c r="E9" s="13" t="s">
        <v>1097</v>
      </c>
      <c r="F9" s="13" t="s">
        <v>1098</v>
      </c>
      <c r="G9" s="15" t="s">
        <v>28</v>
      </c>
      <c r="H9" s="12"/>
      <c r="I9" s="61" t="s">
        <v>44</v>
      </c>
      <c r="AB9" s="23" t="str">
        <f t="shared" si="6"/>
        <v xml:space="preserve">
</v>
      </c>
      <c r="AC9" s="24" t="str">
        <f t="shared" si="0"/>
        <v xml:space="preserve">1.4.2 Proportion of total adult population with secure tenure rights to land, (a) with legally recognized documentation, and (b) who perceive their rights to land as secure, by sex and type of tenure
</v>
      </c>
      <c r="AD9" s="50" t="str">
        <f t="shared" si="1"/>
        <v xml:space="preserve">Tier III
</v>
      </c>
      <c r="AE9" s="13" t="str">
        <f t="shared" si="2"/>
        <v xml:space="preserve">World Bank, UN-Habitat
</v>
      </c>
      <c r="AF9" s="13" t="str">
        <f t="shared" si="3"/>
        <v xml:space="preserve">FAO, UNSD, UN Women, UNEP, IFAD
</v>
      </c>
      <c r="AG9" s="15" t="str">
        <f t="shared" si="4"/>
        <v xml:space="preserve">Tier II
</v>
      </c>
      <c r="AH9" s="12" t="str">
        <f t="shared" si="5"/>
        <v xml:space="preserve">
</v>
      </c>
    </row>
    <row r="10" spans="1:34" s="58" customFormat="1" ht="76.5" x14ac:dyDescent="0.25">
      <c r="A10" s="58" t="s">
        <v>45</v>
      </c>
      <c r="B10" s="25" t="s">
        <v>1099</v>
      </c>
      <c r="C10" s="13" t="s">
        <v>1100</v>
      </c>
      <c r="D10" s="50" t="s">
        <v>28</v>
      </c>
      <c r="E10" s="13" t="s">
        <v>1101</v>
      </c>
      <c r="F10" s="13" t="s">
        <v>1102</v>
      </c>
      <c r="G10" s="15" t="s">
        <v>16</v>
      </c>
      <c r="H10" s="12" t="s">
        <v>980</v>
      </c>
      <c r="I10" s="61" t="s">
        <v>981</v>
      </c>
      <c r="AB10" s="25" t="str">
        <f t="shared" si="6"/>
        <v xml:space="preserve">1.5 By 2030, build the resilience of the poor and those in vulnerable situations and reduce their exposure and vulnerability to climate-related extreme events and other economic, social and environmental shocks and disasters
</v>
      </c>
      <c r="AC10" s="13" t="str">
        <f t="shared" si="0"/>
        <v xml:space="preserve">1.5.1 Number of deaths, missing persons and directly affected persons attributed to disasters per 100,000 population
</v>
      </c>
      <c r="AD10" s="50" t="str">
        <f t="shared" si="1"/>
        <v xml:space="preserve">Tier II
</v>
      </c>
      <c r="AE10" s="13" t="str">
        <f t="shared" si="2"/>
        <v xml:space="preserve">UNDRR
</v>
      </c>
      <c r="AF10" s="13" t="str">
        <f t="shared" si="3"/>
        <v xml:space="preserve">UN-Habitat, UNEP, DESA Population Division
</v>
      </c>
      <c r="AG10" s="15" t="str">
        <f t="shared" si="4"/>
        <v xml:space="preserve">Tier I
</v>
      </c>
      <c r="AH10" s="12" t="str">
        <f t="shared" si="5"/>
        <v xml:space="preserve">Data availability reviewed in Nov. 2020
(classified as Tier I)
1.5.1/11.5.1/13.1.1 are repeats
</v>
      </c>
    </row>
    <row r="11" spans="1:34" s="58" customFormat="1" ht="51" x14ac:dyDescent="0.25">
      <c r="A11" s="68" t="s">
        <v>1628</v>
      </c>
      <c r="B11" s="25"/>
      <c r="C11" s="13" t="s">
        <v>1103</v>
      </c>
      <c r="D11" s="50" t="s">
        <v>28</v>
      </c>
      <c r="E11" s="13" t="s">
        <v>1101</v>
      </c>
      <c r="F11" s="13" t="s">
        <v>1104</v>
      </c>
      <c r="G11" s="41" t="s">
        <v>16</v>
      </c>
      <c r="H11" s="67" t="s">
        <v>1642</v>
      </c>
      <c r="I11" s="61" t="s">
        <v>55</v>
      </c>
      <c r="AB11" s="25" t="str">
        <f t="shared" si="6"/>
        <v xml:space="preserve">
</v>
      </c>
      <c r="AC11" s="13" t="str">
        <f t="shared" si="0"/>
        <v xml:space="preserve">1.5.2 Direct economic loss attributed to disasters in relation to global gross domestic product (GDP)
</v>
      </c>
      <c r="AD11" s="50" t="str">
        <f t="shared" si="1"/>
        <v xml:space="preserve">Tier II
</v>
      </c>
      <c r="AE11" s="13" t="str">
        <f t="shared" si="2"/>
        <v xml:space="preserve">UNDRR
</v>
      </c>
      <c r="AF11" s="13" t="str">
        <f t="shared" si="3"/>
        <v xml:space="preserve">UNEP, FAO
</v>
      </c>
      <c r="AG11" s="41" t="str">
        <f t="shared" si="4"/>
        <v xml:space="preserve">Tier I
</v>
      </c>
      <c r="AH11" s="67" t="str">
        <f t="shared" si="5"/>
        <v xml:space="preserve">Data availability reviewed in Nov. 2022 (classified as Tier I)
1.5.2/11.5.2 are repeats
</v>
      </c>
    </row>
    <row r="12" spans="1:34" s="58" customFormat="1" ht="102" x14ac:dyDescent="0.25">
      <c r="A12" s="58" t="s">
        <v>56</v>
      </c>
      <c r="B12" s="25"/>
      <c r="C12" s="13" t="s">
        <v>1105</v>
      </c>
      <c r="D12" s="50" t="s">
        <v>28</v>
      </c>
      <c r="E12" s="13" t="s">
        <v>1101</v>
      </c>
      <c r="F12" s="13" t="s">
        <v>683</v>
      </c>
      <c r="G12" s="15" t="s">
        <v>16</v>
      </c>
      <c r="H12" s="12" t="s">
        <v>1641</v>
      </c>
      <c r="I12" s="61" t="s">
        <v>59</v>
      </c>
      <c r="AB12" s="25" t="str">
        <f t="shared" si="6"/>
        <v xml:space="preserve">
</v>
      </c>
      <c r="AC12" s="13" t="str">
        <f t="shared" si="0"/>
        <v xml:space="preserve">1.5.3 Number of countries that adopt and implement national disaster risk reduction strategies in line with the Sendai Framework for Disaster Risk Reduction 2015–2030
</v>
      </c>
      <c r="AD12" s="50" t="str">
        <f t="shared" si="1"/>
        <v xml:space="preserve">Tier II
</v>
      </c>
      <c r="AE12" s="13" t="str">
        <f t="shared" si="2"/>
        <v xml:space="preserve">UNDRR
</v>
      </c>
      <c r="AF12" s="13" t="str">
        <f t="shared" si="3"/>
        <v xml:space="preserve">UNEP
</v>
      </c>
      <c r="AG12" s="15" t="str">
        <f t="shared" si="4"/>
        <v xml:space="preserve">Tier I
</v>
      </c>
      <c r="AH12" s="12" t="str">
        <f t="shared" si="5"/>
        <v xml:space="preserve">Data availability reviewed in Nov. 2021 (classified as Tier I)
1.5.3/11.b.1/13.1.2 are repeats
</v>
      </c>
    </row>
    <row r="13" spans="1:34" s="58" customFormat="1" ht="76.5" x14ac:dyDescent="0.25">
      <c r="A13" s="58" t="s">
        <v>60</v>
      </c>
      <c r="B13" s="23"/>
      <c r="C13" s="13" t="s">
        <v>1106</v>
      </c>
      <c r="D13" s="50"/>
      <c r="E13" s="13" t="s">
        <v>1101</v>
      </c>
      <c r="F13" s="13"/>
      <c r="G13" s="15" t="s">
        <v>28</v>
      </c>
      <c r="H13" s="12" t="s">
        <v>983</v>
      </c>
      <c r="I13" s="61" t="s">
        <v>984</v>
      </c>
      <c r="AB13" s="23" t="str">
        <f t="shared" si="6"/>
        <v xml:space="preserve">
</v>
      </c>
      <c r="AC13" s="13" t="str">
        <f t="shared" si="0"/>
        <v xml:space="preserve">1.5.4 Proportion of local governments that adopt and implement local disaster risk reduction strategies in line with national disaster risk reduction strategies
</v>
      </c>
      <c r="AD13" s="50" t="str">
        <f t="shared" si="1"/>
        <v xml:space="preserve">
</v>
      </c>
      <c r="AE13" s="13" t="str">
        <f t="shared" si="2"/>
        <v xml:space="preserve">UNDRR
</v>
      </c>
      <c r="AF13" s="13" t="str">
        <f t="shared" si="3"/>
        <v xml:space="preserve">
</v>
      </c>
      <c r="AG13" s="15" t="str">
        <f t="shared" si="4"/>
        <v xml:space="preserve">Tier II
</v>
      </c>
      <c r="AH13" s="12" t="str">
        <f t="shared" si="5"/>
        <v xml:space="preserve">1.5.4/11.b.2/13.1.3 are repeats
</v>
      </c>
    </row>
    <row r="14" spans="1:34" s="58" customFormat="1" ht="114.75" x14ac:dyDescent="0.25">
      <c r="A14" s="58" t="s">
        <v>63</v>
      </c>
      <c r="B14" s="17" t="s">
        <v>1107</v>
      </c>
      <c r="C14" s="13" t="s">
        <v>65</v>
      </c>
      <c r="D14" s="50"/>
      <c r="E14" s="13" t="s">
        <v>1108</v>
      </c>
      <c r="F14" s="13"/>
      <c r="G14" s="15" t="s">
        <v>16</v>
      </c>
      <c r="H14" s="12" t="s">
        <v>67</v>
      </c>
      <c r="I14" s="61"/>
      <c r="AB14" s="17" t="str">
        <f t="shared" si="6"/>
        <v xml:space="preserve">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v>
      </c>
      <c r="AC14" s="13" t="str">
        <f t="shared" si="0"/>
        <v xml:space="preserve">1.a.1 Total official development assistance grants from all donors that focus on poverty reduction as a share of the recipient country’s gross national income
</v>
      </c>
      <c r="AD14" s="50" t="str">
        <f t="shared" si="1"/>
        <v xml:space="preserve">
</v>
      </c>
      <c r="AE14" s="13" t="str">
        <f t="shared" si="2"/>
        <v xml:space="preserve">OECD
</v>
      </c>
      <c r="AF14" s="13" t="str">
        <f t="shared" si="3"/>
        <v xml:space="preserve">
</v>
      </c>
      <c r="AG14" s="15" t="str">
        <f t="shared" si="4"/>
        <v xml:space="preserve">Tier I
</v>
      </c>
      <c r="AH14" s="12" t="str">
        <f t="shared" si="5"/>
        <v xml:space="preserve">UNSC 51 replacement included in the 2020 comprehensive review; new indicator 1.a.1 is a replacement for previous indicator 1.a.3
</v>
      </c>
    </row>
    <row r="15" spans="1:34" s="58" customFormat="1" ht="75" x14ac:dyDescent="0.25">
      <c r="A15" s="58" t="s">
        <v>68</v>
      </c>
      <c r="B15" s="25"/>
      <c r="C15" s="13" t="s">
        <v>1109</v>
      </c>
      <c r="D15" s="50" t="s">
        <v>1059</v>
      </c>
      <c r="E15" s="13" t="s">
        <v>1110</v>
      </c>
      <c r="F15" s="13"/>
      <c r="G15" s="41" t="s">
        <v>1644</v>
      </c>
      <c r="H15" s="36" t="s">
        <v>1646</v>
      </c>
      <c r="I15" s="61" t="s">
        <v>71</v>
      </c>
      <c r="AB15" s="25" t="str">
        <f t="shared" si="6"/>
        <v xml:space="preserve">
</v>
      </c>
      <c r="AC15" s="13" t="str">
        <f t="shared" si="0"/>
        <v xml:space="preserve">1.a.2 Proportion of total government spending on essential services (education, health and social protection)
</v>
      </c>
      <c r="AD15" s="50" t="str">
        <f t="shared" si="1"/>
        <v xml:space="preserve">Tier III
</v>
      </c>
      <c r="AE15" s="13" t="str">
        <f t="shared" si="2"/>
        <v xml:space="preserve">Under discussion among agencies (ILO, UNESCO-UIS, WHO)
</v>
      </c>
      <c r="AF15" s="13" t="str">
        <f t="shared" si="3"/>
        <v xml:space="preserve">
</v>
      </c>
      <c r="AG15" s="41" t="str">
        <f t="shared" si="4"/>
        <v xml:space="preserve">Tier I/II depending on service
</v>
      </c>
      <c r="AH15" s="36" t="str">
        <f t="shared" si="5"/>
        <v xml:space="preserve">Data availability reviewed in Nov. 2022 (series with 'education' classified as Tier I)
</v>
      </c>
    </row>
    <row r="16" spans="1:34" s="58" customFormat="1" ht="76.5" x14ac:dyDescent="0.25">
      <c r="A16" s="58" t="s">
        <v>72</v>
      </c>
      <c r="B16" s="12" t="s">
        <v>1111</v>
      </c>
      <c r="C16" s="13" t="s">
        <v>1112</v>
      </c>
      <c r="D16" s="50"/>
      <c r="E16" s="13" t="s">
        <v>1086</v>
      </c>
      <c r="F16" s="69" t="s">
        <v>1653</v>
      </c>
      <c r="G16" s="15" t="s">
        <v>28</v>
      </c>
      <c r="H16" s="12" t="s">
        <v>75</v>
      </c>
      <c r="I16" s="61"/>
      <c r="AB16" s="12" t="str">
        <f t="shared" si="6"/>
        <v xml:space="preserve">1.b Create sound policy frameworks at the national, regional and international levels, based on pro-poor and gender-sensitive development strategies, to support accelerated investment in poverty eradication actions
</v>
      </c>
      <c r="AC16" s="13" t="str">
        <f t="shared" si="0"/>
        <v xml:space="preserve">1.b.1 Pro-poor public social spending
</v>
      </c>
      <c r="AD16" s="50" t="str">
        <f t="shared" si="1"/>
        <v xml:space="preserve">
</v>
      </c>
      <c r="AE16" s="13" t="str">
        <f t="shared" si="2"/>
        <v xml:space="preserve">UNICEF
</v>
      </c>
      <c r="AF16" s="69" t="str">
        <f t="shared" si="3"/>
        <v xml:space="preserve">Save the Children
</v>
      </c>
      <c r="AG16" s="15" t="str">
        <f t="shared" si="4"/>
        <v xml:space="preserve">Tier II
</v>
      </c>
      <c r="AH16" s="12" t="str">
        <f t="shared" si="5"/>
        <v xml:space="preserve">UNSC 51 replacement included in the 2020 comprehensive review
</v>
      </c>
    </row>
    <row r="17" spans="1:34" s="57" customFormat="1" ht="23.25" customHeight="1" x14ac:dyDescent="0.25">
      <c r="B17" s="80" t="s">
        <v>1113</v>
      </c>
      <c r="C17" s="81" t="s">
        <v>22</v>
      </c>
      <c r="D17" s="81" t="s">
        <v>22</v>
      </c>
      <c r="E17" s="81" t="s">
        <v>22</v>
      </c>
      <c r="F17" s="81" t="s">
        <v>22</v>
      </c>
      <c r="G17" s="81" t="s">
        <v>22</v>
      </c>
      <c r="H17" s="82" t="s">
        <v>22</v>
      </c>
      <c r="AB17" s="80" t="str">
        <f t="shared" si="6"/>
        <v xml:space="preserve">Goal 2. End hunger, achieve food security and improved nutrition and promote sustainable agriculture
</v>
      </c>
      <c r="AC17" s="81" t="str">
        <f t="shared" si="0"/>
        <v xml:space="preserve">
</v>
      </c>
      <c r="AD17" s="81" t="str">
        <f t="shared" si="1"/>
        <v xml:space="preserve">
</v>
      </c>
      <c r="AE17" s="81" t="str">
        <f t="shared" si="2"/>
        <v xml:space="preserve">
</v>
      </c>
      <c r="AF17" s="81" t="str">
        <f t="shared" si="3"/>
        <v xml:space="preserve">
</v>
      </c>
      <c r="AG17" s="81" t="str">
        <f t="shared" si="4"/>
        <v xml:space="preserve">
</v>
      </c>
      <c r="AH17" s="82" t="str">
        <f t="shared" si="5"/>
        <v xml:space="preserve">
</v>
      </c>
    </row>
    <row r="18" spans="1:34" s="58" customFormat="1" ht="76.5" x14ac:dyDescent="0.25">
      <c r="A18" s="58" t="s">
        <v>77</v>
      </c>
      <c r="B18" s="17" t="s">
        <v>1114</v>
      </c>
      <c r="C18" s="24" t="s">
        <v>1115</v>
      </c>
      <c r="D18" s="50" t="s">
        <v>16</v>
      </c>
      <c r="E18" s="13" t="s">
        <v>1116</v>
      </c>
      <c r="F18" s="13"/>
      <c r="G18" s="15" t="s">
        <v>16</v>
      </c>
      <c r="H18" s="12" t="s">
        <v>22</v>
      </c>
      <c r="I18" s="61" t="s">
        <v>22</v>
      </c>
      <c r="AB18" s="17" t="str">
        <f t="shared" si="6"/>
        <v xml:space="preserve">2.1 By 2030, end hunger and ensure access by all people, in particular the poor and people in vulnerable situations, including infants, to safe, nutritious and sufficient food all year round
</v>
      </c>
      <c r="AC18" s="24" t="str">
        <f t="shared" si="0"/>
        <v xml:space="preserve">2.1.1 Prevalence of undernourishment
</v>
      </c>
      <c r="AD18" s="50" t="str">
        <f t="shared" si="1"/>
        <v xml:space="preserve">Tier I
</v>
      </c>
      <c r="AE18" s="13" t="str">
        <f t="shared" si="2"/>
        <v xml:space="preserve">FAO
</v>
      </c>
      <c r="AF18" s="13" t="str">
        <f t="shared" si="3"/>
        <v xml:space="preserve">
</v>
      </c>
      <c r="AG18" s="15" t="str">
        <f t="shared" si="4"/>
        <v xml:space="preserve">Tier I
</v>
      </c>
      <c r="AH18" s="12" t="str">
        <f t="shared" si="5"/>
        <v xml:space="preserve">
</v>
      </c>
    </row>
    <row r="19" spans="1:34" s="58" customFormat="1" ht="63.75" x14ac:dyDescent="0.25">
      <c r="A19" s="58" t="s">
        <v>81</v>
      </c>
      <c r="B19" s="23"/>
      <c r="C19" s="24" t="s">
        <v>1117</v>
      </c>
      <c r="D19" s="50" t="s">
        <v>16</v>
      </c>
      <c r="E19" s="13" t="s">
        <v>1116</v>
      </c>
      <c r="F19" s="13"/>
      <c r="G19" s="15" t="s">
        <v>16</v>
      </c>
      <c r="H19" s="12"/>
      <c r="I19" s="61" t="s">
        <v>83</v>
      </c>
      <c r="AB19" s="23" t="str">
        <f t="shared" si="6"/>
        <v xml:space="preserve">
</v>
      </c>
      <c r="AC19" s="24" t="str">
        <f t="shared" si="0"/>
        <v xml:space="preserve">2.1.2 Prevalence of moderate or severe food insecurity in the population, based on the Food Insecurity Experience Scale (FIES)
</v>
      </c>
      <c r="AD19" s="50" t="str">
        <f t="shared" si="1"/>
        <v xml:space="preserve">Tier I
</v>
      </c>
      <c r="AE19" s="13" t="str">
        <f t="shared" si="2"/>
        <v xml:space="preserve">FAO
</v>
      </c>
      <c r="AF19" s="13" t="str">
        <f t="shared" si="3"/>
        <v xml:space="preserve">
</v>
      </c>
      <c r="AG19" s="15" t="str">
        <f t="shared" si="4"/>
        <v xml:space="preserve">Tier I
</v>
      </c>
      <c r="AH19" s="12" t="str">
        <f t="shared" si="5"/>
        <v xml:space="preserve">
</v>
      </c>
    </row>
    <row r="20" spans="1:34" s="58" customFormat="1" ht="102" x14ac:dyDescent="0.25">
      <c r="A20" s="58" t="s">
        <v>84</v>
      </c>
      <c r="B20" s="17" t="s">
        <v>985</v>
      </c>
      <c r="C20" s="13" t="s">
        <v>1118</v>
      </c>
      <c r="D20" s="50" t="s">
        <v>16</v>
      </c>
      <c r="E20" s="13" t="s">
        <v>1095</v>
      </c>
      <c r="F20" s="13"/>
      <c r="G20" s="15" t="s">
        <v>16</v>
      </c>
      <c r="H20" s="12" t="s">
        <v>22</v>
      </c>
      <c r="I20" s="61" t="s">
        <v>22</v>
      </c>
      <c r="AB20" s="17" t="str">
        <f t="shared" si="6"/>
        <v xml:space="preserve">2.2 By 2030, end all forms of malnutrition, including achieving, by 2025, the internationally agreed targets on stunting and wasting in children under 5 years of age, and address the nutritional needs of adolescent girls, pregnant and lactating women and older persons
</v>
      </c>
      <c r="AC20" s="13" t="str">
        <f t="shared" si="0"/>
        <v xml:space="preserve">2.2.1 Prevalence of stunting (height for age &lt;-2 standard deviation from the median of the World Health Organization (WHO) Child Growth Standards) among children under 5 years of age
</v>
      </c>
      <c r="AD20" s="50" t="str">
        <f t="shared" si="1"/>
        <v xml:space="preserve">Tier I
</v>
      </c>
      <c r="AE20" s="13" t="str">
        <f t="shared" si="2"/>
        <v xml:space="preserve">UNICEF, WHO
</v>
      </c>
      <c r="AF20" s="13" t="str">
        <f t="shared" si="3"/>
        <v xml:space="preserve">
</v>
      </c>
      <c r="AG20" s="15" t="str">
        <f t="shared" si="4"/>
        <v xml:space="preserve">Tier I
</v>
      </c>
      <c r="AH20" s="12" t="str">
        <f t="shared" si="5"/>
        <v xml:space="preserve">
</v>
      </c>
    </row>
    <row r="21" spans="1:34" s="58" customFormat="1" ht="89.25" x14ac:dyDescent="0.25">
      <c r="A21" s="58" t="s">
        <v>87</v>
      </c>
      <c r="B21" s="25"/>
      <c r="C21" s="13" t="s">
        <v>1119</v>
      </c>
      <c r="D21" s="50" t="s">
        <v>16</v>
      </c>
      <c r="E21" s="13" t="s">
        <v>1095</v>
      </c>
      <c r="F21" s="13"/>
      <c r="G21" s="15" t="s">
        <v>16</v>
      </c>
      <c r="H21" s="12" t="s">
        <v>22</v>
      </c>
      <c r="I21" s="61" t="s">
        <v>22</v>
      </c>
      <c r="AB21" s="25" t="str">
        <f t="shared" si="6"/>
        <v xml:space="preserve">
</v>
      </c>
      <c r="AC21" s="13" t="str">
        <f t="shared" si="0"/>
        <v xml:space="preserve">2.2.2 Prevalence of malnutrition (weight for height &gt;+2 or &lt;-2 standard deviation from the median of the WHO Child Growth Standards) among children under 5 years of age, by type (wasting and overweight)
</v>
      </c>
      <c r="AD21" s="50" t="str">
        <f t="shared" si="1"/>
        <v xml:space="preserve">Tier I
</v>
      </c>
      <c r="AE21" s="13" t="str">
        <f t="shared" si="2"/>
        <v xml:space="preserve">UNICEF, WHO
</v>
      </c>
      <c r="AF21" s="13" t="str">
        <f t="shared" si="3"/>
        <v xml:space="preserve">
</v>
      </c>
      <c r="AG21" s="15" t="str">
        <f t="shared" si="4"/>
        <v xml:space="preserve">Tier I
</v>
      </c>
      <c r="AH21" s="12" t="str">
        <f t="shared" si="5"/>
        <v xml:space="preserve">
</v>
      </c>
    </row>
    <row r="22" spans="1:34" s="58" customFormat="1" ht="51" x14ac:dyDescent="0.25">
      <c r="A22" s="58" t="s">
        <v>89</v>
      </c>
      <c r="B22" s="23"/>
      <c r="C22" s="13" t="s">
        <v>90</v>
      </c>
      <c r="D22" s="50"/>
      <c r="E22" s="13" t="s">
        <v>91</v>
      </c>
      <c r="F22" s="13"/>
      <c r="G22" s="15" t="s">
        <v>16</v>
      </c>
      <c r="H22" s="12" t="s">
        <v>92</v>
      </c>
      <c r="I22" s="61"/>
      <c r="AB22" s="23" t="str">
        <f t="shared" si="6"/>
        <v xml:space="preserve">
</v>
      </c>
      <c r="AC22" s="13" t="str">
        <f t="shared" si="0"/>
        <v xml:space="preserve">2.2.3 Prevalence of anaemia in women aged 15 to 49 years, by pregnancy status (percentage)
</v>
      </c>
      <c r="AD22" s="50" t="str">
        <f t="shared" si="1"/>
        <v xml:space="preserve">
</v>
      </c>
      <c r="AE22" s="13" t="str">
        <f t="shared" si="2"/>
        <v xml:space="preserve">WHO
</v>
      </c>
      <c r="AF22" s="13" t="str">
        <f t="shared" si="3"/>
        <v xml:space="preserve">
</v>
      </c>
      <c r="AG22" s="15" t="str">
        <f t="shared" si="4"/>
        <v xml:space="preserve">Tier I
</v>
      </c>
      <c r="AH22" s="12" t="str">
        <f t="shared" si="5"/>
        <v xml:space="preserve">UNSC 51 addition included in the 2020 comprehensive review
</v>
      </c>
    </row>
    <row r="23" spans="1:34" s="58" customFormat="1" ht="127.5" x14ac:dyDescent="0.25">
      <c r="A23" s="58" t="s">
        <v>93</v>
      </c>
      <c r="B23" s="17" t="s">
        <v>986</v>
      </c>
      <c r="C23" s="13" t="s">
        <v>1120</v>
      </c>
      <c r="D23" s="50" t="s">
        <v>1059</v>
      </c>
      <c r="E23" s="13" t="s">
        <v>1116</v>
      </c>
      <c r="F23" s="13"/>
      <c r="G23" s="15" t="s">
        <v>28</v>
      </c>
      <c r="H23" s="12"/>
      <c r="I23" s="61" t="s">
        <v>96</v>
      </c>
      <c r="AB23" s="17" t="str">
        <f t="shared" si="6"/>
        <v xml:space="preserv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v>
      </c>
      <c r="AC23" s="13" t="str">
        <f t="shared" si="0"/>
        <v xml:space="preserve">2.3.1 Volume of production per labour unit by classes of farming/pastoral/forestry enterprise size
</v>
      </c>
      <c r="AD23" s="50" t="str">
        <f t="shared" si="1"/>
        <v xml:space="preserve">Tier III
</v>
      </c>
      <c r="AE23" s="13" t="str">
        <f t="shared" si="2"/>
        <v xml:space="preserve">FAO
</v>
      </c>
      <c r="AF23" s="13" t="str">
        <f t="shared" si="3"/>
        <v xml:space="preserve">
</v>
      </c>
      <c r="AG23" s="15" t="str">
        <f t="shared" si="4"/>
        <v xml:space="preserve">Tier II
</v>
      </c>
      <c r="AH23" s="12" t="str">
        <f t="shared" si="5"/>
        <v xml:space="preserve">
</v>
      </c>
    </row>
    <row r="24" spans="1:34" s="58" customFormat="1" ht="63.75" x14ac:dyDescent="0.25">
      <c r="A24" s="58" t="s">
        <v>97</v>
      </c>
      <c r="B24" s="23"/>
      <c r="C24" s="13" t="s">
        <v>1121</v>
      </c>
      <c r="D24" s="50" t="s">
        <v>1059</v>
      </c>
      <c r="E24" s="13" t="s">
        <v>1116</v>
      </c>
      <c r="F24" s="13" t="s">
        <v>529</v>
      </c>
      <c r="G24" s="15" t="s">
        <v>28</v>
      </c>
      <c r="H24" s="12"/>
      <c r="I24" s="61" t="s">
        <v>96</v>
      </c>
      <c r="AB24" s="23" t="str">
        <f t="shared" si="6"/>
        <v xml:space="preserve">
</v>
      </c>
      <c r="AC24" s="13" t="str">
        <f t="shared" si="0"/>
        <v xml:space="preserve">2.3.2 Average income of small-scale food producers, by sex and indigenous status
</v>
      </c>
      <c r="AD24" s="50" t="str">
        <f t="shared" si="1"/>
        <v xml:space="preserve">Tier III
</v>
      </c>
      <c r="AE24" s="13" t="str">
        <f t="shared" si="2"/>
        <v xml:space="preserve">FAO
</v>
      </c>
      <c r="AF24" s="13" t="str">
        <f t="shared" si="3"/>
        <v xml:space="preserve">World Bank
</v>
      </c>
      <c r="AG24" s="15" t="str">
        <f t="shared" si="4"/>
        <v xml:space="preserve">Tier II
</v>
      </c>
      <c r="AH24" s="12" t="str">
        <f t="shared" si="5"/>
        <v xml:space="preserve">
</v>
      </c>
    </row>
    <row r="25" spans="1:34" s="58" customFormat="1" ht="114.75" x14ac:dyDescent="0.25">
      <c r="A25" s="58" t="s">
        <v>99</v>
      </c>
      <c r="B25" s="12" t="s">
        <v>1122</v>
      </c>
      <c r="C25" s="13" t="s">
        <v>1123</v>
      </c>
      <c r="D25" s="50" t="s">
        <v>1059</v>
      </c>
      <c r="E25" s="13" t="s">
        <v>1116</v>
      </c>
      <c r="F25" s="13" t="s">
        <v>683</v>
      </c>
      <c r="G25" s="15" t="s">
        <v>28</v>
      </c>
      <c r="H25" s="12" t="s">
        <v>987</v>
      </c>
      <c r="I25" s="61" t="s">
        <v>988</v>
      </c>
      <c r="AB25" s="12" t="str">
        <f t="shared" si="6"/>
        <v xml:space="preserv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v>
      </c>
      <c r="AC25" s="13" t="str">
        <f t="shared" si="0"/>
        <v xml:space="preserve">2.4.1 Proportion of agricultural area under productive and sustainable agriculture
</v>
      </c>
      <c r="AD25" s="50" t="str">
        <f t="shared" si="1"/>
        <v xml:space="preserve">Tier III
</v>
      </c>
      <c r="AE25" s="13" t="str">
        <f t="shared" si="2"/>
        <v xml:space="preserve">FAO
</v>
      </c>
      <c r="AF25" s="13" t="str">
        <f t="shared" si="3"/>
        <v xml:space="preserve">UNEP
</v>
      </c>
      <c r="AG25" s="15" t="str">
        <f t="shared" si="4"/>
        <v xml:space="preserve">Tier II
</v>
      </c>
      <c r="AH25" s="12" t="str">
        <f t="shared" si="5"/>
        <v xml:space="preserve">UNSC 51 revision included in the 2020 comprehensive review; revision of metadata: change in “use of biodiversity-supporting practices” subindicator
</v>
      </c>
    </row>
    <row r="26" spans="1:34" s="58" customFormat="1" ht="140.25" x14ac:dyDescent="0.25">
      <c r="A26" s="58" t="s">
        <v>103</v>
      </c>
      <c r="B26" s="17" t="s">
        <v>1124</v>
      </c>
      <c r="C26" s="13" t="s">
        <v>1125</v>
      </c>
      <c r="D26" s="50" t="s">
        <v>1059</v>
      </c>
      <c r="E26" s="13" t="s">
        <v>1116</v>
      </c>
      <c r="F26" s="13" t="s">
        <v>1126</v>
      </c>
      <c r="G26" s="15" t="s">
        <v>16</v>
      </c>
      <c r="H26" s="12" t="s">
        <v>1072</v>
      </c>
      <c r="I26" s="61" t="s">
        <v>989</v>
      </c>
      <c r="AB26" s="17" t="str">
        <f t="shared" si="6"/>
        <v xml:space="preserve">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v>
      </c>
      <c r="AC26" s="13" t="str">
        <f t="shared" si="0"/>
        <v xml:space="preserve">2.5.1 Number of (a) plant and (b) animal genetic resources for food and agriculture secured in either medium- or long-term conservation facilities
</v>
      </c>
      <c r="AD26" s="50" t="str">
        <f t="shared" si="1"/>
        <v xml:space="preserve">Tier III
</v>
      </c>
      <c r="AE26" s="13" t="str">
        <f t="shared" si="2"/>
        <v xml:space="preserve">FAO
</v>
      </c>
      <c r="AF26" s="13" t="str">
        <f t="shared" si="3"/>
        <v xml:space="preserve"> UNEP
</v>
      </c>
      <c r="AG26" s="15" t="str">
        <f t="shared" si="4"/>
        <v xml:space="preserve">Tier I
</v>
      </c>
      <c r="AH26" s="12" t="str">
        <f t="shared" si="5"/>
        <v xml:space="preserve">UNSC 52 refinement
</v>
      </c>
    </row>
    <row r="27" spans="1:34" s="58" customFormat="1" ht="51" x14ac:dyDescent="0.25">
      <c r="A27" s="58" t="s">
        <v>109</v>
      </c>
      <c r="B27" s="23"/>
      <c r="C27" s="13" t="s">
        <v>1127</v>
      </c>
      <c r="D27" s="50" t="s">
        <v>28</v>
      </c>
      <c r="E27" s="13" t="s">
        <v>1116</v>
      </c>
      <c r="F27" s="13" t="s">
        <v>683</v>
      </c>
      <c r="G27" s="15" t="s">
        <v>28</v>
      </c>
      <c r="H27" s="12" t="s">
        <v>422</v>
      </c>
      <c r="I27" s="61" t="s">
        <v>990</v>
      </c>
      <c r="AB27" s="23" t="str">
        <f t="shared" si="6"/>
        <v xml:space="preserve">
</v>
      </c>
      <c r="AC27" s="13" t="str">
        <f t="shared" si="0"/>
        <v xml:space="preserve">2.5.2 Proportion of local breeds classified as being at risk of extinction
</v>
      </c>
      <c r="AD27" s="50" t="str">
        <f t="shared" si="1"/>
        <v xml:space="preserve">Tier II
</v>
      </c>
      <c r="AE27" s="13" t="str">
        <f t="shared" si="2"/>
        <v xml:space="preserve">FAO
</v>
      </c>
      <c r="AF27" s="13" t="str">
        <f t="shared" si="3"/>
        <v xml:space="preserve">UNEP
</v>
      </c>
      <c r="AG27" s="15" t="str">
        <f t="shared" si="4"/>
        <v xml:space="preserve">Tier II
</v>
      </c>
      <c r="AH27" s="12" t="str">
        <f t="shared" si="5"/>
        <v xml:space="preserve">UNSC 51 revision included in the 2020 comprehensive review
</v>
      </c>
    </row>
    <row r="28" spans="1:34" s="58" customFormat="1" ht="114.75" x14ac:dyDescent="0.25">
      <c r="A28" s="58" t="s">
        <v>112</v>
      </c>
      <c r="B28" s="17" t="s">
        <v>1128</v>
      </c>
      <c r="C28" s="13" t="s">
        <v>1129</v>
      </c>
      <c r="D28" s="50" t="s">
        <v>16</v>
      </c>
      <c r="E28" s="13" t="s">
        <v>1116</v>
      </c>
      <c r="F28" s="13"/>
      <c r="G28" s="15" t="s">
        <v>16</v>
      </c>
      <c r="H28" s="12"/>
      <c r="I28" s="61" t="s">
        <v>115</v>
      </c>
      <c r="AB28" s="17" t="str">
        <f t="shared" si="6"/>
        <v xml:space="preserve">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v>
      </c>
      <c r="AC28" s="13" t="str">
        <f t="shared" si="0"/>
        <v xml:space="preserve">2.a.1 The agriculture orientation index for government expenditures
</v>
      </c>
      <c r="AD28" s="50" t="str">
        <f t="shared" si="1"/>
        <v xml:space="preserve">Tier I
</v>
      </c>
      <c r="AE28" s="13" t="str">
        <f t="shared" si="2"/>
        <v xml:space="preserve">FAO
</v>
      </c>
      <c r="AF28" s="13" t="str">
        <f t="shared" si="3"/>
        <v xml:space="preserve">
</v>
      </c>
      <c r="AG28" s="15" t="str">
        <f t="shared" si="4"/>
        <v xml:space="preserve">Tier I
</v>
      </c>
      <c r="AH28" s="12" t="str">
        <f t="shared" si="5"/>
        <v xml:space="preserve">
</v>
      </c>
    </row>
    <row r="29" spans="1:34" s="58" customFormat="1" ht="51" x14ac:dyDescent="0.25">
      <c r="A29" s="58" t="s">
        <v>116</v>
      </c>
      <c r="B29" s="23"/>
      <c r="C29" s="13" t="s">
        <v>1130</v>
      </c>
      <c r="D29" s="50" t="s">
        <v>16</v>
      </c>
      <c r="E29" s="13" t="s">
        <v>1108</v>
      </c>
      <c r="F29" s="13" t="s">
        <v>1116</v>
      </c>
      <c r="G29" s="15" t="s">
        <v>16</v>
      </c>
      <c r="H29" s="12" t="s">
        <v>22</v>
      </c>
      <c r="I29" s="61" t="s">
        <v>22</v>
      </c>
      <c r="AB29" s="23" t="str">
        <f t="shared" si="6"/>
        <v xml:space="preserve">
</v>
      </c>
      <c r="AC29" s="13" t="str">
        <f t="shared" si="0"/>
        <v xml:space="preserve">2.a.2 Total official flows (official development assistance plus other official flows) to the agriculture sector
</v>
      </c>
      <c r="AD29" s="50" t="str">
        <f t="shared" si="1"/>
        <v xml:space="preserve">Tier I
</v>
      </c>
      <c r="AE29" s="13" t="str">
        <f t="shared" si="2"/>
        <v xml:space="preserve">OECD
</v>
      </c>
      <c r="AF29" s="13" t="str">
        <f t="shared" si="3"/>
        <v xml:space="preserve">FAO
</v>
      </c>
      <c r="AG29" s="15" t="str">
        <f t="shared" si="4"/>
        <v xml:space="preserve">Tier I
</v>
      </c>
      <c r="AH29" s="12" t="str">
        <f t="shared" si="5"/>
        <v xml:space="preserve">
</v>
      </c>
    </row>
    <row r="30" spans="1:34" s="58" customFormat="1" ht="102" x14ac:dyDescent="0.25">
      <c r="A30" s="58" t="s">
        <v>118</v>
      </c>
      <c r="B30" s="17" t="s">
        <v>1131</v>
      </c>
      <c r="C30" s="13" t="s">
        <v>1132</v>
      </c>
      <c r="D30" s="50" t="s">
        <v>16</v>
      </c>
      <c r="E30" s="13" t="s">
        <v>1133</v>
      </c>
      <c r="F30" s="13"/>
      <c r="G30" s="15" t="s">
        <v>16</v>
      </c>
      <c r="H30" s="12"/>
      <c r="I30" s="61" t="s">
        <v>122</v>
      </c>
      <c r="AB30" s="17" t="str">
        <f t="shared" si="6"/>
        <v xml:space="preserve">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v>
      </c>
      <c r="AC30" s="13" t="str">
        <f t="shared" si="0"/>
        <v xml:space="preserve">2.b.1 Agricultural export subsidies
</v>
      </c>
      <c r="AD30" s="50" t="str">
        <f t="shared" si="1"/>
        <v xml:space="preserve">Tier I
</v>
      </c>
      <c r="AE30" s="13" t="str">
        <f t="shared" si="2"/>
        <v xml:space="preserve">WTO
</v>
      </c>
      <c r="AF30" s="13" t="str">
        <f t="shared" si="3"/>
        <v xml:space="preserve">
</v>
      </c>
      <c r="AG30" s="15" t="str">
        <f t="shared" si="4"/>
        <v xml:space="preserve">Tier I
</v>
      </c>
      <c r="AH30" s="12" t="str">
        <f t="shared" si="5"/>
        <v xml:space="preserve">
</v>
      </c>
    </row>
    <row r="31" spans="1:34" s="58" customFormat="1" ht="89.25" x14ac:dyDescent="0.25">
      <c r="A31" s="58" t="s">
        <v>123</v>
      </c>
      <c r="B31" s="12" t="s">
        <v>1134</v>
      </c>
      <c r="C31" s="13" t="s">
        <v>1135</v>
      </c>
      <c r="D31" s="50" t="s">
        <v>1059</v>
      </c>
      <c r="E31" s="13" t="s">
        <v>1116</v>
      </c>
      <c r="F31" s="13"/>
      <c r="G31" s="15" t="s">
        <v>16</v>
      </c>
      <c r="H31" s="12" t="s">
        <v>565</v>
      </c>
      <c r="I31" s="61" t="s">
        <v>319</v>
      </c>
      <c r="AB31" s="12" t="str">
        <f t="shared" si="6"/>
        <v xml:space="preserve">2.c Adopt measures to ensure the proper functioning of food commodity markets and their derivatives and facilitate timely access to market information, including on food reserves, in order to help limit extreme food price volatility
</v>
      </c>
      <c r="AC31" s="13" t="str">
        <f t="shared" si="0"/>
        <v xml:space="preserve">2.c.1 Indicator of food price anomalies
</v>
      </c>
      <c r="AD31" s="50" t="str">
        <f t="shared" si="1"/>
        <v xml:space="preserve">Tier III
</v>
      </c>
      <c r="AE31" s="13" t="str">
        <f t="shared" si="2"/>
        <v xml:space="preserve">FAO
</v>
      </c>
      <c r="AF31" s="13" t="str">
        <f t="shared" si="3"/>
        <v xml:space="preserve">
</v>
      </c>
      <c r="AG31" s="15" t="str">
        <f t="shared" si="4"/>
        <v xml:space="preserve">Tier I
</v>
      </c>
      <c r="AH31" s="12" t="str">
        <f t="shared" si="5"/>
        <v xml:space="preserve">Data availability reviewed in Nov. 2020
(classified as Tier I)
</v>
      </c>
    </row>
    <row r="32" spans="1:34" s="57" customFormat="1" ht="23.25" customHeight="1" x14ac:dyDescent="0.25">
      <c r="B32" s="80" t="s">
        <v>1136</v>
      </c>
      <c r="C32" s="81" t="s">
        <v>22</v>
      </c>
      <c r="D32" s="81" t="s">
        <v>22</v>
      </c>
      <c r="E32" s="81" t="s">
        <v>22</v>
      </c>
      <c r="F32" s="81" t="s">
        <v>22</v>
      </c>
      <c r="G32" s="81" t="s">
        <v>22</v>
      </c>
      <c r="H32" s="82" t="s">
        <v>22</v>
      </c>
      <c r="AB32" s="80" t="str">
        <f t="shared" si="6"/>
        <v xml:space="preserve">Goal 3. Ensure healthy lives and promote well-being for all at all ages
</v>
      </c>
      <c r="AC32" s="81" t="str">
        <f t="shared" si="0"/>
        <v xml:space="preserve">
</v>
      </c>
      <c r="AD32" s="81" t="str">
        <f t="shared" si="1"/>
        <v xml:space="preserve">
</v>
      </c>
      <c r="AE32" s="81" t="str">
        <f t="shared" si="2"/>
        <v xml:space="preserve">
</v>
      </c>
      <c r="AF32" s="81" t="str">
        <f t="shared" si="3"/>
        <v xml:space="preserve">
</v>
      </c>
      <c r="AG32" s="81" t="str">
        <f t="shared" si="4"/>
        <v xml:space="preserve">
</v>
      </c>
      <c r="AH32" s="82" t="str">
        <f t="shared" si="5"/>
        <v xml:space="preserve">
</v>
      </c>
    </row>
    <row r="33" spans="1:34" s="58" customFormat="1" ht="63.75" x14ac:dyDescent="0.25">
      <c r="A33" s="58" t="s">
        <v>128</v>
      </c>
      <c r="B33" s="17" t="s">
        <v>1137</v>
      </c>
      <c r="C33" s="13" t="s">
        <v>1138</v>
      </c>
      <c r="D33" s="50" t="s">
        <v>28</v>
      </c>
      <c r="E33" s="13" t="s">
        <v>91</v>
      </c>
      <c r="F33" s="13" t="s">
        <v>1139</v>
      </c>
      <c r="G33" s="15" t="s">
        <v>16</v>
      </c>
      <c r="H33" s="12"/>
      <c r="I33" s="61" t="s">
        <v>133</v>
      </c>
      <c r="AB33" s="17" t="str">
        <f t="shared" si="6"/>
        <v xml:space="preserve">3.1 By 2030, reduce the global maternal mortality ratio to less than 70 per 100,000 live births
</v>
      </c>
      <c r="AC33" s="13" t="str">
        <f t="shared" si="0"/>
        <v xml:space="preserve">3.1.1 Maternal mortality ratio
</v>
      </c>
      <c r="AD33" s="50" t="str">
        <f t="shared" si="1"/>
        <v xml:space="preserve">Tier II
</v>
      </c>
      <c r="AE33" s="13" t="str">
        <f t="shared" si="2"/>
        <v xml:space="preserve">WHO
</v>
      </c>
      <c r="AF33" s="13" t="str">
        <f t="shared" si="3"/>
        <v xml:space="preserve">UNICEF,UNFPA, DESA Population Division, World Bank
</v>
      </c>
      <c r="AG33" s="15" t="str">
        <f t="shared" si="4"/>
        <v xml:space="preserve">Tier I
</v>
      </c>
      <c r="AH33" s="12" t="str">
        <f t="shared" si="5"/>
        <v xml:space="preserve">
</v>
      </c>
    </row>
    <row r="34" spans="1:34" s="58" customFormat="1" ht="38.25" x14ac:dyDescent="0.25">
      <c r="A34" s="58" t="s">
        <v>134</v>
      </c>
      <c r="B34" s="23"/>
      <c r="C34" s="13" t="s">
        <v>1140</v>
      </c>
      <c r="D34" s="50" t="s">
        <v>16</v>
      </c>
      <c r="E34" s="13" t="s">
        <v>1095</v>
      </c>
      <c r="F34" s="13" t="s">
        <v>1141</v>
      </c>
      <c r="G34" s="15" t="s">
        <v>16</v>
      </c>
      <c r="H34" s="12" t="s">
        <v>22</v>
      </c>
      <c r="I34" s="61" t="s">
        <v>22</v>
      </c>
      <c r="AB34" s="23" t="str">
        <f t="shared" si="6"/>
        <v xml:space="preserve">
</v>
      </c>
      <c r="AC34" s="13" t="str">
        <f t="shared" si="0"/>
        <v xml:space="preserve">3.1.2 Proportion of births attended by skilled health personnel
</v>
      </c>
      <c r="AD34" s="50" t="str">
        <f t="shared" si="1"/>
        <v xml:space="preserve">Tier I
</v>
      </c>
      <c r="AE34" s="13" t="str">
        <f t="shared" si="2"/>
        <v xml:space="preserve">UNICEF, WHO
</v>
      </c>
      <c r="AF34" s="13" t="str">
        <f t="shared" si="3"/>
        <v xml:space="preserve">UNFPA
</v>
      </c>
      <c r="AG34" s="15" t="str">
        <f t="shared" si="4"/>
        <v xml:space="preserve">Tier I
</v>
      </c>
      <c r="AH34" s="12" t="str">
        <f t="shared" si="5"/>
        <v xml:space="preserve">
</v>
      </c>
    </row>
    <row r="35" spans="1:34" s="58" customFormat="1" ht="89.25" x14ac:dyDescent="0.25">
      <c r="A35" s="58" t="s">
        <v>137</v>
      </c>
      <c r="B35" s="17" t="s">
        <v>991</v>
      </c>
      <c r="C35" s="13" t="s">
        <v>1142</v>
      </c>
      <c r="D35" s="50" t="s">
        <v>16</v>
      </c>
      <c r="E35" s="13" t="s">
        <v>1086</v>
      </c>
      <c r="F35" s="13" t="s">
        <v>1143</v>
      </c>
      <c r="G35" s="15" t="s">
        <v>16</v>
      </c>
      <c r="H35" s="12" t="s">
        <v>22</v>
      </c>
      <c r="I35" s="61" t="s">
        <v>22</v>
      </c>
      <c r="AB35" s="17" t="str">
        <f t="shared" si="6"/>
        <v xml:space="preserve">3.2 By 2030, end preventable deaths of newborns and children under 5 years of age, with all countries aiming to reduce neonatal mortality to at least as low as 12 per 1,000 live births and under-5 mortality to at least as low as 25 per 1,000 live births
</v>
      </c>
      <c r="AC35" s="13" t="str">
        <f t="shared" si="0"/>
        <v xml:space="preserve">3.2.1 Under‑5 mortality rate
</v>
      </c>
      <c r="AD35" s="50" t="str">
        <f t="shared" si="1"/>
        <v xml:space="preserve">Tier I
</v>
      </c>
      <c r="AE35" s="13" t="str">
        <f t="shared" si="2"/>
        <v xml:space="preserve">UNICEF
</v>
      </c>
      <c r="AF35" s="13" t="str">
        <f t="shared" si="3"/>
        <v xml:space="preserve">DESA Population Division, World Bank,WHO
</v>
      </c>
      <c r="AG35" s="15" t="str">
        <f t="shared" si="4"/>
        <v xml:space="preserve">Tier I
</v>
      </c>
      <c r="AH35" s="12" t="str">
        <f t="shared" si="5"/>
        <v xml:space="preserve">
</v>
      </c>
    </row>
    <row r="36" spans="1:34" s="58" customFormat="1" ht="51" x14ac:dyDescent="0.25">
      <c r="A36" s="58" t="s">
        <v>141</v>
      </c>
      <c r="B36" s="23"/>
      <c r="C36" s="13" t="s">
        <v>1144</v>
      </c>
      <c r="D36" s="50" t="s">
        <v>16</v>
      </c>
      <c r="E36" s="13" t="s">
        <v>1086</v>
      </c>
      <c r="F36" s="13" t="s">
        <v>1143</v>
      </c>
      <c r="G36" s="15" t="s">
        <v>16</v>
      </c>
      <c r="H36" s="12" t="s">
        <v>22</v>
      </c>
      <c r="I36" s="61" t="s">
        <v>22</v>
      </c>
      <c r="AB36" s="23" t="str">
        <f t="shared" si="6"/>
        <v xml:space="preserve">
</v>
      </c>
      <c r="AC36" s="13" t="str">
        <f t="shared" si="0"/>
        <v xml:space="preserve">3.2.2 Neonatal mortality rate
</v>
      </c>
      <c r="AD36" s="50" t="str">
        <f t="shared" si="1"/>
        <v xml:space="preserve">Tier I
</v>
      </c>
      <c r="AE36" s="13" t="str">
        <f t="shared" si="2"/>
        <v xml:space="preserve">UNICEF
</v>
      </c>
      <c r="AF36" s="13" t="str">
        <f t="shared" si="3"/>
        <v xml:space="preserve">DESA Population Division, World Bank,WHO
</v>
      </c>
      <c r="AG36" s="15" t="str">
        <f t="shared" si="4"/>
        <v xml:space="preserve">Tier I
</v>
      </c>
      <c r="AH36" s="12" t="str">
        <f t="shared" si="5"/>
        <v xml:space="preserve">
</v>
      </c>
    </row>
    <row r="37" spans="1:34" s="58" customFormat="1" ht="63.75" x14ac:dyDescent="0.25">
      <c r="A37" s="58" t="s">
        <v>143</v>
      </c>
      <c r="B37" s="17" t="s">
        <v>992</v>
      </c>
      <c r="C37" s="13" t="s">
        <v>1145</v>
      </c>
      <c r="D37" s="50" t="s">
        <v>16</v>
      </c>
      <c r="E37" s="13" t="s">
        <v>1146</v>
      </c>
      <c r="F37" s="13" t="s">
        <v>1147</v>
      </c>
      <c r="G37" s="15" t="s">
        <v>16</v>
      </c>
      <c r="H37" s="12"/>
      <c r="I37" s="61" t="s">
        <v>115</v>
      </c>
      <c r="AB37" s="17" t="str">
        <f t="shared" si="6"/>
        <v xml:space="preserve">3.3 By 2030, end the epidemics of AIDS, tuberculosis, malaria and neglected tropical diseases and combat hepatitis, water-borne diseases and other communicable diseases
</v>
      </c>
      <c r="AC37" s="13" t="str">
        <f t="shared" si="0"/>
        <v xml:space="preserve">3.3.1 Number of new HIV infections per 1,000 uninfected population, by sex, age and key populations
</v>
      </c>
      <c r="AD37" s="50" t="str">
        <f t="shared" si="1"/>
        <v xml:space="preserve">Tier I
</v>
      </c>
      <c r="AE37" s="13" t="str">
        <f t="shared" si="2"/>
        <v xml:space="preserve">UNAIDS
</v>
      </c>
      <c r="AF37" s="13" t="str">
        <f t="shared" si="3"/>
        <v xml:space="preserve">WHO, UNFPA
</v>
      </c>
      <c r="AG37" s="15" t="str">
        <f t="shared" si="4"/>
        <v xml:space="preserve">Tier I
</v>
      </c>
      <c r="AH37" s="12" t="str">
        <f t="shared" si="5"/>
        <v xml:space="preserve">
</v>
      </c>
    </row>
    <row r="38" spans="1:34" s="58" customFormat="1" ht="38.25" x14ac:dyDescent="0.25">
      <c r="A38" s="58" t="s">
        <v>148</v>
      </c>
      <c r="B38" s="25"/>
      <c r="C38" s="13" t="s">
        <v>1148</v>
      </c>
      <c r="D38" s="50" t="s">
        <v>16</v>
      </c>
      <c r="E38" s="13" t="s">
        <v>91</v>
      </c>
      <c r="F38" s="13"/>
      <c r="G38" s="15" t="s">
        <v>16</v>
      </c>
      <c r="H38" s="12" t="s">
        <v>22</v>
      </c>
      <c r="I38" s="61" t="s">
        <v>22</v>
      </c>
      <c r="AB38" s="25" t="str">
        <f t="shared" si="6"/>
        <v xml:space="preserve">
</v>
      </c>
      <c r="AC38" s="13" t="str">
        <f t="shared" si="0"/>
        <v xml:space="preserve">3.3.2 Tuberculosis incidence per 100,000 population
</v>
      </c>
      <c r="AD38" s="50" t="str">
        <f t="shared" si="1"/>
        <v xml:space="preserve">Tier I
</v>
      </c>
      <c r="AE38" s="13" t="str">
        <f t="shared" si="2"/>
        <v xml:space="preserve">WHO
</v>
      </c>
      <c r="AF38" s="13" t="str">
        <f t="shared" si="3"/>
        <v xml:space="preserve">
</v>
      </c>
      <c r="AG38" s="15" t="str">
        <f t="shared" si="4"/>
        <v xml:space="preserve">Tier I
</v>
      </c>
      <c r="AH38" s="12" t="str">
        <f t="shared" si="5"/>
        <v xml:space="preserve">
</v>
      </c>
    </row>
    <row r="39" spans="1:34" s="58" customFormat="1" ht="38.25" x14ac:dyDescent="0.25">
      <c r="A39" s="58" t="s">
        <v>150</v>
      </c>
      <c r="B39" s="25"/>
      <c r="C39" s="13" t="s">
        <v>1149</v>
      </c>
      <c r="D39" s="50" t="s">
        <v>16</v>
      </c>
      <c r="E39" s="13" t="s">
        <v>91</v>
      </c>
      <c r="F39" s="13"/>
      <c r="G39" s="15" t="s">
        <v>16</v>
      </c>
      <c r="H39" s="12" t="s">
        <v>22</v>
      </c>
      <c r="I39" s="61" t="s">
        <v>22</v>
      </c>
      <c r="AB39" s="25" t="str">
        <f t="shared" si="6"/>
        <v xml:space="preserve">
</v>
      </c>
      <c r="AC39" s="13" t="str">
        <f t="shared" si="0"/>
        <v xml:space="preserve">3.3.3 Malaria incidence per 1,000 population
</v>
      </c>
      <c r="AD39" s="50" t="str">
        <f t="shared" si="1"/>
        <v xml:space="preserve">Tier I
</v>
      </c>
      <c r="AE39" s="13" t="str">
        <f t="shared" si="2"/>
        <v xml:space="preserve">WHO
</v>
      </c>
      <c r="AF39" s="13" t="str">
        <f t="shared" si="3"/>
        <v xml:space="preserve">
</v>
      </c>
      <c r="AG39" s="15" t="str">
        <f t="shared" si="4"/>
        <v xml:space="preserve">Tier I
</v>
      </c>
      <c r="AH39" s="12" t="str">
        <f t="shared" si="5"/>
        <v xml:space="preserve">
</v>
      </c>
    </row>
    <row r="40" spans="1:34" s="58" customFormat="1" ht="38.25" x14ac:dyDescent="0.25">
      <c r="A40" s="58" t="s">
        <v>152</v>
      </c>
      <c r="B40" s="25"/>
      <c r="C40" s="13" t="s">
        <v>1150</v>
      </c>
      <c r="D40" s="50" t="s">
        <v>28</v>
      </c>
      <c r="E40" s="13" t="s">
        <v>91</v>
      </c>
      <c r="F40" s="13"/>
      <c r="G40" s="15" t="s">
        <v>16</v>
      </c>
      <c r="H40" s="12"/>
      <c r="I40" s="61" t="s">
        <v>154</v>
      </c>
      <c r="AB40" s="25" t="str">
        <f t="shared" si="6"/>
        <v xml:space="preserve">
</v>
      </c>
      <c r="AC40" s="13" t="str">
        <f t="shared" si="0"/>
        <v xml:space="preserve">3.3.4 Hepatitis B incidence per 100,000 population
</v>
      </c>
      <c r="AD40" s="50" t="str">
        <f t="shared" si="1"/>
        <v xml:space="preserve">Tier II
</v>
      </c>
      <c r="AE40" s="13" t="str">
        <f t="shared" si="2"/>
        <v xml:space="preserve">WHO
</v>
      </c>
      <c r="AF40" s="13" t="str">
        <f t="shared" si="3"/>
        <v xml:space="preserve">
</v>
      </c>
      <c r="AG40" s="15" t="str">
        <f t="shared" si="4"/>
        <v xml:space="preserve">Tier I
</v>
      </c>
      <c r="AH40" s="12" t="str">
        <f t="shared" si="5"/>
        <v xml:space="preserve">
</v>
      </c>
    </row>
    <row r="41" spans="1:34" s="58" customFormat="1" ht="51" x14ac:dyDescent="0.25">
      <c r="A41" s="58" t="s">
        <v>155</v>
      </c>
      <c r="B41" s="23"/>
      <c r="C41" s="13" t="s">
        <v>1151</v>
      </c>
      <c r="D41" s="50" t="s">
        <v>16</v>
      </c>
      <c r="E41" s="13" t="s">
        <v>91</v>
      </c>
      <c r="F41" s="13"/>
      <c r="G41" s="15" t="s">
        <v>16</v>
      </c>
      <c r="H41" s="12" t="s">
        <v>22</v>
      </c>
      <c r="I41" s="61" t="s">
        <v>22</v>
      </c>
      <c r="AB41" s="23" t="str">
        <f t="shared" si="6"/>
        <v xml:space="preserve">
</v>
      </c>
      <c r="AC41" s="13" t="str">
        <f t="shared" si="0"/>
        <v xml:space="preserve">3.3.5 Number of people requiring interventions against neglected tropical diseases
</v>
      </c>
      <c r="AD41" s="50" t="str">
        <f t="shared" si="1"/>
        <v xml:space="preserve">Tier I
</v>
      </c>
      <c r="AE41" s="13" t="str">
        <f t="shared" si="2"/>
        <v xml:space="preserve">WHO
</v>
      </c>
      <c r="AF41" s="13" t="str">
        <f t="shared" si="3"/>
        <v xml:space="preserve">
</v>
      </c>
      <c r="AG41" s="15" t="str">
        <f t="shared" si="4"/>
        <v xml:space="preserve">Tier I
</v>
      </c>
      <c r="AH41" s="12" t="str">
        <f t="shared" si="5"/>
        <v xml:space="preserve">
</v>
      </c>
    </row>
    <row r="42" spans="1:34" s="58" customFormat="1" ht="63.75" x14ac:dyDescent="0.25">
      <c r="A42" s="58" t="s">
        <v>157</v>
      </c>
      <c r="B42" s="17" t="s">
        <v>993</v>
      </c>
      <c r="C42" s="13" t="s">
        <v>1152</v>
      </c>
      <c r="D42" s="50" t="s">
        <v>28</v>
      </c>
      <c r="E42" s="13" t="s">
        <v>91</v>
      </c>
      <c r="F42" s="13"/>
      <c r="G42" s="15" t="s">
        <v>16</v>
      </c>
      <c r="H42" s="12"/>
      <c r="I42" s="61" t="s">
        <v>133</v>
      </c>
      <c r="AB42" s="17" t="str">
        <f t="shared" si="6"/>
        <v xml:space="preserve">3.4  By 2030, reduce by one third premature mortality from non-communicable diseases through prevention and treatment and promote mental health and well-being
</v>
      </c>
      <c r="AC42" s="13" t="str">
        <f t="shared" si="0"/>
        <v xml:space="preserve">3.4.1 Mortality rate attributed to cardiovascular disease, cancer, diabetes or chronic respiratory disease
</v>
      </c>
      <c r="AD42" s="50" t="str">
        <f t="shared" si="1"/>
        <v xml:space="preserve">Tier II
</v>
      </c>
      <c r="AE42" s="13" t="str">
        <f t="shared" si="2"/>
        <v xml:space="preserve">WHO
</v>
      </c>
      <c r="AF42" s="13" t="str">
        <f t="shared" si="3"/>
        <v xml:space="preserve">
</v>
      </c>
      <c r="AG42" s="15" t="str">
        <f t="shared" si="4"/>
        <v xml:space="preserve">Tier I
</v>
      </c>
      <c r="AH42" s="12" t="str">
        <f t="shared" si="5"/>
        <v xml:space="preserve">
</v>
      </c>
    </row>
    <row r="43" spans="1:34" s="58" customFormat="1" ht="37.5" x14ac:dyDescent="0.25">
      <c r="A43" s="58" t="s">
        <v>160</v>
      </c>
      <c r="B43" s="23"/>
      <c r="C43" s="13" t="s">
        <v>1153</v>
      </c>
      <c r="D43" s="50" t="s">
        <v>28</v>
      </c>
      <c r="E43" s="13" t="s">
        <v>91</v>
      </c>
      <c r="F43" s="13"/>
      <c r="G43" s="15" t="s">
        <v>16</v>
      </c>
      <c r="H43" s="12"/>
      <c r="I43" s="61" t="s">
        <v>133</v>
      </c>
      <c r="AB43" s="23" t="str">
        <f t="shared" si="6"/>
        <v xml:space="preserve">
</v>
      </c>
      <c r="AC43" s="13" t="str">
        <f t="shared" si="0"/>
        <v xml:space="preserve">3.4.2 Suicide mortality rate
</v>
      </c>
      <c r="AD43" s="50" t="str">
        <f t="shared" si="1"/>
        <v xml:space="preserve">Tier II
</v>
      </c>
      <c r="AE43" s="13" t="str">
        <f t="shared" si="2"/>
        <v xml:space="preserve">WHO
</v>
      </c>
      <c r="AF43" s="13" t="str">
        <f t="shared" si="3"/>
        <v xml:space="preserve">
</v>
      </c>
      <c r="AG43" s="15" t="str">
        <f t="shared" si="4"/>
        <v xml:space="preserve">Tier I
</v>
      </c>
      <c r="AH43" s="12" t="str">
        <f t="shared" si="5"/>
        <v xml:space="preserve">
</v>
      </c>
    </row>
    <row r="44" spans="1:34" s="58" customFormat="1" ht="76.5" x14ac:dyDescent="0.25">
      <c r="A44" s="58" t="s">
        <v>162</v>
      </c>
      <c r="B44" s="17" t="s">
        <v>1154</v>
      </c>
      <c r="C44" s="13" t="s">
        <v>1155</v>
      </c>
      <c r="D44" s="50" t="s">
        <v>1059</v>
      </c>
      <c r="E44" s="13" t="s">
        <v>1156</v>
      </c>
      <c r="F44" s="13"/>
      <c r="G44" s="15" t="s">
        <v>28</v>
      </c>
      <c r="H44" s="12"/>
      <c r="I44" s="61" t="s">
        <v>166</v>
      </c>
      <c r="AB44" s="17" t="str">
        <f t="shared" si="6"/>
        <v xml:space="preserve">3.5 Strengthen the prevention and treatment of substance abuse, including narcotic drug abuse and harmful use of alcohol
</v>
      </c>
      <c r="AC44" s="13" t="str">
        <f t="shared" si="0"/>
        <v xml:space="preserve">3.5.1 Coverage of treatment interventions (pharmacological, psychosocial and rehabilitation and aftercare services) for substance use disorders
</v>
      </c>
      <c r="AD44" s="50" t="str">
        <f t="shared" si="1"/>
        <v xml:space="preserve">Tier III
</v>
      </c>
      <c r="AE44" s="13" t="str">
        <f t="shared" si="2"/>
        <v xml:space="preserve">WHO,UNODC
</v>
      </c>
      <c r="AF44" s="13" t="str">
        <f t="shared" si="3"/>
        <v xml:space="preserve">
</v>
      </c>
      <c r="AG44" s="15" t="str">
        <f t="shared" si="4"/>
        <v xml:space="preserve">Tier II
</v>
      </c>
      <c r="AH44" s="12" t="str">
        <f t="shared" si="5"/>
        <v xml:space="preserve">
</v>
      </c>
    </row>
    <row r="45" spans="1:34" s="58" customFormat="1" ht="51" x14ac:dyDescent="0.25">
      <c r="A45" s="58" t="s">
        <v>167</v>
      </c>
      <c r="B45" s="23"/>
      <c r="C45" s="13" t="s">
        <v>1157</v>
      </c>
      <c r="D45" s="50" t="s">
        <v>16</v>
      </c>
      <c r="E45" s="13" t="s">
        <v>91</v>
      </c>
      <c r="F45" s="13"/>
      <c r="G45" s="15" t="s">
        <v>16</v>
      </c>
      <c r="H45" s="12" t="s">
        <v>17</v>
      </c>
      <c r="I45" s="61"/>
      <c r="AB45" s="23" t="str">
        <f t="shared" si="6"/>
        <v xml:space="preserve">
</v>
      </c>
      <c r="AC45" s="13" t="str">
        <f t="shared" si="0"/>
        <v xml:space="preserve">3.5.2 Alcohol per capita consumption (aged 15 years and older) within a calendar year in litres of pure alcohol
</v>
      </c>
      <c r="AD45" s="50" t="str">
        <f t="shared" si="1"/>
        <v xml:space="preserve">Tier I
</v>
      </c>
      <c r="AE45" s="13" t="str">
        <f t="shared" si="2"/>
        <v xml:space="preserve">WHO
</v>
      </c>
      <c r="AF45" s="13" t="str">
        <f t="shared" si="3"/>
        <v xml:space="preserve">
</v>
      </c>
      <c r="AG45" s="15" t="str">
        <f t="shared" si="4"/>
        <v xml:space="preserve">Tier I
</v>
      </c>
      <c r="AH45" s="12" t="str">
        <f t="shared" si="5"/>
        <v xml:space="preserve">UNSC 51 refinement
</v>
      </c>
    </row>
    <row r="46" spans="1:34" s="58" customFormat="1" ht="38.25" x14ac:dyDescent="0.25">
      <c r="A46" s="58" t="s">
        <v>169</v>
      </c>
      <c r="B46" s="12" t="s">
        <v>1158</v>
      </c>
      <c r="C46" s="13" t="s">
        <v>1159</v>
      </c>
      <c r="D46" s="50" t="s">
        <v>16</v>
      </c>
      <c r="E46" s="13" t="s">
        <v>91</v>
      </c>
      <c r="F46" s="13" t="s">
        <v>1160</v>
      </c>
      <c r="G46" s="15" t="s">
        <v>16</v>
      </c>
      <c r="H46" s="12" t="s">
        <v>22</v>
      </c>
      <c r="I46" s="61" t="s">
        <v>22</v>
      </c>
      <c r="AB46" s="12" t="str">
        <f t="shared" si="6"/>
        <v xml:space="preserve">3.6 By 2020, halve the number of global deaths and injuries from road traffic accidents
</v>
      </c>
      <c r="AC46" s="13" t="str">
        <f t="shared" si="0"/>
        <v xml:space="preserve">3.6.1 Death rate due to road traffic injuries
</v>
      </c>
      <c r="AD46" s="50" t="str">
        <f t="shared" si="1"/>
        <v xml:space="preserve">Tier I
</v>
      </c>
      <c r="AE46" s="13" t="str">
        <f t="shared" si="2"/>
        <v xml:space="preserve">WHO
</v>
      </c>
      <c r="AF46" s="13" t="str">
        <f t="shared" si="3"/>
        <v xml:space="preserve">UNECE
</v>
      </c>
      <c r="AG46" s="15" t="str">
        <f t="shared" si="4"/>
        <v xml:space="preserve">Tier I
</v>
      </c>
      <c r="AH46" s="12" t="str">
        <f t="shared" si="5"/>
        <v xml:space="preserve">
</v>
      </c>
    </row>
    <row r="47" spans="1:34" s="58" customFormat="1" ht="76.5" x14ac:dyDescent="0.25">
      <c r="A47" s="58" t="s">
        <v>173</v>
      </c>
      <c r="B47" s="17" t="s">
        <v>1161</v>
      </c>
      <c r="C47" s="13" t="s">
        <v>1162</v>
      </c>
      <c r="D47" s="50" t="s">
        <v>16</v>
      </c>
      <c r="E47" s="13" t="s">
        <v>1163</v>
      </c>
      <c r="F47" s="13" t="s">
        <v>1164</v>
      </c>
      <c r="G47" s="15" t="s">
        <v>16</v>
      </c>
      <c r="H47" s="12" t="s">
        <v>22</v>
      </c>
      <c r="I47" s="61" t="s">
        <v>22</v>
      </c>
      <c r="AB47" s="17" t="str">
        <f t="shared" si="6"/>
        <v xml:space="preserve">3.7 By 2030, ensure universal access to sexual and reproductive health-care services, including for family planning, information and education, and the integration of reproductive health into national strategies and programmes
</v>
      </c>
      <c r="AC47" s="13" t="str">
        <f t="shared" si="0"/>
        <v xml:space="preserve">3.7.1 Proportion of women of reproductive age (aged 15–49 years) who have their need for family planning satisfied with modern methods
</v>
      </c>
      <c r="AD47" s="50" t="str">
        <f t="shared" si="1"/>
        <v xml:space="preserve">Tier I
</v>
      </c>
      <c r="AE47" s="13" t="str">
        <f t="shared" si="2"/>
        <v xml:space="preserve">DESA Population Division
</v>
      </c>
      <c r="AF47" s="13" t="str">
        <f t="shared" si="3"/>
        <v xml:space="preserve">UNFPA, WHO
</v>
      </c>
      <c r="AG47" s="15" t="str">
        <f t="shared" si="4"/>
        <v xml:space="preserve">Tier I
</v>
      </c>
      <c r="AH47" s="12" t="str">
        <f t="shared" si="5"/>
        <v xml:space="preserve">
</v>
      </c>
    </row>
    <row r="48" spans="1:34" s="58" customFormat="1" ht="51" x14ac:dyDescent="0.25">
      <c r="A48" s="58" t="s">
        <v>178</v>
      </c>
      <c r="B48" s="23"/>
      <c r="C48" s="13" t="s">
        <v>1165</v>
      </c>
      <c r="D48" s="50" t="s">
        <v>16</v>
      </c>
      <c r="E48" s="13" t="s">
        <v>1163</v>
      </c>
      <c r="F48" s="13" t="s">
        <v>1164</v>
      </c>
      <c r="G48" s="15" t="s">
        <v>16</v>
      </c>
      <c r="H48" s="12"/>
      <c r="I48" s="61" t="s">
        <v>994</v>
      </c>
      <c r="AB48" s="23" t="str">
        <f t="shared" si="6"/>
        <v xml:space="preserve">
</v>
      </c>
      <c r="AC48" s="13" t="str">
        <f t="shared" si="0"/>
        <v xml:space="preserve">3.7.2 Adolescent birth rate (aged 10–14 years; aged 15–19 years) per 1,000 women in that age group
</v>
      </c>
      <c r="AD48" s="50" t="str">
        <f t="shared" si="1"/>
        <v xml:space="preserve">Tier I
</v>
      </c>
      <c r="AE48" s="13" t="str">
        <f t="shared" si="2"/>
        <v xml:space="preserve">DESA Population Division
</v>
      </c>
      <c r="AF48" s="13" t="str">
        <f t="shared" si="3"/>
        <v xml:space="preserve">UNFPA, WHO
</v>
      </c>
      <c r="AG48" s="15" t="str">
        <f t="shared" si="4"/>
        <v xml:space="preserve">Tier I
</v>
      </c>
      <c r="AH48" s="12" t="str">
        <f t="shared" si="5"/>
        <v xml:space="preserve">
</v>
      </c>
    </row>
    <row r="49" spans="1:34" s="58" customFormat="1" ht="191.25" x14ac:dyDescent="0.25">
      <c r="A49" s="58" t="s">
        <v>181</v>
      </c>
      <c r="B49" s="17" t="s">
        <v>1166</v>
      </c>
      <c r="C49" s="13" t="s">
        <v>1167</v>
      </c>
      <c r="D49" s="50" t="s">
        <v>1059</v>
      </c>
      <c r="E49" s="13" t="s">
        <v>91</v>
      </c>
      <c r="F49" s="13" t="s">
        <v>1168</v>
      </c>
      <c r="G49" s="15" t="s">
        <v>16</v>
      </c>
      <c r="H49" s="12" t="s">
        <v>17</v>
      </c>
      <c r="I49" s="61" t="s">
        <v>995</v>
      </c>
      <c r="AB49" s="17" t="str">
        <f t="shared" si="6"/>
        <v xml:space="preserve">3.8 Achieve universal health coverage, including financial risk protection, access to quality essential health-care services and access to safe, effective, quality and affordable essential medicines and vaccines for all
</v>
      </c>
      <c r="AC49" s="13" t="str">
        <f t="shared" si="0"/>
        <v xml:space="preserve">3.8.1 Coverage of essential health services
</v>
      </c>
      <c r="AD49" s="50" t="str">
        <f t="shared" si="1"/>
        <v xml:space="preserve">Tier III
</v>
      </c>
      <c r="AE49" s="13" t="str">
        <f t="shared" si="2"/>
        <v xml:space="preserve">WHO
</v>
      </c>
      <c r="AF49" s="13" t="str">
        <f t="shared" si="3"/>
        <v xml:space="preserve">UNICEF, UNFPA, DESA Population Division
</v>
      </c>
      <c r="AG49" s="15" t="str">
        <f t="shared" si="4"/>
        <v xml:space="preserve">Tier I
</v>
      </c>
      <c r="AH49" s="12" t="str">
        <f t="shared" si="5"/>
        <v xml:space="preserve">UNSC 51 refinement
</v>
      </c>
    </row>
    <row r="50" spans="1:34" s="58" customFormat="1" ht="63.75" x14ac:dyDescent="0.25">
      <c r="A50" s="58" t="s">
        <v>186</v>
      </c>
      <c r="B50" s="23"/>
      <c r="C50" s="13" t="s">
        <v>1169</v>
      </c>
      <c r="D50" s="50" t="s">
        <v>1059</v>
      </c>
      <c r="E50" s="13" t="s">
        <v>1170</v>
      </c>
      <c r="F50" s="18"/>
      <c r="G50" s="15" t="s">
        <v>16</v>
      </c>
      <c r="H50" s="12"/>
      <c r="I50" s="61" t="s">
        <v>189</v>
      </c>
      <c r="AB50" s="23" t="str">
        <f t="shared" si="6"/>
        <v xml:space="preserve">
</v>
      </c>
      <c r="AC50" s="13" t="str">
        <f t="shared" si="0"/>
        <v xml:space="preserve">3.8.2 Proportion of population with large household expenditures on health as a share of total household expenditure or income
</v>
      </c>
      <c r="AD50" s="50" t="str">
        <f t="shared" si="1"/>
        <v xml:space="preserve">Tier III
</v>
      </c>
      <c r="AE50" s="13" t="str">
        <f t="shared" si="2"/>
        <v xml:space="preserve">WHO,World Bank
</v>
      </c>
      <c r="AF50" s="18" t="str">
        <f t="shared" si="3"/>
        <v xml:space="preserve">
</v>
      </c>
      <c r="AG50" s="15" t="str">
        <f t="shared" si="4"/>
        <v xml:space="preserve">Tier I
</v>
      </c>
      <c r="AH50" s="12" t="str">
        <f t="shared" si="5"/>
        <v xml:space="preserve">
</v>
      </c>
    </row>
    <row r="51" spans="1:34" s="58" customFormat="1" ht="63.75" x14ac:dyDescent="0.25">
      <c r="A51" s="58" t="s">
        <v>190</v>
      </c>
      <c r="B51" s="17" t="s">
        <v>1171</v>
      </c>
      <c r="C51" s="13" t="s">
        <v>1172</v>
      </c>
      <c r="D51" s="50" t="s">
        <v>16</v>
      </c>
      <c r="E51" s="13" t="s">
        <v>91</v>
      </c>
      <c r="F51" s="13" t="s">
        <v>683</v>
      </c>
      <c r="G51" s="15" t="s">
        <v>16</v>
      </c>
      <c r="H51" s="12" t="s">
        <v>22</v>
      </c>
      <c r="I51" s="61" t="s">
        <v>22</v>
      </c>
      <c r="AB51" s="17" t="str">
        <f t="shared" si="6"/>
        <v xml:space="preserve">3.9 By 2030, substantially reduce the number of deaths and illnesses from hazardous chemicals and air, water and soil pollution and contamination
</v>
      </c>
      <c r="AC51" s="13" t="str">
        <f t="shared" si="0"/>
        <v xml:space="preserve">3.9.1 Mortality rate attributed to household and ambient air pollution
</v>
      </c>
      <c r="AD51" s="50" t="str">
        <f t="shared" si="1"/>
        <v xml:space="preserve">Tier I
</v>
      </c>
      <c r="AE51" s="13" t="str">
        <f t="shared" si="2"/>
        <v xml:space="preserve">WHO
</v>
      </c>
      <c r="AF51" s="13" t="str">
        <f t="shared" si="3"/>
        <v xml:space="preserve">UNEP
</v>
      </c>
      <c r="AG51" s="15" t="str">
        <f t="shared" si="4"/>
        <v xml:space="preserve">Tier I
</v>
      </c>
      <c r="AH51" s="12" t="str">
        <f t="shared" si="5"/>
        <v xml:space="preserve">
</v>
      </c>
    </row>
    <row r="52" spans="1:34" s="58" customFormat="1" ht="76.5" x14ac:dyDescent="0.25">
      <c r="A52" s="58" t="s">
        <v>193</v>
      </c>
      <c r="B52" s="25"/>
      <c r="C52" s="13" t="s">
        <v>1173</v>
      </c>
      <c r="D52" s="50" t="s">
        <v>28</v>
      </c>
      <c r="E52" s="13" t="s">
        <v>91</v>
      </c>
      <c r="F52" s="13" t="s">
        <v>683</v>
      </c>
      <c r="G52" s="15" t="s">
        <v>16</v>
      </c>
      <c r="H52" s="12"/>
      <c r="I52" s="61" t="s">
        <v>133</v>
      </c>
      <c r="AB52" s="25" t="str">
        <f t="shared" si="6"/>
        <v xml:space="preserve">
</v>
      </c>
      <c r="AC52" s="13" t="str">
        <f t="shared" si="0"/>
        <v xml:space="preserve">3.9.2 Mortality rate attributed to unsafe water, unsafe sanitation and lack of hygiene (exposure to unsafe Water, Sanitation and Hygiene for All (WASH) services)
</v>
      </c>
      <c r="AD52" s="50" t="str">
        <f t="shared" si="1"/>
        <v xml:space="preserve">Tier II
</v>
      </c>
      <c r="AE52" s="13" t="str">
        <f t="shared" si="2"/>
        <v xml:space="preserve">WHO
</v>
      </c>
      <c r="AF52" s="13" t="str">
        <f t="shared" si="3"/>
        <v xml:space="preserve">UNEP
</v>
      </c>
      <c r="AG52" s="15" t="str">
        <f t="shared" si="4"/>
        <v xml:space="preserve">Tier I
</v>
      </c>
      <c r="AH52" s="12" t="str">
        <f t="shared" si="5"/>
        <v xml:space="preserve">
</v>
      </c>
    </row>
    <row r="53" spans="1:34" s="58" customFormat="1" ht="38.25" x14ac:dyDescent="0.25">
      <c r="A53" s="58" t="s">
        <v>195</v>
      </c>
      <c r="B53" s="26"/>
      <c r="C53" s="13" t="s">
        <v>1174</v>
      </c>
      <c r="D53" s="50" t="s">
        <v>28</v>
      </c>
      <c r="E53" s="13" t="s">
        <v>91</v>
      </c>
      <c r="F53" s="13" t="s">
        <v>683</v>
      </c>
      <c r="G53" s="15" t="s">
        <v>16</v>
      </c>
      <c r="H53" s="12"/>
      <c r="I53" s="61" t="s">
        <v>133</v>
      </c>
      <c r="AB53" s="26" t="str">
        <f t="shared" si="6"/>
        <v xml:space="preserve">
</v>
      </c>
      <c r="AC53" s="13" t="str">
        <f t="shared" si="0"/>
        <v xml:space="preserve">3.9.3 Mortality rate attributed to unintentional poisoning
</v>
      </c>
      <c r="AD53" s="50" t="str">
        <f t="shared" si="1"/>
        <v xml:space="preserve">Tier II
</v>
      </c>
      <c r="AE53" s="13" t="str">
        <f t="shared" si="2"/>
        <v xml:space="preserve">WHO
</v>
      </c>
      <c r="AF53" s="13" t="str">
        <f t="shared" si="3"/>
        <v xml:space="preserve">UNEP
</v>
      </c>
      <c r="AG53" s="15" t="str">
        <f t="shared" si="4"/>
        <v xml:space="preserve">Tier I
</v>
      </c>
      <c r="AH53" s="12" t="str">
        <f t="shared" si="5"/>
        <v xml:space="preserve">
</v>
      </c>
    </row>
    <row r="54" spans="1:34" s="58" customFormat="1" ht="63.75" x14ac:dyDescent="0.25">
      <c r="A54" s="58" t="s">
        <v>197</v>
      </c>
      <c r="B54" s="12" t="s">
        <v>1175</v>
      </c>
      <c r="C54" s="13" t="s">
        <v>1176</v>
      </c>
      <c r="D54" s="50" t="s">
        <v>16</v>
      </c>
      <c r="E54" s="13" t="s">
        <v>1177</v>
      </c>
      <c r="F54" s="19"/>
      <c r="G54" s="15" t="s">
        <v>16</v>
      </c>
      <c r="H54" s="12" t="s">
        <v>22</v>
      </c>
      <c r="I54" s="61" t="s">
        <v>22</v>
      </c>
      <c r="AB54" s="12" t="str">
        <f t="shared" si="6"/>
        <v xml:space="preserve">3.a Strengthen the implementation of the World Health Organization Framework Convention on Tobacco Control in all countries, as appropriate
</v>
      </c>
      <c r="AC54" s="13" t="str">
        <f t="shared" si="0"/>
        <v xml:space="preserve">3.a.1 Age-standardized prevalence of current tobacco use among persons aged 15 years and older
</v>
      </c>
      <c r="AD54" s="50" t="str">
        <f t="shared" si="1"/>
        <v xml:space="preserve">Tier I
</v>
      </c>
      <c r="AE54" s="13" t="str">
        <f t="shared" si="2"/>
        <v xml:space="preserve">WHO,WHO-FCTC
</v>
      </c>
      <c r="AF54" s="19" t="str">
        <f t="shared" si="3"/>
        <v xml:space="preserve">
</v>
      </c>
      <c r="AG54" s="15" t="str">
        <f t="shared" si="4"/>
        <v xml:space="preserve">Tier I
</v>
      </c>
      <c r="AH54" s="12" t="str">
        <f t="shared" si="5"/>
        <v xml:space="preserve">
</v>
      </c>
    </row>
    <row r="55" spans="1:34" s="58" customFormat="1" ht="178.5" x14ac:dyDescent="0.25">
      <c r="A55" s="58" t="s">
        <v>201</v>
      </c>
      <c r="B55" s="17" t="s">
        <v>996</v>
      </c>
      <c r="C55" s="13" t="s">
        <v>1178</v>
      </c>
      <c r="D55" s="51"/>
      <c r="E55" s="13" t="s">
        <v>1179</v>
      </c>
      <c r="F55" s="19"/>
      <c r="G55" s="15" t="s">
        <v>16</v>
      </c>
      <c r="H55" s="12"/>
      <c r="I55" s="61" t="s">
        <v>205</v>
      </c>
      <c r="AB55" s="17" t="str">
        <f t="shared" si="6"/>
        <v xml:space="preserve">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v>
      </c>
      <c r="AC55" s="13" t="str">
        <f t="shared" si="0"/>
        <v xml:space="preserve">3.b.1 Proportion of the target population covered by all vaccines included in their national programme
</v>
      </c>
      <c r="AD55" s="51" t="str">
        <f t="shared" si="1"/>
        <v xml:space="preserve">
</v>
      </c>
      <c r="AE55" s="13" t="str">
        <f t="shared" si="2"/>
        <v xml:space="preserve">WHO,UNICEF
</v>
      </c>
      <c r="AF55" s="19" t="str">
        <f t="shared" si="3"/>
        <v xml:space="preserve">
</v>
      </c>
      <c r="AG55" s="15" t="str">
        <f t="shared" si="4"/>
        <v xml:space="preserve">Tier I
</v>
      </c>
      <c r="AH55" s="12" t="str">
        <f t="shared" si="5"/>
        <v xml:space="preserve">
</v>
      </c>
    </row>
    <row r="56" spans="1:34" s="58" customFormat="1" ht="51" x14ac:dyDescent="0.25">
      <c r="A56" s="58" t="s">
        <v>206</v>
      </c>
      <c r="B56" s="25"/>
      <c r="C56" s="13" t="s">
        <v>1180</v>
      </c>
      <c r="D56" s="50" t="s">
        <v>16</v>
      </c>
      <c r="E56" s="13" t="s">
        <v>1108</v>
      </c>
      <c r="F56" s="13"/>
      <c r="G56" s="15" t="s">
        <v>16</v>
      </c>
      <c r="H56" s="12" t="s">
        <v>22</v>
      </c>
      <c r="I56" s="61" t="s">
        <v>22</v>
      </c>
      <c r="AB56" s="25" t="str">
        <f t="shared" si="6"/>
        <v xml:space="preserve">
</v>
      </c>
      <c r="AC56" s="13" t="str">
        <f t="shared" si="0"/>
        <v xml:space="preserve">3.b.2 Total net official development assistance to medical research and basic health sectors
</v>
      </c>
      <c r="AD56" s="50" t="str">
        <f t="shared" si="1"/>
        <v xml:space="preserve">Tier I
</v>
      </c>
      <c r="AE56" s="13" t="str">
        <f t="shared" si="2"/>
        <v xml:space="preserve">OECD
</v>
      </c>
      <c r="AF56" s="13" t="str">
        <f t="shared" si="3"/>
        <v xml:space="preserve">
</v>
      </c>
      <c r="AG56" s="15" t="str">
        <f t="shared" si="4"/>
        <v xml:space="preserve">Tier I
</v>
      </c>
      <c r="AH56" s="12" t="str">
        <f t="shared" si="5"/>
        <v xml:space="preserve">
</v>
      </c>
    </row>
    <row r="57" spans="1:34" s="58" customFormat="1" ht="63.75" x14ac:dyDescent="0.25">
      <c r="A57" s="58" t="s">
        <v>208</v>
      </c>
      <c r="B57" s="26"/>
      <c r="C57" s="13" t="s">
        <v>1181</v>
      </c>
      <c r="D57" s="50"/>
      <c r="E57" s="13" t="s">
        <v>91</v>
      </c>
      <c r="F57" s="13"/>
      <c r="G57" s="15" t="s">
        <v>28</v>
      </c>
      <c r="H57" s="12"/>
      <c r="I57" s="61" t="s">
        <v>210</v>
      </c>
      <c r="AB57" s="26" t="str">
        <f t="shared" si="6"/>
        <v xml:space="preserve">
</v>
      </c>
      <c r="AC57" s="13" t="str">
        <f t="shared" si="0"/>
        <v xml:space="preserve">3.b.3 Proportion of health facilities that have a core set of relevant essential medicines available and affordable on a sustainable basis
</v>
      </c>
      <c r="AD57" s="50" t="str">
        <f t="shared" si="1"/>
        <v xml:space="preserve">
</v>
      </c>
      <c r="AE57" s="13" t="str">
        <f t="shared" si="2"/>
        <v xml:space="preserve">WHO
</v>
      </c>
      <c r="AF57" s="13" t="str">
        <f t="shared" si="3"/>
        <v xml:space="preserve">
</v>
      </c>
      <c r="AG57" s="15" t="str">
        <f t="shared" si="4"/>
        <v xml:space="preserve">Tier II
</v>
      </c>
      <c r="AH57" s="12" t="str">
        <f t="shared" si="5"/>
        <v xml:space="preserve">
</v>
      </c>
    </row>
    <row r="58" spans="1:34" s="58" customFormat="1" ht="76.5" x14ac:dyDescent="0.25">
      <c r="A58" s="58" t="s">
        <v>211</v>
      </c>
      <c r="B58" s="12" t="s">
        <v>1182</v>
      </c>
      <c r="C58" s="13" t="s">
        <v>1183</v>
      </c>
      <c r="D58" s="50" t="s">
        <v>16</v>
      </c>
      <c r="E58" s="13" t="s">
        <v>91</v>
      </c>
      <c r="F58" s="13"/>
      <c r="G58" s="15" t="s">
        <v>16</v>
      </c>
      <c r="H58" s="12" t="s">
        <v>22</v>
      </c>
      <c r="I58" s="61" t="s">
        <v>22</v>
      </c>
      <c r="AB58" s="12" t="str">
        <f t="shared" si="6"/>
        <v xml:space="preserve">3.c Substantially increase health financing and the recruitment, development, training and retention of the health workforce in developing countries, especially in least developed countries and small island developing States
</v>
      </c>
      <c r="AC58" s="13" t="str">
        <f t="shared" si="0"/>
        <v xml:space="preserve">3.c.1 Health worker density and distribution
</v>
      </c>
      <c r="AD58" s="50" t="str">
        <f t="shared" si="1"/>
        <v xml:space="preserve">Tier I
</v>
      </c>
      <c r="AE58" s="13" t="str">
        <f t="shared" si="2"/>
        <v xml:space="preserve">WHO
</v>
      </c>
      <c r="AF58" s="13" t="str">
        <f t="shared" si="3"/>
        <v xml:space="preserve">
</v>
      </c>
      <c r="AG58" s="15" t="str">
        <f t="shared" si="4"/>
        <v xml:space="preserve">Tier I
</v>
      </c>
      <c r="AH58" s="12" t="str">
        <f t="shared" si="5"/>
        <v xml:space="preserve">
</v>
      </c>
    </row>
    <row r="59" spans="1:34" s="58" customFormat="1" ht="63.75" x14ac:dyDescent="0.25">
      <c r="A59" s="58" t="s">
        <v>214</v>
      </c>
      <c r="B59" s="17" t="s">
        <v>1184</v>
      </c>
      <c r="C59" s="13" t="s">
        <v>1185</v>
      </c>
      <c r="D59" s="50" t="s">
        <v>28</v>
      </c>
      <c r="E59" s="13" t="s">
        <v>91</v>
      </c>
      <c r="F59" s="13"/>
      <c r="G59" s="15" t="s">
        <v>16</v>
      </c>
      <c r="H59" s="12"/>
      <c r="I59" s="61" t="s">
        <v>133</v>
      </c>
      <c r="AB59" s="17" t="str">
        <f t="shared" si="6"/>
        <v xml:space="preserve">3.d Strengthen the capacity of all countries, in particular developing countries, for early warning, risk reduction and management of national and global health risks
</v>
      </c>
      <c r="AC59" s="13" t="str">
        <f t="shared" si="0"/>
        <v xml:space="preserve">3.d.1 International Health Regulations (IHR) capacity and health emergency preparedness
</v>
      </c>
      <c r="AD59" s="50" t="str">
        <f t="shared" si="1"/>
        <v xml:space="preserve">Tier II
</v>
      </c>
      <c r="AE59" s="13" t="str">
        <f t="shared" si="2"/>
        <v xml:space="preserve">WHO
</v>
      </c>
      <c r="AF59" s="13" t="str">
        <f t="shared" si="3"/>
        <v xml:space="preserve">
</v>
      </c>
      <c r="AG59" s="15" t="str">
        <f t="shared" si="4"/>
        <v xml:space="preserve">Tier I
</v>
      </c>
      <c r="AH59" s="12" t="str">
        <f t="shared" si="5"/>
        <v xml:space="preserve">
</v>
      </c>
    </row>
    <row r="60" spans="1:34" s="58" customFormat="1" ht="63.75" x14ac:dyDescent="0.25">
      <c r="A60" s="58" t="s">
        <v>217</v>
      </c>
      <c r="B60" s="23"/>
      <c r="C60" s="13" t="s">
        <v>1186</v>
      </c>
      <c r="D60" s="50"/>
      <c r="E60" s="13" t="s">
        <v>91</v>
      </c>
      <c r="F60" s="13"/>
      <c r="G60" s="15" t="s">
        <v>28</v>
      </c>
      <c r="H60" s="12" t="s">
        <v>1073</v>
      </c>
      <c r="I60" s="61"/>
      <c r="AB60" s="23" t="str">
        <f t="shared" si="6"/>
        <v xml:space="preserve">
</v>
      </c>
      <c r="AC60" s="13" t="str">
        <f t="shared" si="0"/>
        <v xml:space="preserve">3.d.2 Percentage of bloodstream infections due to selected antimicrobial-resistant organisms
</v>
      </c>
      <c r="AD60" s="50" t="str">
        <f t="shared" si="1"/>
        <v xml:space="preserve">
</v>
      </c>
      <c r="AE60" s="13" t="str">
        <f t="shared" si="2"/>
        <v xml:space="preserve">WHO
</v>
      </c>
      <c r="AF60" s="13" t="str">
        <f t="shared" si="3"/>
        <v xml:space="preserve">
</v>
      </c>
      <c r="AG60" s="15" t="str">
        <f t="shared" si="4"/>
        <v xml:space="preserve">Tier II
</v>
      </c>
      <c r="AH60" s="12" t="str">
        <f t="shared" si="5"/>
        <v xml:space="preserve">UNSC 52 refinement
UNSC 51 addition included in the 2020 comprehensive review
</v>
      </c>
    </row>
    <row r="61" spans="1:34" s="57" customFormat="1" ht="23.25" customHeight="1" x14ac:dyDescent="0.25">
      <c r="B61" s="80" t="s">
        <v>1187</v>
      </c>
      <c r="C61" s="81" t="s">
        <v>22</v>
      </c>
      <c r="D61" s="81" t="s">
        <v>22</v>
      </c>
      <c r="E61" s="81" t="s">
        <v>22</v>
      </c>
      <c r="F61" s="81" t="s">
        <v>22</v>
      </c>
      <c r="G61" s="81" t="s">
        <v>22</v>
      </c>
      <c r="H61" s="82" t="s">
        <v>22</v>
      </c>
      <c r="AB61" s="80" t="str">
        <f t="shared" si="6"/>
        <v xml:space="preserve">Goal 4. Ensure inclusive and equitable quality education and promote lifelong learning opportunities for all
</v>
      </c>
      <c r="AC61" s="81" t="str">
        <f t="shared" si="0"/>
        <v xml:space="preserve">
</v>
      </c>
      <c r="AD61" s="81" t="str">
        <f t="shared" si="1"/>
        <v xml:space="preserve">
</v>
      </c>
      <c r="AE61" s="81" t="str">
        <f t="shared" si="2"/>
        <v xml:space="preserve">
</v>
      </c>
      <c r="AF61" s="81" t="str">
        <f t="shared" si="3"/>
        <v xml:space="preserve">
</v>
      </c>
      <c r="AG61" s="81" t="str">
        <f t="shared" si="4"/>
        <v xml:space="preserve">
</v>
      </c>
      <c r="AH61" s="82" t="str">
        <f t="shared" si="5"/>
        <v xml:space="preserve">
</v>
      </c>
    </row>
    <row r="62" spans="1:34" s="58" customFormat="1" ht="140.25" x14ac:dyDescent="0.25">
      <c r="A62" s="58" t="s">
        <v>221</v>
      </c>
      <c r="B62" s="17" t="s">
        <v>1188</v>
      </c>
      <c r="C62" s="13" t="s">
        <v>1189</v>
      </c>
      <c r="D62" s="50" t="s">
        <v>1059</v>
      </c>
      <c r="E62" s="13" t="s">
        <v>228</v>
      </c>
      <c r="F62" s="13" t="s">
        <v>1108</v>
      </c>
      <c r="G62" s="15" t="s">
        <v>16</v>
      </c>
      <c r="H62" s="12"/>
      <c r="I62" s="61" t="s">
        <v>225</v>
      </c>
      <c r="AB62" s="17" t="str">
        <f t="shared" si="6"/>
        <v xml:space="preserve">4.1 By 2030, ensure that all girls and boys complete free, equitable and quality primary and secondary education leading to relevant and effective learning outcomes
</v>
      </c>
      <c r="AC62" s="13" t="str">
        <f t="shared" si="0"/>
        <v xml:space="preserve">4.1.1 Proportion of children and young people (a) in grades 2/3; (b) at the end of primary; and (c) at the end of lower secondary achieving at least a minimum proficiency level in (i) reading and (ii) mathematics, by sex
</v>
      </c>
      <c r="AD62" s="50" t="str">
        <f t="shared" si="1"/>
        <v xml:space="preserve">Tier III
</v>
      </c>
      <c r="AE62" s="13" t="str">
        <f t="shared" si="2"/>
        <v xml:space="preserve">UNESCO-UIS
</v>
      </c>
      <c r="AF62" s="13" t="str">
        <f t="shared" si="3"/>
        <v xml:space="preserve">OECD
</v>
      </c>
      <c r="AG62" s="15" t="str">
        <f t="shared" si="4"/>
        <v xml:space="preserve">Tier I
</v>
      </c>
      <c r="AH62" s="12" t="str">
        <f t="shared" si="5"/>
        <v xml:space="preserve">
</v>
      </c>
    </row>
    <row r="63" spans="1:34" s="58" customFormat="1" ht="51" x14ac:dyDescent="0.25">
      <c r="A63" s="58" t="s">
        <v>226</v>
      </c>
      <c r="B63" s="23"/>
      <c r="C63" s="24" t="s">
        <v>227</v>
      </c>
      <c r="D63" s="50"/>
      <c r="E63" s="13" t="s">
        <v>228</v>
      </c>
      <c r="F63" s="13"/>
      <c r="G63" s="15" t="s">
        <v>16</v>
      </c>
      <c r="H63" s="12" t="s">
        <v>92</v>
      </c>
      <c r="I63" s="61"/>
      <c r="AB63" s="23" t="str">
        <f t="shared" si="6"/>
        <v xml:space="preserve">
</v>
      </c>
      <c r="AC63" s="24" t="str">
        <f t="shared" si="0"/>
        <v xml:space="preserve">4.1.2 Completion rate (primary education, lower secondary education, upper secondary education)
</v>
      </c>
      <c r="AD63" s="50" t="str">
        <f t="shared" si="1"/>
        <v xml:space="preserve">
</v>
      </c>
      <c r="AE63" s="13" t="str">
        <f t="shared" si="2"/>
        <v xml:space="preserve">UNESCO-UIS
</v>
      </c>
      <c r="AF63" s="13" t="str">
        <f t="shared" si="3"/>
        <v xml:space="preserve">
</v>
      </c>
      <c r="AG63" s="15" t="str">
        <f t="shared" si="4"/>
        <v xml:space="preserve">Tier I
</v>
      </c>
      <c r="AH63" s="12" t="str">
        <f t="shared" si="5"/>
        <v xml:space="preserve">UNSC 51 addition included in the 2020 comprehensive review
</v>
      </c>
    </row>
    <row r="64" spans="1:34" s="58" customFormat="1" ht="102" x14ac:dyDescent="0.25">
      <c r="A64" s="58" t="s">
        <v>229</v>
      </c>
      <c r="B64" s="27" t="s">
        <v>1190</v>
      </c>
      <c r="C64" s="24" t="s">
        <v>1191</v>
      </c>
      <c r="D64" s="50" t="s">
        <v>28</v>
      </c>
      <c r="E64" s="13" t="s">
        <v>1086</v>
      </c>
      <c r="F64" s="13" t="s">
        <v>1192</v>
      </c>
      <c r="G64" s="15" t="s">
        <v>28</v>
      </c>
      <c r="H64" s="12" t="s">
        <v>1074</v>
      </c>
      <c r="I64" s="61" t="s">
        <v>997</v>
      </c>
      <c r="AB64" s="27" t="str">
        <f t="shared" si="6"/>
        <v xml:space="preserve">4.2 By 2030, ensure that all girls and boys have access to quality early childhood development, care and pre-primary education so that they are ready for primary education
</v>
      </c>
      <c r="AC64" s="24" t="str">
        <f t="shared" si="0"/>
        <v xml:space="preserve">4.2.1 Proportion of children aged 24–59 months who are developmentally on track in health, learning and psychosocial well-being, by sex
</v>
      </c>
      <c r="AD64" s="50" t="str">
        <f t="shared" si="1"/>
        <v xml:space="preserve">Tier II
</v>
      </c>
      <c r="AE64" s="13" t="str">
        <f t="shared" si="2"/>
        <v xml:space="preserve">UNICEF
</v>
      </c>
      <c r="AF64" s="13" t="str">
        <f t="shared" si="3"/>
        <v xml:space="preserve">UNESCO-UIS, OECD,World Bank,WHO
</v>
      </c>
      <c r="AG64" s="15" t="str">
        <f t="shared" si="4"/>
        <v xml:space="preserve">Tier II
</v>
      </c>
      <c r="AH64" s="12" t="str">
        <f t="shared" si="5"/>
        <v xml:space="preserve">UNSC 52 refinement
UNSC 51 deletion included in the 2020 comprehensive review; the portion of the indicator that measured progress for children between 0 and 23 months of age, which was a tier III, was deleted
</v>
      </c>
    </row>
    <row r="65" spans="1:34" s="58" customFormat="1" ht="51" x14ac:dyDescent="0.25">
      <c r="A65" s="58" t="s">
        <v>234</v>
      </c>
      <c r="B65" s="26"/>
      <c r="C65" s="24" t="s">
        <v>1193</v>
      </c>
      <c r="D65" s="50" t="s">
        <v>16</v>
      </c>
      <c r="E65" s="13" t="s">
        <v>228</v>
      </c>
      <c r="F65" s="13" t="s">
        <v>1194</v>
      </c>
      <c r="G65" s="15" t="s">
        <v>16</v>
      </c>
      <c r="H65" s="12" t="s">
        <v>22</v>
      </c>
      <c r="I65" s="61" t="s">
        <v>22</v>
      </c>
      <c r="AB65" s="26" t="str">
        <f t="shared" si="6"/>
        <v xml:space="preserve">
</v>
      </c>
      <c r="AC65" s="24" t="str">
        <f t="shared" si="0"/>
        <v xml:space="preserve">4.2.2 Participation rate in organized learning (one year before the official primary entry age), by sex
</v>
      </c>
      <c r="AD65" s="50" t="str">
        <f t="shared" si="1"/>
        <v xml:space="preserve">Tier I
</v>
      </c>
      <c r="AE65" s="13" t="str">
        <f t="shared" si="2"/>
        <v xml:space="preserve">UNESCO-UIS
</v>
      </c>
      <c r="AF65" s="13" t="str">
        <f t="shared" si="3"/>
        <v xml:space="preserve">UNICEF, OECD
</v>
      </c>
      <c r="AG65" s="15" t="str">
        <f t="shared" si="4"/>
        <v xml:space="preserve">Tier I
</v>
      </c>
      <c r="AH65" s="12" t="str">
        <f t="shared" si="5"/>
        <v xml:space="preserve">
</v>
      </c>
    </row>
    <row r="66" spans="1:34" s="58" customFormat="1" ht="63.75" x14ac:dyDescent="0.25">
      <c r="A66" s="58" t="s">
        <v>237</v>
      </c>
      <c r="B66" s="23" t="s">
        <v>1195</v>
      </c>
      <c r="C66" s="13" t="s">
        <v>1196</v>
      </c>
      <c r="D66" s="50" t="s">
        <v>28</v>
      </c>
      <c r="E66" s="13" t="s">
        <v>228</v>
      </c>
      <c r="F66" s="13" t="s">
        <v>1197</v>
      </c>
      <c r="G66" s="15" t="s">
        <v>28</v>
      </c>
      <c r="H66" s="12" t="s">
        <v>22</v>
      </c>
      <c r="I66" s="61" t="s">
        <v>22</v>
      </c>
      <c r="AB66" s="23" t="str">
        <f t="shared" si="6"/>
        <v xml:space="preserve">4.3 By 2030, ensure equal access for all women and men to affordable and quality technical, vocational and tertiary education, including university
</v>
      </c>
      <c r="AC66" s="13" t="str">
        <f t="shared" si="0"/>
        <v xml:space="preserve">4.3.1 Participation rate of youth and adults in formal and non-formal education and training in the previous 12 months, by sex
</v>
      </c>
      <c r="AD66" s="50" t="str">
        <f t="shared" si="1"/>
        <v xml:space="preserve">Tier II
</v>
      </c>
      <c r="AE66" s="13" t="str">
        <f t="shared" si="2"/>
        <v xml:space="preserve">UNESCO-UIS
</v>
      </c>
      <c r="AF66" s="13" t="str">
        <f t="shared" si="3"/>
        <v xml:space="preserve">OECD, Eurostat, ILO
</v>
      </c>
      <c r="AG66" s="15" t="str">
        <f t="shared" si="4"/>
        <v xml:space="preserve">Tier II
</v>
      </c>
      <c r="AH66" s="12" t="str">
        <f t="shared" si="5"/>
        <v xml:space="preserve">
</v>
      </c>
    </row>
    <row r="67" spans="1:34" s="58" customFormat="1" ht="63.75" x14ac:dyDescent="0.25">
      <c r="A67" s="58" t="s">
        <v>241</v>
      </c>
      <c r="B67" s="12" t="s">
        <v>1198</v>
      </c>
      <c r="C67" s="13" t="s">
        <v>1199</v>
      </c>
      <c r="D67" s="50" t="s">
        <v>28</v>
      </c>
      <c r="E67" s="13" t="s">
        <v>1200</v>
      </c>
      <c r="F67" s="13" t="s">
        <v>1108</v>
      </c>
      <c r="G67" s="15" t="s">
        <v>28</v>
      </c>
      <c r="H67" s="12" t="s">
        <v>22</v>
      </c>
      <c r="I67" s="61" t="s">
        <v>22</v>
      </c>
      <c r="AB67" s="12" t="str">
        <f t="shared" si="6"/>
        <v xml:space="preserve">4.4 By 2030, substantially increase the number of youth and adults who have relevant skills, including technical and vocational skills, for employment, decent jobs and entrepreneurship
</v>
      </c>
      <c r="AC67" s="13" t="str">
        <f t="shared" si="0"/>
        <v xml:space="preserve">4.4.1 Proportion of youth and adults with information and communications technology (ICT) skills, by type of skill
</v>
      </c>
      <c r="AD67" s="50" t="str">
        <f t="shared" si="1"/>
        <v xml:space="preserve">Tier II
</v>
      </c>
      <c r="AE67" s="13" t="str">
        <f t="shared" si="2"/>
        <v xml:space="preserve">UNESCO-UIS, ITU
</v>
      </c>
      <c r="AF67" s="13" t="str">
        <f t="shared" si="3"/>
        <v xml:space="preserve">OECD
</v>
      </c>
      <c r="AG67" s="15" t="str">
        <f t="shared" si="4"/>
        <v xml:space="preserve">Tier II
</v>
      </c>
      <c r="AH67" s="12" t="str">
        <f t="shared" si="5"/>
        <v xml:space="preserve">
</v>
      </c>
    </row>
    <row r="68" spans="1:34" s="58" customFormat="1" ht="102" x14ac:dyDescent="0.25">
      <c r="A68" s="58" t="s">
        <v>245</v>
      </c>
      <c r="B68" s="12" t="s">
        <v>1201</v>
      </c>
      <c r="C68" s="13" t="s">
        <v>1202</v>
      </c>
      <c r="D68" s="50" t="s">
        <v>1203</v>
      </c>
      <c r="E68" s="13" t="s">
        <v>228</v>
      </c>
      <c r="F68" s="13" t="s">
        <v>1108</v>
      </c>
      <c r="G68" s="15" t="s">
        <v>249</v>
      </c>
      <c r="H68" s="12"/>
      <c r="I68" s="61" t="s">
        <v>250</v>
      </c>
      <c r="AB68" s="12" t="str">
        <f t="shared" si="6"/>
        <v xml:space="preserve">4.5 By 2030, eliminate gender disparities in education and ensure equal access to all levels of education and vocational training for the vulnerable, including persons with disabilities, indigenous peoples and children in vulnerable situations
</v>
      </c>
      <c r="AC68" s="13" t="str">
        <f t="shared" ref="AC68:AC131" si="7">C68&amp;CHAR(10)</f>
        <v xml:space="preserve">4.5.1 Parity indices (female/male, rural/urban, bottom/top wealth quintile and others such as disability status, indigenous peoples and conflict-affected, as data become available) for all education indicators on this list that can be disaggregated
</v>
      </c>
      <c r="AD68" s="50" t="str">
        <f t="shared" ref="AD68:AD131" si="8">D68&amp;CHAR(10)</f>
        <v xml:space="preserve">Tier I/II/III
</v>
      </c>
      <c r="AE68" s="13" t="str">
        <f t="shared" ref="AE68:AE131" si="9">E68&amp;CHAR(10)</f>
        <v xml:space="preserve">UNESCO-UIS
</v>
      </c>
      <c r="AF68" s="13" t="str">
        <f t="shared" ref="AF68:AF131" si="10">F68&amp;CHAR(10)</f>
        <v xml:space="preserve">OECD
</v>
      </c>
      <c r="AG68" s="15" t="str">
        <f t="shared" ref="AG68:AG131" si="11">G68&amp;CHAR(10)</f>
        <v xml:space="preserve">Tier I/II depending on indice
</v>
      </c>
      <c r="AH68" s="12" t="str">
        <f t="shared" ref="AH68:AH131" si="12">H68&amp;CHAR(10)</f>
        <v xml:space="preserve">
</v>
      </c>
    </row>
    <row r="69" spans="1:34" s="58" customFormat="1" ht="76.5" x14ac:dyDescent="0.25">
      <c r="A69" s="58" t="s">
        <v>251</v>
      </c>
      <c r="B69" s="12" t="s">
        <v>1204</v>
      </c>
      <c r="C69" s="13" t="s">
        <v>1205</v>
      </c>
      <c r="D69" s="50" t="s">
        <v>28</v>
      </c>
      <c r="E69" s="13" t="s">
        <v>228</v>
      </c>
      <c r="F69" s="13" t="s">
        <v>1206</v>
      </c>
      <c r="G69" s="15" t="s">
        <v>28</v>
      </c>
      <c r="H69" s="12" t="s">
        <v>22</v>
      </c>
      <c r="I69" s="61" t="s">
        <v>22</v>
      </c>
      <c r="AB69" s="12" t="str">
        <f t="shared" ref="AB69:AB132" si="13">B69&amp;CHAR(10)</f>
        <v xml:space="preserve">4.6 By 2030, ensure that all youth and a substantial proportion of adults, both men and women, achieve literacy and numeracy
</v>
      </c>
      <c r="AC69" s="13" t="str">
        <f t="shared" si="7"/>
        <v xml:space="preserve">4.6.1 Proportion of population in a given age group achieving at least a fixed level of proficiency in functional (a) literacy and (b) numeracy skills, by sex
</v>
      </c>
      <c r="AD69" s="50" t="str">
        <f t="shared" si="8"/>
        <v xml:space="preserve">Tier II
</v>
      </c>
      <c r="AE69" s="13" t="str">
        <f t="shared" si="9"/>
        <v xml:space="preserve">UNESCO-UIS
</v>
      </c>
      <c r="AF69" s="13" t="str">
        <f t="shared" si="10"/>
        <v xml:space="preserve">World Bank,OECD
</v>
      </c>
      <c r="AG69" s="15" t="str">
        <f t="shared" si="11"/>
        <v xml:space="preserve">Tier II
</v>
      </c>
      <c r="AH69" s="12" t="str">
        <f t="shared" si="12"/>
        <v xml:space="preserve">
</v>
      </c>
    </row>
    <row r="70" spans="1:34" s="58" customFormat="1" ht="140.25" x14ac:dyDescent="0.25">
      <c r="A70" s="58" t="s">
        <v>255</v>
      </c>
      <c r="B70" s="12" t="s">
        <v>1207</v>
      </c>
      <c r="C70" s="13" t="s">
        <v>1208</v>
      </c>
      <c r="D70" s="50" t="s">
        <v>1059</v>
      </c>
      <c r="E70" s="13" t="s">
        <v>1633</v>
      </c>
      <c r="F70" s="13" t="s">
        <v>1209</v>
      </c>
      <c r="G70" s="15" t="s">
        <v>28</v>
      </c>
      <c r="H70" s="12" t="s">
        <v>998</v>
      </c>
      <c r="I70" s="61" t="s">
        <v>999</v>
      </c>
      <c r="AB70" s="12" t="str">
        <f t="shared" si="13"/>
        <v xml:space="preserve">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v>
      </c>
      <c r="AC70" s="13" t="str">
        <f t="shared" si="7"/>
        <v xml:space="preserve">4.7.1 Extent to which (i) global citizenship education and (ii) education for sustainable development are mainstreamed in (a) national education policies; (b) curricula; (c) teacher education; and (d) student assessment
</v>
      </c>
      <c r="AD70" s="50" t="str">
        <f t="shared" si="8"/>
        <v xml:space="preserve">Tier III
</v>
      </c>
      <c r="AE70" s="13" t="str">
        <f t="shared" si="9"/>
        <v xml:space="preserve">UNESCO
</v>
      </c>
      <c r="AF70" s="13" t="str">
        <f t="shared" si="10"/>
        <v xml:space="preserve">OECD, UNEP, UN WOMEN
</v>
      </c>
      <c r="AG70" s="15" t="str">
        <f t="shared" si="11"/>
        <v xml:space="preserve">Tier II
</v>
      </c>
      <c r="AH70" s="12" t="str">
        <f t="shared" si="12"/>
        <v xml:space="preserve">UNSC 51 refinement
4.7.1/12.8.1/13.3.1 are repeats
</v>
      </c>
    </row>
    <row r="71" spans="1:34" s="58" customFormat="1" ht="76.5" x14ac:dyDescent="0.25">
      <c r="A71" s="58" t="s">
        <v>260</v>
      </c>
      <c r="B71" s="12" t="s">
        <v>1210</v>
      </c>
      <c r="C71" s="13" t="s">
        <v>1211</v>
      </c>
      <c r="D71" s="50" t="s">
        <v>1212</v>
      </c>
      <c r="E71" s="13" t="s">
        <v>228</v>
      </c>
      <c r="F71" s="13" t="s">
        <v>1213</v>
      </c>
      <c r="G71" s="15" t="s">
        <v>16</v>
      </c>
      <c r="H71" s="12" t="s">
        <v>1000</v>
      </c>
      <c r="I71" s="61" t="s">
        <v>32</v>
      </c>
      <c r="AB71" s="12" t="str">
        <f t="shared" si="13"/>
        <v xml:space="preserve">4.a Build and upgrade education facilities that are child, disability and gender sensitive and provide safe, non-violent, inclusive and effective learning environments for all
</v>
      </c>
      <c r="AC71" s="13" t="str">
        <f t="shared" si="7"/>
        <v xml:space="preserve">4.a.1 Proportion of schools offering basic services, by type of service
</v>
      </c>
      <c r="AD71" s="50" t="str">
        <f t="shared" si="8"/>
        <v xml:space="preserve">Tier I/II
</v>
      </c>
      <c r="AE71" s="13" t="str">
        <f t="shared" si="9"/>
        <v xml:space="preserve">UNESCO-UIS
</v>
      </c>
      <c r="AF71" s="13" t="str">
        <f t="shared" si="10"/>
        <v xml:space="preserve">UNICEF, OECD, UNEP 
</v>
      </c>
      <c r="AG71" s="15" t="str">
        <f t="shared" si="11"/>
        <v xml:space="preserve">Tier I
</v>
      </c>
      <c r="AH71" s="12" t="str">
        <f t="shared" si="12"/>
        <v xml:space="preserve">Data availability reviewed in Nov. 2020
(classified as Tier I)
UNSC 51 refinement
</v>
      </c>
    </row>
    <row r="72" spans="1:34" s="58" customFormat="1" ht="140.25" x14ac:dyDescent="0.25">
      <c r="A72" s="58" t="s">
        <v>266</v>
      </c>
      <c r="B72" s="12" t="s">
        <v>1214</v>
      </c>
      <c r="C72" s="13" t="s">
        <v>1215</v>
      </c>
      <c r="D72" s="50" t="s">
        <v>16</v>
      </c>
      <c r="E72" s="13" t="s">
        <v>1108</v>
      </c>
      <c r="F72" s="13" t="s">
        <v>228</v>
      </c>
      <c r="G72" s="15" t="s">
        <v>16</v>
      </c>
      <c r="H72" s="12" t="s">
        <v>22</v>
      </c>
      <c r="I72" s="61" t="s">
        <v>22</v>
      </c>
      <c r="AB72" s="12" t="str">
        <f t="shared" si="13"/>
        <v xml:space="preserve">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v>
      </c>
      <c r="AC72" s="13" t="str">
        <f t="shared" si="7"/>
        <v xml:space="preserve">4.b.1 Volume of official development assistance flows for scholarships by sector and type of study
</v>
      </c>
      <c r="AD72" s="50" t="str">
        <f t="shared" si="8"/>
        <v xml:space="preserve">Tier I
</v>
      </c>
      <c r="AE72" s="13" t="str">
        <f t="shared" si="9"/>
        <v xml:space="preserve">OECD
</v>
      </c>
      <c r="AF72" s="13" t="str">
        <f t="shared" si="10"/>
        <v xml:space="preserve">UNESCO-UIS
</v>
      </c>
      <c r="AG72" s="15" t="str">
        <f t="shared" si="11"/>
        <v xml:space="preserve">Tier I
</v>
      </c>
      <c r="AH72" s="12" t="str">
        <f t="shared" si="12"/>
        <v xml:space="preserve">
</v>
      </c>
    </row>
    <row r="73" spans="1:34" s="58" customFormat="1" ht="89.25" x14ac:dyDescent="0.25">
      <c r="A73" s="58" t="s">
        <v>269</v>
      </c>
      <c r="B73" s="12" t="s">
        <v>1216</v>
      </c>
      <c r="C73" s="13" t="s">
        <v>1217</v>
      </c>
      <c r="D73" s="50" t="s">
        <v>16</v>
      </c>
      <c r="E73" s="13" t="s">
        <v>228</v>
      </c>
      <c r="F73" s="13" t="s">
        <v>1108</v>
      </c>
      <c r="G73" s="15" t="s">
        <v>28</v>
      </c>
      <c r="H73" s="12" t="s">
        <v>1075</v>
      </c>
      <c r="I73" s="61" t="s">
        <v>338</v>
      </c>
      <c r="AB73" s="12" t="str">
        <f t="shared" si="13"/>
        <v xml:space="preserve">4.c By 2030, substantially increase the supply of qualified teachers, including through international cooperation for teacher training in developing countries, especially least developed countries and small island developing States
</v>
      </c>
      <c r="AC73" s="13" t="str">
        <f t="shared" si="7"/>
        <v xml:space="preserve">4.c.1 Proportion of teachers with the minimum required qualifications, by education level
</v>
      </c>
      <c r="AD73" s="50" t="str">
        <f t="shared" si="8"/>
        <v xml:space="preserve">Tier I
</v>
      </c>
      <c r="AE73" s="13" t="str">
        <f t="shared" si="9"/>
        <v xml:space="preserve">UNESCO-UIS
</v>
      </c>
      <c r="AF73" s="13" t="str">
        <f t="shared" si="10"/>
        <v xml:space="preserve">OECD
</v>
      </c>
      <c r="AG73" s="15" t="str">
        <f t="shared" si="11"/>
        <v xml:space="preserve">Tier II
</v>
      </c>
      <c r="AH73" s="12" t="str">
        <f t="shared" si="12"/>
        <v xml:space="preserve">UNSC 52 refinement
</v>
      </c>
    </row>
    <row r="74" spans="1:34" s="57" customFormat="1" ht="23.25" customHeight="1" x14ac:dyDescent="0.25">
      <c r="B74" s="80" t="s">
        <v>1218</v>
      </c>
      <c r="C74" s="81" t="s">
        <v>22</v>
      </c>
      <c r="D74" s="81" t="s">
        <v>22</v>
      </c>
      <c r="E74" s="81" t="s">
        <v>22</v>
      </c>
      <c r="F74" s="81" t="s">
        <v>22</v>
      </c>
      <c r="G74" s="81" t="s">
        <v>22</v>
      </c>
      <c r="H74" s="82" t="s">
        <v>22</v>
      </c>
      <c r="AB74" s="80" t="str">
        <f t="shared" si="13"/>
        <v xml:space="preserve">Goal 5. Achieve gender equality and empower all women and girls
</v>
      </c>
      <c r="AC74" s="81" t="str">
        <f t="shared" si="7"/>
        <v xml:space="preserve">
</v>
      </c>
      <c r="AD74" s="81" t="str">
        <f t="shared" si="8"/>
        <v xml:space="preserve">
</v>
      </c>
      <c r="AE74" s="81" t="str">
        <f t="shared" si="9"/>
        <v xml:space="preserve">
</v>
      </c>
      <c r="AF74" s="81" t="str">
        <f t="shared" si="10"/>
        <v xml:space="preserve">
</v>
      </c>
      <c r="AG74" s="81" t="str">
        <f t="shared" si="11"/>
        <v xml:space="preserve">
</v>
      </c>
      <c r="AH74" s="82" t="str">
        <f t="shared" si="12"/>
        <v xml:space="preserve">
</v>
      </c>
    </row>
    <row r="75" spans="1:34" s="58" customFormat="1" ht="76.5" x14ac:dyDescent="0.25">
      <c r="A75" s="58" t="s">
        <v>274</v>
      </c>
      <c r="B75" s="12" t="s">
        <v>1219</v>
      </c>
      <c r="C75" s="13" t="s">
        <v>1220</v>
      </c>
      <c r="D75" s="50" t="s">
        <v>1059</v>
      </c>
      <c r="E75" s="13" t="s">
        <v>1221</v>
      </c>
      <c r="F75" s="13" t="s">
        <v>1222</v>
      </c>
      <c r="G75" s="15" t="s">
        <v>28</v>
      </c>
      <c r="H75" s="12"/>
      <c r="I75" s="61" t="s">
        <v>279</v>
      </c>
      <c r="AB75" s="12" t="str">
        <f t="shared" si="13"/>
        <v xml:space="preserve">5.1 End all forms of discrimination against all women and girls everywhere
</v>
      </c>
      <c r="AC75" s="13" t="str">
        <f t="shared" si="7"/>
        <v xml:space="preserve">5.1.1 Whether or not legal frameworks are in place to promote, enforce and monitor equality and non‑discrimination on the basis of sex
</v>
      </c>
      <c r="AD75" s="50" t="str">
        <f t="shared" si="8"/>
        <v xml:space="preserve">Tier III
</v>
      </c>
      <c r="AE75" s="13" t="str">
        <f t="shared" si="9"/>
        <v xml:space="preserve">UN Women,World Bank,OECD Development Centre
</v>
      </c>
      <c r="AF75" s="13" t="str">
        <f t="shared" si="10"/>
        <v xml:space="preserve">OHCHR
</v>
      </c>
      <c r="AG75" s="15" t="str">
        <f t="shared" si="11"/>
        <v xml:space="preserve">Tier II
</v>
      </c>
      <c r="AH75" s="12" t="str">
        <f t="shared" si="12"/>
        <v xml:space="preserve">
</v>
      </c>
    </row>
    <row r="76" spans="1:34" s="58" customFormat="1" ht="102" x14ac:dyDescent="0.25">
      <c r="A76" s="58" t="s">
        <v>280</v>
      </c>
      <c r="B76" s="27" t="s">
        <v>1223</v>
      </c>
      <c r="C76" s="13" t="s">
        <v>1224</v>
      </c>
      <c r="D76" s="50" t="s">
        <v>28</v>
      </c>
      <c r="E76" s="13" t="s">
        <v>1225</v>
      </c>
      <c r="F76" s="13" t="s">
        <v>1226</v>
      </c>
      <c r="G76" s="15" t="s">
        <v>16</v>
      </c>
      <c r="H76" s="12" t="s">
        <v>979</v>
      </c>
      <c r="I76" s="61" t="s">
        <v>22</v>
      </c>
      <c r="AB76" s="27" t="str">
        <f t="shared" si="13"/>
        <v xml:space="preserve">5.2 Eliminate all forms of violence against all women and girls in the public and private spheres, including trafficking and sexual and other types of exploitation
</v>
      </c>
      <c r="AC76" s="13" t="str">
        <f t="shared" si="7"/>
        <v xml:space="preserve">5.2.1 Proportion of ever-partnered women and girls aged 15 years and older subjected to physical, sexual or psychological violence by a current or former intimate partner in the previous 12 months, by form of violence and by age
</v>
      </c>
      <c r="AD76" s="50" t="str">
        <f t="shared" si="8"/>
        <v xml:space="preserve">Tier II
</v>
      </c>
      <c r="AE76" s="13" t="str">
        <f t="shared" si="9"/>
        <v xml:space="preserve">UNICEF, UN Women, UNFPA, WHO,UNODC
</v>
      </c>
      <c r="AF76" s="13" t="str">
        <f t="shared" si="10"/>
        <v xml:space="preserve">UNSD, UNDP
</v>
      </c>
      <c r="AG76" s="15" t="str">
        <f t="shared" si="11"/>
        <v xml:space="preserve">Tier I
</v>
      </c>
      <c r="AH76" s="12" t="str">
        <f t="shared" si="12"/>
        <v xml:space="preserve">Data availability reviewed in Nov. 2021
(classified as Tier I)
</v>
      </c>
    </row>
    <row r="77" spans="1:34" s="58" customFormat="1" ht="89.25" x14ac:dyDescent="0.25">
      <c r="A77" s="58" t="s">
        <v>285</v>
      </c>
      <c r="B77" s="26"/>
      <c r="C77" s="13" t="s">
        <v>1227</v>
      </c>
      <c r="D77" s="50" t="s">
        <v>1228</v>
      </c>
      <c r="E77" s="13" t="s">
        <v>1225</v>
      </c>
      <c r="F77" s="13" t="s">
        <v>1226</v>
      </c>
      <c r="G77" s="15" t="s">
        <v>28</v>
      </c>
      <c r="H77" s="12" t="s">
        <v>22</v>
      </c>
      <c r="I77" s="61" t="s">
        <v>22</v>
      </c>
      <c r="AB77" s="26" t="str">
        <f t="shared" si="13"/>
        <v xml:space="preserve">
</v>
      </c>
      <c r="AC77" s="13" t="str">
        <f t="shared" si="7"/>
        <v xml:space="preserve">5.2.2 Proportion of women and girls aged 15 years and older subjected to sexual violence by persons other than an intimate partner in the previous 12 months, by age and place of occurrence
</v>
      </c>
      <c r="AD77" s="50" t="str">
        <f t="shared" si="8"/>
        <v xml:space="preserve">Tier II 
</v>
      </c>
      <c r="AE77" s="13" t="str">
        <f t="shared" si="9"/>
        <v xml:space="preserve">UNICEF, UN Women, UNFPA, WHO,UNODC
</v>
      </c>
      <c r="AF77" s="13" t="str">
        <f t="shared" si="10"/>
        <v xml:space="preserve">UNSD, UNDP
</v>
      </c>
      <c r="AG77" s="15" t="str">
        <f t="shared" si="11"/>
        <v xml:space="preserve">Tier II
</v>
      </c>
      <c r="AH77" s="12" t="str">
        <f t="shared" si="12"/>
        <v xml:space="preserve">
</v>
      </c>
    </row>
    <row r="78" spans="1:34" s="58" customFormat="1" ht="63.75" x14ac:dyDescent="0.25">
      <c r="A78" s="58" t="s">
        <v>288</v>
      </c>
      <c r="B78" s="27" t="s">
        <v>1229</v>
      </c>
      <c r="C78" s="13" t="s">
        <v>1230</v>
      </c>
      <c r="D78" s="50" t="s">
        <v>16</v>
      </c>
      <c r="E78" s="13" t="s">
        <v>1086</v>
      </c>
      <c r="F78" s="13" t="s">
        <v>1231</v>
      </c>
      <c r="G78" s="15" t="s">
        <v>16</v>
      </c>
      <c r="H78" s="12"/>
      <c r="I78" s="61" t="s">
        <v>292</v>
      </c>
      <c r="AB78" s="27" t="str">
        <f t="shared" si="13"/>
        <v xml:space="preserve">5.3 Eliminate all harmful practices, such as child, early and forced marriage and female genital mutilation
</v>
      </c>
      <c r="AC78" s="13" t="str">
        <f t="shared" si="7"/>
        <v xml:space="preserve">5.3.1 Proportion of women aged 20–24 years who were married or in a union before age 15 and before age 18
</v>
      </c>
      <c r="AD78" s="50" t="str">
        <f t="shared" si="8"/>
        <v xml:space="preserve">Tier I
</v>
      </c>
      <c r="AE78" s="13" t="str">
        <f t="shared" si="9"/>
        <v xml:space="preserve">UNICEF
</v>
      </c>
      <c r="AF78" s="13" t="str">
        <f t="shared" si="10"/>
        <v xml:space="preserve">WHO, UNFPA, UN Women, DESA Population Division
</v>
      </c>
      <c r="AG78" s="15" t="str">
        <f t="shared" si="11"/>
        <v xml:space="preserve">Tier I
</v>
      </c>
      <c r="AH78" s="12" t="str">
        <f t="shared" si="12"/>
        <v xml:space="preserve">
</v>
      </c>
    </row>
    <row r="79" spans="1:34" s="58" customFormat="1" ht="51" x14ac:dyDescent="0.25">
      <c r="A79" s="58" t="s">
        <v>293</v>
      </c>
      <c r="B79" s="26"/>
      <c r="C79" s="31" t="s">
        <v>1636</v>
      </c>
      <c r="D79" s="50" t="s">
        <v>16</v>
      </c>
      <c r="E79" s="13" t="s">
        <v>1086</v>
      </c>
      <c r="F79" s="13" t="s">
        <v>1164</v>
      </c>
      <c r="G79" s="15" t="s">
        <v>16</v>
      </c>
      <c r="H79" s="36" t="s">
        <v>1640</v>
      </c>
      <c r="I79" s="61" t="s">
        <v>292</v>
      </c>
      <c r="AB79" s="26" t="str">
        <f t="shared" si="13"/>
        <v xml:space="preserve">
</v>
      </c>
      <c r="AC79" s="31" t="str">
        <f t="shared" si="7"/>
        <v xml:space="preserve">5.3.2 Proportion of girls and women aged 15–49 years who have undergone female genital mutilation, by age
</v>
      </c>
      <c r="AD79" s="50" t="str">
        <f t="shared" si="8"/>
        <v xml:space="preserve">Tier I
</v>
      </c>
      <c r="AE79" s="13" t="str">
        <f t="shared" si="9"/>
        <v xml:space="preserve">UNICEF
</v>
      </c>
      <c r="AF79" s="13" t="str">
        <f t="shared" si="10"/>
        <v xml:space="preserve">UNFPA, WHO
</v>
      </c>
      <c r="AG79" s="15" t="str">
        <f t="shared" si="11"/>
        <v xml:space="preserve">Tier I
</v>
      </c>
      <c r="AH79" s="36" t="str">
        <f t="shared" si="12"/>
        <v xml:space="preserve">Refinement of the indicator name approved by the IAEG-SDGs in its 13th meeting and pending final approval by the 54th session of the Statistical Commission in March 2023.
</v>
      </c>
    </row>
    <row r="80" spans="1:34" s="58" customFormat="1" ht="89.25" x14ac:dyDescent="0.25">
      <c r="A80" s="58" t="s">
        <v>295</v>
      </c>
      <c r="B80" s="12" t="s">
        <v>1232</v>
      </c>
      <c r="C80" s="13" t="s">
        <v>1233</v>
      </c>
      <c r="D80" s="50" t="s">
        <v>1228</v>
      </c>
      <c r="E80" s="13" t="s">
        <v>1234</v>
      </c>
      <c r="F80" s="13"/>
      <c r="G80" s="15" t="s">
        <v>28</v>
      </c>
      <c r="H80" s="12" t="s">
        <v>22</v>
      </c>
      <c r="I80" s="61" t="s">
        <v>22</v>
      </c>
      <c r="AB80" s="12" t="str">
        <f t="shared" si="13"/>
        <v xml:space="preserve">5.4 Recognize and value unpaid care and domestic work through the provision of public services, infrastructure and social protection policies and the promotion of shared responsibility within the household and the family as nationally appropriate
</v>
      </c>
      <c r="AC80" s="13" t="str">
        <f t="shared" si="7"/>
        <v xml:space="preserve">5.4.1 Proportion of time spent on unpaid domestic and care work, by sex, age and location
</v>
      </c>
      <c r="AD80" s="50" t="str">
        <f t="shared" si="8"/>
        <v xml:space="preserve">Tier II 
</v>
      </c>
      <c r="AE80" s="13" t="str">
        <f t="shared" si="9"/>
        <v xml:space="preserve">UNSD,UN Women
</v>
      </c>
      <c r="AF80" s="13" t="str">
        <f t="shared" si="10"/>
        <v xml:space="preserve">
</v>
      </c>
      <c r="AG80" s="15" t="str">
        <f t="shared" si="11"/>
        <v xml:space="preserve">Tier II
</v>
      </c>
      <c r="AH80" s="12" t="str">
        <f t="shared" si="12"/>
        <v xml:space="preserve">
</v>
      </c>
    </row>
    <row r="81" spans="1:34" s="58" customFormat="1" ht="76.5" x14ac:dyDescent="0.25">
      <c r="A81" s="58" t="s">
        <v>299</v>
      </c>
      <c r="B81" s="27" t="s">
        <v>1235</v>
      </c>
      <c r="C81" s="13" t="s">
        <v>1236</v>
      </c>
      <c r="D81" s="50" t="s">
        <v>1237</v>
      </c>
      <c r="E81" s="13" t="s">
        <v>1238</v>
      </c>
      <c r="F81" s="13" t="s">
        <v>529</v>
      </c>
      <c r="G81" s="15" t="s">
        <v>16</v>
      </c>
      <c r="H81" s="12"/>
      <c r="I81" s="61" t="s">
        <v>304</v>
      </c>
      <c r="AB81" s="27" t="str">
        <f t="shared" si="13"/>
        <v xml:space="preserve">5.5 Ensure women’s full and effective participation and equal opportunities for leadership at all levels of decision-making in political, economic and public life
</v>
      </c>
      <c r="AC81" s="13" t="str">
        <f t="shared" si="7"/>
        <v xml:space="preserve">5.5.1 Proportion of seats held by women in (a) national parliaments and (b) local governments
</v>
      </c>
      <c r="AD81" s="50" t="str">
        <f t="shared" si="8"/>
        <v xml:space="preserve">Tier I/III
</v>
      </c>
      <c r="AE81" s="13" t="str">
        <f t="shared" si="9"/>
        <v xml:space="preserve">IPU, UN Women
</v>
      </c>
      <c r="AF81" s="13" t="str">
        <f t="shared" si="10"/>
        <v xml:space="preserve">World Bank
</v>
      </c>
      <c r="AG81" s="15" t="str">
        <f t="shared" si="11"/>
        <v xml:space="preserve">Tier I
</v>
      </c>
      <c r="AH81" s="12" t="str">
        <f t="shared" si="12"/>
        <v xml:space="preserve">
</v>
      </c>
    </row>
    <row r="82" spans="1:34" s="58" customFormat="1" ht="38.25" x14ac:dyDescent="0.25">
      <c r="A82" s="58" t="s">
        <v>305</v>
      </c>
      <c r="B82" s="26"/>
      <c r="C82" s="13" t="s">
        <v>1239</v>
      </c>
      <c r="D82" s="50" t="s">
        <v>16</v>
      </c>
      <c r="E82" s="13" t="s">
        <v>1083</v>
      </c>
      <c r="F82" s="13"/>
      <c r="G82" s="15" t="s">
        <v>16</v>
      </c>
      <c r="H82" s="12" t="s">
        <v>22</v>
      </c>
      <c r="I82" s="61" t="s">
        <v>22</v>
      </c>
      <c r="AB82" s="26" t="str">
        <f t="shared" si="13"/>
        <v xml:space="preserve">
</v>
      </c>
      <c r="AC82" s="13" t="str">
        <f t="shared" si="7"/>
        <v xml:space="preserve">5.5.2 Proportion of women in managerial positions
</v>
      </c>
      <c r="AD82" s="50" t="str">
        <f t="shared" si="8"/>
        <v xml:space="preserve">Tier I
</v>
      </c>
      <c r="AE82" s="13" t="str">
        <f t="shared" si="9"/>
        <v xml:space="preserve">ILO
</v>
      </c>
      <c r="AF82" s="13" t="str">
        <f t="shared" si="10"/>
        <v xml:space="preserve">
</v>
      </c>
      <c r="AG82" s="15" t="str">
        <f t="shared" si="11"/>
        <v xml:space="preserve">Tier I
</v>
      </c>
      <c r="AH82" s="12" t="str">
        <f t="shared" si="12"/>
        <v xml:space="preserve">
</v>
      </c>
    </row>
    <row r="83" spans="1:34" s="58" customFormat="1" ht="102" x14ac:dyDescent="0.25">
      <c r="A83" s="58" t="s">
        <v>307</v>
      </c>
      <c r="B83" s="27" t="s">
        <v>1240</v>
      </c>
      <c r="C83" s="13" t="s">
        <v>1241</v>
      </c>
      <c r="D83" s="50" t="s">
        <v>1059</v>
      </c>
      <c r="E83" s="13" t="s">
        <v>1141</v>
      </c>
      <c r="F83" s="13" t="s">
        <v>1242</v>
      </c>
      <c r="G83" s="15" t="s">
        <v>28</v>
      </c>
      <c r="H83" s="12"/>
      <c r="I83" s="61" t="s">
        <v>71</v>
      </c>
      <c r="AB83" s="27" t="str">
        <f t="shared" si="13"/>
        <v xml:space="preserv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v>
      </c>
      <c r="AC83" s="13" t="str">
        <f t="shared" si="7"/>
        <v xml:space="preserve">5.6.1 Proportion of women aged 15–49 years who make their own informed decisions regarding sexual relations, contraceptive use and reproductive health care
</v>
      </c>
      <c r="AD83" s="50" t="str">
        <f t="shared" si="8"/>
        <v xml:space="preserve">Tier III
</v>
      </c>
      <c r="AE83" s="13" t="str">
        <f t="shared" si="9"/>
        <v xml:space="preserve">UNFPA
</v>
      </c>
      <c r="AF83" s="13" t="str">
        <f t="shared" si="10"/>
        <v xml:space="preserve">UN Women 
</v>
      </c>
      <c r="AG83" s="15" t="str">
        <f t="shared" si="11"/>
        <v xml:space="preserve">Tier II
</v>
      </c>
      <c r="AH83" s="12" t="str">
        <f t="shared" si="12"/>
        <v xml:space="preserve">
</v>
      </c>
    </row>
    <row r="84" spans="1:34" s="58" customFormat="1" ht="89.25" x14ac:dyDescent="0.25">
      <c r="A84" s="58" t="s">
        <v>311</v>
      </c>
      <c r="B84" s="26"/>
      <c r="C84" s="13" t="s">
        <v>1243</v>
      </c>
      <c r="D84" s="50" t="s">
        <v>1059</v>
      </c>
      <c r="E84" s="13" t="s">
        <v>1141</v>
      </c>
      <c r="F84" s="13" t="s">
        <v>1244</v>
      </c>
      <c r="G84" s="41" t="s">
        <v>16</v>
      </c>
      <c r="H84" s="36" t="s">
        <v>1645</v>
      </c>
      <c r="I84" s="61" t="s">
        <v>314</v>
      </c>
      <c r="AB84" s="26" t="str">
        <f t="shared" si="13"/>
        <v xml:space="preserve">
</v>
      </c>
      <c r="AC84" s="13" t="str">
        <f t="shared" si="7"/>
        <v xml:space="preserve">5.6.2 Number of countries with laws and regulations that guarantee full and equal access to women and men aged 15 years and older to sexual and reproductive health care, information and education
</v>
      </c>
      <c r="AD84" s="50" t="str">
        <f t="shared" si="8"/>
        <v xml:space="preserve">Tier III
</v>
      </c>
      <c r="AE84" s="13" t="str">
        <f t="shared" si="9"/>
        <v xml:space="preserve">UNFPA
</v>
      </c>
      <c r="AF84" s="13" t="str">
        <f t="shared" si="10"/>
        <v xml:space="preserve">UN Women, DESA Population Division,WHO
</v>
      </c>
      <c r="AG84" s="41" t="str">
        <f t="shared" si="11"/>
        <v xml:space="preserve">Tier I
</v>
      </c>
      <c r="AH84" s="36" t="str">
        <f t="shared" si="12"/>
        <v xml:space="preserve">Data availability reviewed in Nov. 2022 (classified as Tier I)
</v>
      </c>
    </row>
    <row r="85" spans="1:34" s="58" customFormat="1" ht="89.25" x14ac:dyDescent="0.25">
      <c r="A85" s="58" t="s">
        <v>315</v>
      </c>
      <c r="B85" s="27" t="s">
        <v>1245</v>
      </c>
      <c r="C85" s="13" t="s">
        <v>1246</v>
      </c>
      <c r="D85" s="50" t="s">
        <v>1059</v>
      </c>
      <c r="E85" s="13" t="s">
        <v>1116</v>
      </c>
      <c r="F85" s="13" t="s">
        <v>1247</v>
      </c>
      <c r="G85" s="15" t="s">
        <v>28</v>
      </c>
      <c r="H85" s="12"/>
      <c r="I85" s="61" t="s">
        <v>319</v>
      </c>
      <c r="AB85" s="27" t="str">
        <f t="shared" si="13"/>
        <v xml:space="preserve">5.a Undertake reforms to give women equal rights to economic resources, as well as access to ownership and control over land and other forms of property, financial services, inheritance and natural resources, in accordance with national laws
</v>
      </c>
      <c r="AC85" s="13" t="str">
        <f t="shared" si="7"/>
        <v xml:space="preserve">5.a.1 (a) Proportion of total agricultural population with ownership or secure rights over agricultural land, by sex; and (b) share of women among owners or rights-bearers of agricultural land, by type of tenure
</v>
      </c>
      <c r="AD85" s="50" t="str">
        <f t="shared" si="8"/>
        <v xml:space="preserve">Tier III
</v>
      </c>
      <c r="AE85" s="13" t="str">
        <f t="shared" si="9"/>
        <v xml:space="preserve">FAO
</v>
      </c>
      <c r="AF85" s="13" t="str">
        <f t="shared" si="10"/>
        <v xml:space="preserve">UN Women,UNSD, UNEP, World Bank, UN-Habitat
</v>
      </c>
      <c r="AG85" s="15" t="str">
        <f t="shared" si="11"/>
        <v xml:space="preserve">Tier II
</v>
      </c>
      <c r="AH85" s="12" t="str">
        <f t="shared" si="12"/>
        <v xml:space="preserve">
</v>
      </c>
    </row>
    <row r="86" spans="1:34" s="58" customFormat="1" ht="89.25" x14ac:dyDescent="0.25">
      <c r="A86" s="58" t="s">
        <v>320</v>
      </c>
      <c r="B86" s="26"/>
      <c r="C86" s="13" t="s">
        <v>1248</v>
      </c>
      <c r="D86" s="50" t="s">
        <v>1059</v>
      </c>
      <c r="E86" s="13" t="s">
        <v>1116</v>
      </c>
      <c r="F86" s="13" t="s">
        <v>1249</v>
      </c>
      <c r="G86" s="15" t="s">
        <v>28</v>
      </c>
      <c r="H86" s="12" t="s">
        <v>1001</v>
      </c>
      <c r="I86" s="61" t="s">
        <v>44</v>
      </c>
      <c r="AB86" s="26" t="str">
        <f t="shared" si="13"/>
        <v xml:space="preserve">
</v>
      </c>
      <c r="AC86" s="13" t="str">
        <f t="shared" si="7"/>
        <v xml:space="preserve">5.a.2 Proportion of countries where the legal framework (including customary law) guarantees women’s equal rights to land ownership and/or control
</v>
      </c>
      <c r="AD86" s="50" t="str">
        <f t="shared" si="8"/>
        <v xml:space="preserve">Tier III
</v>
      </c>
      <c r="AE86" s="13" t="str">
        <f t="shared" si="9"/>
        <v xml:space="preserve">FAO
</v>
      </c>
      <c r="AF86" s="13" t="str">
        <f t="shared" si="10"/>
        <v xml:space="preserve">World Bank, UN Women
</v>
      </c>
      <c r="AG86" s="15" t="str">
        <f t="shared" si="11"/>
        <v xml:space="preserve">Tier II
</v>
      </c>
      <c r="AH86" s="12" t="str">
        <f t="shared" si="12"/>
        <v xml:space="preserve">UNSC 51 revision included in the 2020 comprehensive review; revision of metadata: proxies D and F may be considered conditional measures and therefore would not need to be reported if and when de facto gender equality in land ownership has already been achieved
</v>
      </c>
    </row>
    <row r="87" spans="1:34" s="58" customFormat="1" ht="63.75" x14ac:dyDescent="0.25">
      <c r="A87" s="58" t="s">
        <v>324</v>
      </c>
      <c r="B87" s="12" t="s">
        <v>1250</v>
      </c>
      <c r="C87" s="13" t="s">
        <v>1251</v>
      </c>
      <c r="D87" s="50" t="s">
        <v>28</v>
      </c>
      <c r="E87" s="13" t="s">
        <v>1252</v>
      </c>
      <c r="F87" s="13"/>
      <c r="G87" s="15" t="s">
        <v>28</v>
      </c>
      <c r="H87" s="12"/>
      <c r="I87" s="61" t="s">
        <v>328</v>
      </c>
      <c r="AB87" s="12" t="str">
        <f t="shared" si="13"/>
        <v xml:space="preserve">5.b Enhance the use of enabling technology, in particular information and communications technology, to promote the empowerment of women
</v>
      </c>
      <c r="AC87" s="13" t="str">
        <f t="shared" si="7"/>
        <v xml:space="preserve">5.b.1 Proportion of individuals who own a mobile telephone, by sex
</v>
      </c>
      <c r="AD87" s="50" t="str">
        <f t="shared" si="8"/>
        <v xml:space="preserve">Tier II
</v>
      </c>
      <c r="AE87" s="13" t="str">
        <f t="shared" si="9"/>
        <v xml:space="preserve">ITU
</v>
      </c>
      <c r="AF87" s="13" t="str">
        <f t="shared" si="10"/>
        <v xml:space="preserve">
</v>
      </c>
      <c r="AG87" s="15" t="str">
        <f t="shared" si="11"/>
        <v xml:space="preserve">Tier II
</v>
      </c>
      <c r="AH87" s="12" t="str">
        <f t="shared" si="12"/>
        <v xml:space="preserve">
</v>
      </c>
    </row>
    <row r="88" spans="1:34" s="58" customFormat="1" ht="63.75" x14ac:dyDescent="0.25">
      <c r="A88" s="58" t="s">
        <v>329</v>
      </c>
      <c r="B88" s="12" t="s">
        <v>1253</v>
      </c>
      <c r="C88" s="13" t="s">
        <v>1254</v>
      </c>
      <c r="D88" s="50" t="s">
        <v>1059</v>
      </c>
      <c r="E88" s="13" t="s">
        <v>1255</v>
      </c>
      <c r="F88" s="13"/>
      <c r="G88" s="15" t="s">
        <v>28</v>
      </c>
      <c r="H88" s="12"/>
      <c r="I88" s="61" t="s">
        <v>44</v>
      </c>
      <c r="AB88" s="12" t="str">
        <f t="shared" si="13"/>
        <v xml:space="preserve">5.c Adopt and strengthen sound policies and enforceable legislation for the promotion of gender equality and the empowerment of all women and girls at all levels
</v>
      </c>
      <c r="AC88" s="13" t="str">
        <f t="shared" si="7"/>
        <v xml:space="preserve">5.c.1 Proportion of countries with systems to track and make public allocations for gender equality and women’s empowerment
</v>
      </c>
      <c r="AD88" s="50" t="str">
        <f t="shared" si="8"/>
        <v xml:space="preserve">Tier III
</v>
      </c>
      <c r="AE88" s="13" t="str">
        <f t="shared" si="9"/>
        <v xml:space="preserve">UN Women,OECD,UNDP
</v>
      </c>
      <c r="AF88" s="13" t="str">
        <f t="shared" si="10"/>
        <v xml:space="preserve">
</v>
      </c>
      <c r="AG88" s="15" t="str">
        <f t="shared" si="11"/>
        <v xml:space="preserve">Tier II
</v>
      </c>
      <c r="AH88" s="12" t="str">
        <f t="shared" si="12"/>
        <v xml:space="preserve">
</v>
      </c>
    </row>
    <row r="89" spans="1:34" s="57" customFormat="1" ht="23.25" customHeight="1" x14ac:dyDescent="0.25">
      <c r="B89" s="80" t="s">
        <v>1256</v>
      </c>
      <c r="C89" s="81" t="s">
        <v>22</v>
      </c>
      <c r="D89" s="81" t="s">
        <v>22</v>
      </c>
      <c r="E89" s="81" t="s">
        <v>22</v>
      </c>
      <c r="F89" s="81" t="s">
        <v>22</v>
      </c>
      <c r="G89" s="81" t="s">
        <v>22</v>
      </c>
      <c r="H89" s="82" t="s">
        <v>22</v>
      </c>
      <c r="AB89" s="80" t="str">
        <f t="shared" si="13"/>
        <v xml:space="preserve">Goal 6. Ensure availability and sustainable management of water and sanitation for all
</v>
      </c>
      <c r="AC89" s="81" t="str">
        <f t="shared" si="7"/>
        <v xml:space="preserve">
</v>
      </c>
      <c r="AD89" s="81" t="str">
        <f t="shared" si="8"/>
        <v xml:space="preserve">
</v>
      </c>
      <c r="AE89" s="81" t="str">
        <f t="shared" si="9"/>
        <v xml:space="preserve">
</v>
      </c>
      <c r="AF89" s="81" t="str">
        <f t="shared" si="10"/>
        <v xml:space="preserve">
</v>
      </c>
      <c r="AG89" s="81" t="str">
        <f t="shared" si="11"/>
        <v xml:space="preserve">
</v>
      </c>
      <c r="AH89" s="82" t="str">
        <f t="shared" si="12"/>
        <v xml:space="preserve">
</v>
      </c>
    </row>
    <row r="90" spans="1:34" s="58" customFormat="1" ht="51" x14ac:dyDescent="0.25">
      <c r="A90" s="58" t="s">
        <v>334</v>
      </c>
      <c r="B90" s="12" t="s">
        <v>1257</v>
      </c>
      <c r="C90" s="13" t="s">
        <v>1258</v>
      </c>
      <c r="D90" s="52" t="s">
        <v>16</v>
      </c>
      <c r="E90" s="13" t="s">
        <v>1179</v>
      </c>
      <c r="F90" s="13" t="s">
        <v>1259</v>
      </c>
      <c r="G90" s="15" t="s">
        <v>16</v>
      </c>
      <c r="H90" s="12" t="s">
        <v>979</v>
      </c>
      <c r="I90" s="61" t="s">
        <v>338</v>
      </c>
      <c r="AB90" s="12" t="str">
        <f t="shared" si="13"/>
        <v xml:space="preserve">6.1 By 2030, achieve universal and equitable access to safe and affordable drinking water for all
</v>
      </c>
      <c r="AC90" s="13" t="str">
        <f t="shared" si="7"/>
        <v xml:space="preserve">6.1.1 Proportion of population using safely managed drinking water services
</v>
      </c>
      <c r="AD90" s="52" t="str">
        <f t="shared" si="8"/>
        <v xml:space="preserve">Tier I
</v>
      </c>
      <c r="AE90" s="13" t="str">
        <f t="shared" si="9"/>
        <v xml:space="preserve">WHO,UNICEF
</v>
      </c>
      <c r="AF90" s="13" t="str">
        <f t="shared" si="10"/>
        <v xml:space="preserve">UNEP, UN-Habitat
</v>
      </c>
      <c r="AG90" s="15" t="str">
        <f t="shared" si="11"/>
        <v xml:space="preserve">Tier I
</v>
      </c>
      <c r="AH90" s="12" t="str">
        <f t="shared" si="12"/>
        <v xml:space="preserve">Data availability reviewed in Nov. 2021
(classified as Tier I)
</v>
      </c>
    </row>
    <row r="91" spans="1:34" s="58" customFormat="1" ht="76.5" x14ac:dyDescent="0.25">
      <c r="A91" s="58" t="s">
        <v>339</v>
      </c>
      <c r="B91" s="12" t="s">
        <v>1260</v>
      </c>
      <c r="C91" s="13" t="s">
        <v>1261</v>
      </c>
      <c r="D91" s="52" t="s">
        <v>16</v>
      </c>
      <c r="E91" s="13" t="s">
        <v>1179</v>
      </c>
      <c r="F91" s="13" t="s">
        <v>683</v>
      </c>
      <c r="G91" s="41" t="s">
        <v>780</v>
      </c>
      <c r="H91" s="36" t="s">
        <v>1651</v>
      </c>
      <c r="I91" s="61" t="s">
        <v>338</v>
      </c>
      <c r="AB91" s="12" t="str">
        <f t="shared" si="13"/>
        <v xml:space="preserve">6.2 By 2030, achieve access to adequate and equitable sanitation and hygiene for all and end open defecation, paying special attention to the needs of women and girls and those in vulnerable situations
</v>
      </c>
      <c r="AC91" s="13" t="str">
        <f t="shared" si="7"/>
        <v xml:space="preserve">6.2.1 Proportion of population using (a) safely managed sanitation services and (b) a hand-washing facility with soap and water
</v>
      </c>
      <c r="AD91" s="52" t="str">
        <f t="shared" si="8"/>
        <v xml:space="preserve">Tier I
</v>
      </c>
      <c r="AE91" s="13" t="str">
        <f t="shared" si="9"/>
        <v xml:space="preserve">WHO,UNICEF
</v>
      </c>
      <c r="AF91" s="13" t="str">
        <f t="shared" si="10"/>
        <v xml:space="preserve">UNEP
</v>
      </c>
      <c r="AG91" s="41" t="str">
        <f t="shared" si="11"/>
        <v xml:space="preserve">Tier I (a)/Tier II (b)
</v>
      </c>
      <c r="AH91" s="36" t="str">
        <f t="shared" si="12"/>
        <v xml:space="preserve">Data availability reviewed in Nov. 2022 (part (a) classified as Tier I)
</v>
      </c>
    </row>
    <row r="92" spans="1:34" s="58" customFormat="1" ht="89.25" x14ac:dyDescent="0.25">
      <c r="A92" s="58" t="s">
        <v>342</v>
      </c>
      <c r="B92" s="27" t="s">
        <v>1262</v>
      </c>
      <c r="C92" s="13" t="s">
        <v>1263</v>
      </c>
      <c r="D92" s="50" t="s">
        <v>1059</v>
      </c>
      <c r="E92" s="13" t="s">
        <v>1264</v>
      </c>
      <c r="F92" s="13" t="s">
        <v>1265</v>
      </c>
      <c r="G92" s="15" t="s">
        <v>28</v>
      </c>
      <c r="H92" s="12" t="s">
        <v>422</v>
      </c>
      <c r="I92" s="61" t="s">
        <v>319</v>
      </c>
      <c r="AB92" s="27" t="str">
        <f t="shared" si="13"/>
        <v xml:space="preserve">6.3 By 2030, improve water quality by reducing pollution, eliminating dumping and minimizing release of hazardous chemicals and materials, halving the proportion of untreated wastewater and substantially increasing recycling and safe reuse globally
</v>
      </c>
      <c r="AC92" s="13" t="str">
        <f t="shared" si="7"/>
        <v xml:space="preserve">6.3.1 Proportion of domestic and industrial wastewater flows safely treated
</v>
      </c>
      <c r="AD92" s="50" t="str">
        <f t="shared" si="8"/>
        <v xml:space="preserve">Tier III
</v>
      </c>
      <c r="AE92" s="13" t="str">
        <f t="shared" si="9"/>
        <v xml:space="preserve">WHO, UN-Habitat,UNSD
</v>
      </c>
      <c r="AF92" s="13" t="str">
        <f t="shared" si="10"/>
        <v xml:space="preserve">UNEP,OECD,Eurostat
</v>
      </c>
      <c r="AG92" s="15" t="str">
        <f t="shared" si="11"/>
        <v xml:space="preserve">Tier II
</v>
      </c>
      <c r="AH92" s="12" t="str">
        <f t="shared" si="12"/>
        <v xml:space="preserve">UNSC 51 revision included in the 2020 comprehensive review
</v>
      </c>
    </row>
    <row r="93" spans="1:34" s="58" customFormat="1" ht="38.25" x14ac:dyDescent="0.25">
      <c r="A93" s="58" t="s">
        <v>348</v>
      </c>
      <c r="B93" s="26"/>
      <c r="C93" s="13" t="s">
        <v>1266</v>
      </c>
      <c r="D93" s="52" t="s">
        <v>1059</v>
      </c>
      <c r="E93" s="13" t="s">
        <v>683</v>
      </c>
      <c r="F93" s="13" t="s">
        <v>1267</v>
      </c>
      <c r="G93" s="15" t="s">
        <v>28</v>
      </c>
      <c r="H93" s="12"/>
      <c r="I93" s="61" t="s">
        <v>279</v>
      </c>
      <c r="AB93" s="26" t="str">
        <f t="shared" si="13"/>
        <v xml:space="preserve">
</v>
      </c>
      <c r="AC93" s="13" t="str">
        <f t="shared" si="7"/>
        <v xml:space="preserve">6.3.2 Proportion of bodies of water with good ambient water quality
</v>
      </c>
      <c r="AD93" s="52" t="str">
        <f t="shared" si="8"/>
        <v xml:space="preserve">Tier III
</v>
      </c>
      <c r="AE93" s="13" t="str">
        <f t="shared" si="9"/>
        <v xml:space="preserve">UNEP
</v>
      </c>
      <c r="AF93" s="13" t="str">
        <f t="shared" si="10"/>
        <v xml:space="preserve">UN-Water
</v>
      </c>
      <c r="AG93" s="15" t="str">
        <f t="shared" si="11"/>
        <v xml:space="preserve">Tier II
</v>
      </c>
      <c r="AH93" s="12" t="str">
        <f t="shared" si="12"/>
        <v xml:space="preserve">
</v>
      </c>
    </row>
    <row r="94" spans="1:34" s="58" customFormat="1" ht="102" x14ac:dyDescent="0.25">
      <c r="A94" s="58" t="s">
        <v>351</v>
      </c>
      <c r="B94" s="27" t="s">
        <v>1002</v>
      </c>
      <c r="C94" s="13" t="s">
        <v>1268</v>
      </c>
      <c r="D94" s="50" t="s">
        <v>1059</v>
      </c>
      <c r="E94" s="13" t="s">
        <v>1116</v>
      </c>
      <c r="F94" s="13" t="s">
        <v>1269</v>
      </c>
      <c r="G94" s="15" t="s">
        <v>16</v>
      </c>
      <c r="H94" s="12"/>
      <c r="I94" s="61" t="s">
        <v>355</v>
      </c>
      <c r="AB94" s="27" t="str">
        <f t="shared" si="13"/>
        <v xml:space="preserve">6.4 By 2030, substantially increase water-use efficiency across all sectors and ensure sustainable withdrawals and supply of freshwater to address water scarcity and substantially reduce the number of people suffering from water scarcity
</v>
      </c>
      <c r="AC94" s="13" t="str">
        <f t="shared" si="7"/>
        <v xml:space="preserve">6.4.1 Change in water-use efficiency over time
</v>
      </c>
      <c r="AD94" s="50" t="str">
        <f t="shared" si="8"/>
        <v xml:space="preserve">Tier III
</v>
      </c>
      <c r="AE94" s="13" t="str">
        <f t="shared" si="9"/>
        <v xml:space="preserve">FAO
</v>
      </c>
      <c r="AF94" s="13" t="str">
        <f t="shared" si="10"/>
        <v xml:space="preserve">UNEP, IUCN,UNSD,OECD,Eurostat
</v>
      </c>
      <c r="AG94" s="15" t="str">
        <f t="shared" si="11"/>
        <v xml:space="preserve">Tier I
</v>
      </c>
      <c r="AH94" s="12" t="str">
        <f t="shared" si="12"/>
        <v xml:space="preserve">
</v>
      </c>
    </row>
    <row r="95" spans="1:34" s="58" customFormat="1" ht="51" x14ac:dyDescent="0.25">
      <c r="A95" s="58" t="s">
        <v>356</v>
      </c>
      <c r="B95" s="26"/>
      <c r="C95" s="13" t="s">
        <v>1270</v>
      </c>
      <c r="D95" s="52" t="s">
        <v>16</v>
      </c>
      <c r="E95" s="13" t="s">
        <v>1116</v>
      </c>
      <c r="F95" s="13" t="s">
        <v>1269</v>
      </c>
      <c r="G95" s="15" t="s">
        <v>16</v>
      </c>
      <c r="H95" s="12"/>
      <c r="I95" s="61" t="s">
        <v>358</v>
      </c>
      <c r="AB95" s="26" t="str">
        <f t="shared" si="13"/>
        <v xml:space="preserve">
</v>
      </c>
      <c r="AC95" s="13" t="str">
        <f t="shared" si="7"/>
        <v xml:space="preserve">6.4.2 Level of water stress: freshwater withdrawal as a proportion of available freshwater resources
</v>
      </c>
      <c r="AD95" s="52" t="str">
        <f t="shared" si="8"/>
        <v xml:space="preserve">Tier I
</v>
      </c>
      <c r="AE95" s="13" t="str">
        <f t="shared" si="9"/>
        <v xml:space="preserve">FAO
</v>
      </c>
      <c r="AF95" s="13" t="str">
        <f t="shared" si="10"/>
        <v xml:space="preserve">UNEP, IUCN,UNSD,OECD,Eurostat
</v>
      </c>
      <c r="AG95" s="15" t="str">
        <f t="shared" si="11"/>
        <v xml:space="preserve">Tier I
</v>
      </c>
      <c r="AH95" s="12" t="str">
        <f t="shared" si="12"/>
        <v xml:space="preserve">
</v>
      </c>
    </row>
    <row r="96" spans="1:34" s="58" customFormat="1" ht="63.75" x14ac:dyDescent="0.25">
      <c r="A96" s="58" t="s">
        <v>359</v>
      </c>
      <c r="B96" s="27" t="s">
        <v>1271</v>
      </c>
      <c r="C96" s="13" t="s">
        <v>361</v>
      </c>
      <c r="D96" s="52" t="s">
        <v>16</v>
      </c>
      <c r="E96" s="13" t="s">
        <v>683</v>
      </c>
      <c r="F96" s="13" t="s">
        <v>1272</v>
      </c>
      <c r="G96" s="15" t="s">
        <v>16</v>
      </c>
      <c r="H96" s="12" t="s">
        <v>17</v>
      </c>
      <c r="I96" s="61" t="s">
        <v>358</v>
      </c>
      <c r="AB96" s="27" t="str">
        <f t="shared" si="13"/>
        <v xml:space="preserve">6.5 By 2030, implement integrated water resources management at all levels, including through transboundary cooperation as appropriate
</v>
      </c>
      <c r="AC96" s="13" t="str">
        <f t="shared" si="7"/>
        <v xml:space="preserve">6.5.1 Degree of integrated water resources management
</v>
      </c>
      <c r="AD96" s="52" t="str">
        <f t="shared" si="8"/>
        <v xml:space="preserve">Tier I
</v>
      </c>
      <c r="AE96" s="13" t="str">
        <f t="shared" si="9"/>
        <v xml:space="preserve">UNEP
</v>
      </c>
      <c r="AF96" s="13" t="str">
        <f t="shared" si="10"/>
        <v xml:space="preserve">UN-Water, IUCN,Ramsar
</v>
      </c>
      <c r="AG96" s="15" t="str">
        <f t="shared" si="11"/>
        <v xml:space="preserve">Tier I
</v>
      </c>
      <c r="AH96" s="12" t="str">
        <f t="shared" si="12"/>
        <v xml:space="preserve">UNSC 51 refinement
</v>
      </c>
    </row>
    <row r="97" spans="1:34" s="58" customFormat="1" ht="51" x14ac:dyDescent="0.25">
      <c r="A97" s="58" t="s">
        <v>364</v>
      </c>
      <c r="B97" s="26"/>
      <c r="C97" s="13" t="s">
        <v>1273</v>
      </c>
      <c r="D97" s="52" t="s">
        <v>1059</v>
      </c>
      <c r="E97" s="13" t="s">
        <v>1274</v>
      </c>
      <c r="F97" s="13"/>
      <c r="G97" s="15" t="s">
        <v>16</v>
      </c>
      <c r="H97" s="12"/>
      <c r="I97" s="61" t="s">
        <v>367</v>
      </c>
      <c r="AB97" s="26" t="str">
        <f t="shared" si="13"/>
        <v xml:space="preserve">
</v>
      </c>
      <c r="AC97" s="13" t="str">
        <f t="shared" si="7"/>
        <v xml:space="preserve">6.5.2 Proportion of transboundary basin area with an operational arrangement for water cooperation
</v>
      </c>
      <c r="AD97" s="52" t="str">
        <f t="shared" si="8"/>
        <v xml:space="preserve">Tier III
</v>
      </c>
      <c r="AE97" s="13" t="str">
        <f t="shared" si="9"/>
        <v xml:space="preserve">UNESCO-IHP, UNECE
</v>
      </c>
      <c r="AF97" s="13" t="str">
        <f t="shared" si="10"/>
        <v xml:space="preserve">
</v>
      </c>
      <c r="AG97" s="15" t="str">
        <f t="shared" si="11"/>
        <v xml:space="preserve">Tier I
</v>
      </c>
      <c r="AH97" s="12" t="str">
        <f t="shared" si="12"/>
        <v xml:space="preserve">
</v>
      </c>
    </row>
    <row r="98" spans="1:34" s="58" customFormat="1" ht="51" x14ac:dyDescent="0.25">
      <c r="A98" s="58" t="s">
        <v>368</v>
      </c>
      <c r="B98" s="12" t="s">
        <v>1275</v>
      </c>
      <c r="C98" s="13" t="s">
        <v>1276</v>
      </c>
      <c r="D98" s="52" t="s">
        <v>1059</v>
      </c>
      <c r="E98" s="13" t="s">
        <v>1277</v>
      </c>
      <c r="F98" s="13" t="s">
        <v>1278</v>
      </c>
      <c r="G98" s="15" t="s">
        <v>16</v>
      </c>
      <c r="H98" s="12"/>
      <c r="I98" s="61" t="s">
        <v>373</v>
      </c>
      <c r="AB98" s="12" t="str">
        <f t="shared" si="13"/>
        <v xml:space="preserve">6.6 By 2020, protect and restore water-related ecosystems, including mountains, forests, wetlands, rivers, aquifers and lakes
</v>
      </c>
      <c r="AC98" s="13" t="str">
        <f t="shared" si="7"/>
        <v xml:space="preserve">6.6.1 Change in the extent of water-related ecosystems over time
</v>
      </c>
      <c r="AD98" s="52" t="str">
        <f t="shared" si="8"/>
        <v xml:space="preserve">Tier III
</v>
      </c>
      <c r="AE98" s="13" t="str">
        <f t="shared" si="9"/>
        <v xml:space="preserve">UNEP,Ramsar
</v>
      </c>
      <c r="AF98" s="13" t="str">
        <f t="shared" si="10"/>
        <v xml:space="preserve">UN-Water,IUCN
</v>
      </c>
      <c r="AG98" s="15" t="str">
        <f t="shared" si="11"/>
        <v xml:space="preserve">Tier I
</v>
      </c>
      <c r="AH98" s="12" t="str">
        <f t="shared" si="12"/>
        <v xml:space="preserve">
</v>
      </c>
    </row>
    <row r="99" spans="1:34" s="58" customFormat="1" ht="102" x14ac:dyDescent="0.25">
      <c r="A99" s="58" t="s">
        <v>374</v>
      </c>
      <c r="B99" s="12" t="s">
        <v>1279</v>
      </c>
      <c r="C99" s="13" t="s">
        <v>1280</v>
      </c>
      <c r="D99" s="52" t="s">
        <v>16</v>
      </c>
      <c r="E99" s="13" t="s">
        <v>1281</v>
      </c>
      <c r="F99" s="13" t="s">
        <v>1282</v>
      </c>
      <c r="G99" s="15" t="s">
        <v>16</v>
      </c>
      <c r="H99" s="12" t="s">
        <v>22</v>
      </c>
      <c r="I99" s="61" t="s">
        <v>22</v>
      </c>
      <c r="AB99" s="12" t="str">
        <f t="shared" si="13"/>
        <v xml:space="preserve">6.a By 2030, expand international cooperation and capacity-building support to developing countries in water- and sanitation-related activities and programmes, including water harvesting, desalination, water efficiency, wastewater treatment, recycling and reuse technologies
</v>
      </c>
      <c r="AC99" s="13" t="str">
        <f t="shared" si="7"/>
        <v xml:space="preserve">6.a.1 Amount of water- and sanitation-related official development assistance that is part of a government-coordinated spending plan
</v>
      </c>
      <c r="AD99" s="52" t="str">
        <f t="shared" si="8"/>
        <v xml:space="preserve">Tier I
</v>
      </c>
      <c r="AE99" s="13" t="str">
        <f t="shared" si="9"/>
        <v xml:space="preserve">WHO,OECD
</v>
      </c>
      <c r="AF99" s="13" t="str">
        <f t="shared" si="10"/>
        <v xml:space="preserve">UNEP,UN-Water
</v>
      </c>
      <c r="AG99" s="15" t="str">
        <f t="shared" si="11"/>
        <v xml:space="preserve">Tier I
</v>
      </c>
      <c r="AH99" s="12" t="str">
        <f t="shared" si="12"/>
        <v xml:space="preserve">
</v>
      </c>
    </row>
    <row r="100" spans="1:34" s="58" customFormat="1" ht="76.5" x14ac:dyDescent="0.25">
      <c r="A100" s="58" t="s">
        <v>379</v>
      </c>
      <c r="B100" s="12" t="s">
        <v>1283</v>
      </c>
      <c r="C100" s="13" t="s">
        <v>1284</v>
      </c>
      <c r="D100" s="52" t="s">
        <v>16</v>
      </c>
      <c r="E100" s="13" t="s">
        <v>1281</v>
      </c>
      <c r="F100" s="13" t="s">
        <v>683</v>
      </c>
      <c r="G100" s="15" t="s">
        <v>16</v>
      </c>
      <c r="H100" s="12" t="s">
        <v>22</v>
      </c>
      <c r="I100" s="61" t="s">
        <v>22</v>
      </c>
      <c r="AB100" s="12" t="str">
        <f t="shared" si="13"/>
        <v xml:space="preserve">6.b Support and strengthen the participation of local communities in improving water and sanitation management
</v>
      </c>
      <c r="AC100" s="13" t="str">
        <f t="shared" si="7"/>
        <v xml:space="preserve">6.b.1 Proportion of local administrative units with established and operational policies and procedures for participation of local communities in water and sanitation management
</v>
      </c>
      <c r="AD100" s="52" t="str">
        <f t="shared" si="8"/>
        <v xml:space="preserve">Tier I
</v>
      </c>
      <c r="AE100" s="13" t="str">
        <f t="shared" si="9"/>
        <v xml:space="preserve">WHO,OECD
</v>
      </c>
      <c r="AF100" s="13" t="str">
        <f t="shared" si="10"/>
        <v xml:space="preserve">UNEP
</v>
      </c>
      <c r="AG100" s="15" t="str">
        <f t="shared" si="11"/>
        <v xml:space="preserve">Tier I
</v>
      </c>
      <c r="AH100" s="12" t="str">
        <f t="shared" si="12"/>
        <v xml:space="preserve">
</v>
      </c>
    </row>
    <row r="101" spans="1:34" s="57" customFormat="1" ht="23.25" customHeight="1" x14ac:dyDescent="0.25">
      <c r="B101" s="80" t="s">
        <v>1285</v>
      </c>
      <c r="C101" s="81" t="s">
        <v>22</v>
      </c>
      <c r="D101" s="81" t="s">
        <v>22</v>
      </c>
      <c r="E101" s="81" t="s">
        <v>22</v>
      </c>
      <c r="F101" s="81" t="s">
        <v>22</v>
      </c>
      <c r="G101" s="81" t="s">
        <v>22</v>
      </c>
      <c r="H101" s="82" t="s">
        <v>22</v>
      </c>
      <c r="AB101" s="80" t="str">
        <f t="shared" si="13"/>
        <v xml:space="preserve">Goal 7. Ensure access to affordable, reliable, sustainable and modern energy for all
</v>
      </c>
      <c r="AC101" s="81" t="str">
        <f t="shared" si="7"/>
        <v xml:space="preserve">
</v>
      </c>
      <c r="AD101" s="81" t="str">
        <f t="shared" si="8"/>
        <v xml:space="preserve">
</v>
      </c>
      <c r="AE101" s="81" t="str">
        <f t="shared" si="9"/>
        <v xml:space="preserve">
</v>
      </c>
      <c r="AF101" s="81" t="str">
        <f t="shared" si="10"/>
        <v xml:space="preserve">
</v>
      </c>
      <c r="AG101" s="81" t="str">
        <f t="shared" si="11"/>
        <v xml:space="preserve">
</v>
      </c>
      <c r="AH101" s="82" t="str">
        <f t="shared" si="12"/>
        <v xml:space="preserve">
</v>
      </c>
    </row>
    <row r="102" spans="1:34" s="58" customFormat="1" ht="38.25" x14ac:dyDescent="0.25">
      <c r="A102" s="58" t="s">
        <v>383</v>
      </c>
      <c r="B102" s="27" t="s">
        <v>1286</v>
      </c>
      <c r="C102" s="13" t="s">
        <v>1287</v>
      </c>
      <c r="D102" s="52" t="s">
        <v>16</v>
      </c>
      <c r="E102" s="13" t="s">
        <v>529</v>
      </c>
      <c r="F102" s="13" t="s">
        <v>1288</v>
      </c>
      <c r="G102" s="15" t="s">
        <v>16</v>
      </c>
      <c r="H102" s="12" t="s">
        <v>22</v>
      </c>
      <c r="I102" s="61" t="s">
        <v>22</v>
      </c>
      <c r="AB102" s="27" t="str">
        <f t="shared" si="13"/>
        <v xml:space="preserve">7.1 By 2030, ensure universal access to affordable, reliable and modern energy services
</v>
      </c>
      <c r="AC102" s="13" t="str">
        <f t="shared" si="7"/>
        <v xml:space="preserve">7.1.1 Proportion of population with access to electricity
</v>
      </c>
      <c r="AD102" s="52" t="str">
        <f t="shared" si="8"/>
        <v xml:space="preserve">Tier I
</v>
      </c>
      <c r="AE102" s="13" t="str">
        <f t="shared" si="9"/>
        <v xml:space="preserve">World Bank
</v>
      </c>
      <c r="AF102" s="13" t="str">
        <f t="shared" si="10"/>
        <v xml:space="preserve">IEA, UN-Energy 
</v>
      </c>
      <c r="AG102" s="15" t="str">
        <f t="shared" si="11"/>
        <v xml:space="preserve">Tier I
</v>
      </c>
      <c r="AH102" s="12" t="str">
        <f t="shared" si="12"/>
        <v xml:space="preserve">
</v>
      </c>
    </row>
    <row r="103" spans="1:34" s="58" customFormat="1" ht="51" x14ac:dyDescent="0.25">
      <c r="A103" s="58" t="s">
        <v>387</v>
      </c>
      <c r="B103" s="26"/>
      <c r="C103" s="13" t="s">
        <v>1289</v>
      </c>
      <c r="D103" s="52" t="s">
        <v>16</v>
      </c>
      <c r="E103" s="13" t="s">
        <v>91</v>
      </c>
      <c r="F103" s="13" t="s">
        <v>1290</v>
      </c>
      <c r="G103" s="15" t="s">
        <v>16</v>
      </c>
      <c r="H103" s="12" t="s">
        <v>22</v>
      </c>
      <c r="I103" s="61" t="s">
        <v>22</v>
      </c>
      <c r="AB103" s="26" t="str">
        <f t="shared" si="13"/>
        <v xml:space="preserve">
</v>
      </c>
      <c r="AC103" s="13" t="str">
        <f t="shared" si="7"/>
        <v xml:space="preserve">7.1.2 Proportion of population with primary reliance on clean fuels and technology
</v>
      </c>
      <c r="AD103" s="52" t="str">
        <f t="shared" si="8"/>
        <v xml:space="preserve">Tier I
</v>
      </c>
      <c r="AE103" s="13" t="str">
        <f t="shared" si="9"/>
        <v xml:space="preserve">WHO
</v>
      </c>
      <c r="AF103" s="13" t="str">
        <f t="shared" si="10"/>
        <v xml:space="preserve">UN-Energy
</v>
      </c>
      <c r="AG103" s="15" t="str">
        <f t="shared" si="11"/>
        <v xml:space="preserve">Tier I
</v>
      </c>
      <c r="AH103" s="12" t="str">
        <f t="shared" si="12"/>
        <v xml:space="preserve">
</v>
      </c>
    </row>
    <row r="104" spans="1:34" s="58" customFormat="1" ht="38.25" x14ac:dyDescent="0.25">
      <c r="A104" s="58" t="s">
        <v>390</v>
      </c>
      <c r="B104" s="12" t="s">
        <v>1291</v>
      </c>
      <c r="C104" s="13" t="s">
        <v>1292</v>
      </c>
      <c r="D104" s="52" t="s">
        <v>16</v>
      </c>
      <c r="E104" s="13" t="s">
        <v>1293</v>
      </c>
      <c r="F104" s="13" t="s">
        <v>1294</v>
      </c>
      <c r="G104" s="15" t="s">
        <v>16</v>
      </c>
      <c r="H104" s="12" t="s">
        <v>22</v>
      </c>
      <c r="I104" s="61" t="s">
        <v>22</v>
      </c>
      <c r="AB104" s="12" t="str">
        <f t="shared" si="13"/>
        <v xml:space="preserve">7.2 By 2030, increase substantially the share of renewable energy in the global energy mix
</v>
      </c>
      <c r="AC104" s="13" t="str">
        <f t="shared" si="7"/>
        <v xml:space="preserve">7.2.1 Renewable energy share in the total final energy consumption
</v>
      </c>
      <c r="AD104" s="52" t="str">
        <f t="shared" si="8"/>
        <v xml:space="preserve">Tier I
</v>
      </c>
      <c r="AE104" s="13" t="str">
        <f t="shared" si="9"/>
        <v xml:space="preserve">UNSD,IEA,IRENA
</v>
      </c>
      <c r="AF104" s="13" t="str">
        <f t="shared" si="10"/>
        <v xml:space="preserve">World Bank, UN-Energy
</v>
      </c>
      <c r="AG104" s="15" t="str">
        <f t="shared" si="11"/>
        <v xml:space="preserve">Tier I
</v>
      </c>
      <c r="AH104" s="12" t="str">
        <f t="shared" si="12"/>
        <v xml:space="preserve">
</v>
      </c>
    </row>
    <row r="105" spans="1:34" s="58" customFormat="1" ht="38.25" x14ac:dyDescent="0.25">
      <c r="A105" s="58" t="s">
        <v>395</v>
      </c>
      <c r="B105" s="12" t="s">
        <v>1295</v>
      </c>
      <c r="C105" s="13" t="s">
        <v>1296</v>
      </c>
      <c r="D105" s="52" t="s">
        <v>16</v>
      </c>
      <c r="E105" s="13" t="s">
        <v>1297</v>
      </c>
      <c r="F105" s="12" t="s">
        <v>1294</v>
      </c>
      <c r="G105" s="15" t="s">
        <v>16</v>
      </c>
      <c r="H105" s="12" t="s">
        <v>22</v>
      </c>
      <c r="I105" s="61" t="s">
        <v>22</v>
      </c>
      <c r="AB105" s="12" t="str">
        <f t="shared" si="13"/>
        <v xml:space="preserve">7.3 By 2030, double the global rate of improvement in energy efficiency
</v>
      </c>
      <c r="AC105" s="13" t="str">
        <f t="shared" si="7"/>
        <v xml:space="preserve">7.3.1 Energy intensity measured in terms of primary energy and GDP
</v>
      </c>
      <c r="AD105" s="52" t="str">
        <f t="shared" si="8"/>
        <v xml:space="preserve">Tier I
</v>
      </c>
      <c r="AE105" s="13" t="str">
        <f t="shared" si="9"/>
        <v xml:space="preserve">UNSD,IEA
</v>
      </c>
      <c r="AF105" s="12" t="str">
        <f t="shared" si="10"/>
        <v xml:space="preserve">World Bank, UN-Energy
</v>
      </c>
      <c r="AG105" s="15" t="str">
        <f t="shared" si="11"/>
        <v xml:space="preserve">Tier I
</v>
      </c>
      <c r="AH105" s="12" t="str">
        <f t="shared" si="12"/>
        <v xml:space="preserve">
</v>
      </c>
    </row>
    <row r="106" spans="1:34" s="58" customFormat="1" ht="102" x14ac:dyDescent="0.25">
      <c r="A106" s="58" t="s">
        <v>399</v>
      </c>
      <c r="B106" s="12" t="s">
        <v>1298</v>
      </c>
      <c r="C106" s="13" t="s">
        <v>1299</v>
      </c>
      <c r="D106" s="50" t="s">
        <v>1059</v>
      </c>
      <c r="E106" s="13" t="s">
        <v>1300</v>
      </c>
      <c r="F106" s="13" t="s">
        <v>1301</v>
      </c>
      <c r="G106" s="15" t="s">
        <v>16</v>
      </c>
      <c r="H106" s="12"/>
      <c r="I106" s="61" t="s">
        <v>404</v>
      </c>
      <c r="AB106" s="12" t="str">
        <f t="shared" si="13"/>
        <v xml:space="preserve">7.a By 2030, enhance international cooperation to facilitate access to clean energy research and technology, including renewable energy, energy efficiency and advanced and cleaner fossil-fuel technology, and promote investment in energy infrastructure and clean energy technology
</v>
      </c>
      <c r="AC106" s="13" t="str">
        <f t="shared" si="7"/>
        <v xml:space="preserve">7.a.1 International financial flows to developing countries in support of clean energy research and development and renewable energy production, including in hybrid systems
</v>
      </c>
      <c r="AD106" s="50" t="str">
        <f t="shared" si="8"/>
        <v xml:space="preserve">Tier III
</v>
      </c>
      <c r="AE106" s="13" t="str">
        <f t="shared" si="9"/>
        <v xml:space="preserve">OECD, IRENA 
</v>
      </c>
      <c r="AF106" s="13" t="str">
        <f t="shared" si="10"/>
        <v xml:space="preserve">IEA, UN-Energy,UNEP
</v>
      </c>
      <c r="AG106" s="15" t="str">
        <f t="shared" si="11"/>
        <v xml:space="preserve">Tier I
</v>
      </c>
      <c r="AH106" s="12" t="str">
        <f t="shared" si="12"/>
        <v xml:space="preserve">
</v>
      </c>
    </row>
    <row r="107" spans="1:34" s="58" customFormat="1" ht="114.75" x14ac:dyDescent="0.25">
      <c r="A107" s="58" t="s">
        <v>405</v>
      </c>
      <c r="B107" s="12" t="s">
        <v>1302</v>
      </c>
      <c r="C107" s="13" t="s">
        <v>1303</v>
      </c>
      <c r="D107" s="52"/>
      <c r="E107" s="13" t="s">
        <v>408</v>
      </c>
      <c r="F107" s="13"/>
      <c r="G107" s="15" t="s">
        <v>16</v>
      </c>
      <c r="H107" s="12" t="s">
        <v>409</v>
      </c>
      <c r="I107" s="61" t="s">
        <v>1003</v>
      </c>
      <c r="AB107" s="12" t="str">
        <f t="shared" si="13"/>
        <v xml:space="preserve">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
</v>
      </c>
      <c r="AC107" s="13" t="str">
        <f t="shared" si="7"/>
        <v xml:space="preserve">7.b.1 Installed renewable energy-generating capacity in developing countries (in watts per capita) 
</v>
      </c>
      <c r="AD107" s="52" t="str">
        <f t="shared" si="8"/>
        <v xml:space="preserve">
</v>
      </c>
      <c r="AE107" s="13" t="str">
        <f t="shared" si="9"/>
        <v xml:space="preserve">IRENA
</v>
      </c>
      <c r="AF107" s="13" t="str">
        <f t="shared" si="10"/>
        <v xml:space="preserve">
</v>
      </c>
      <c r="AG107" s="15" t="str">
        <f t="shared" si="11"/>
        <v xml:space="preserve">Tier I
</v>
      </c>
      <c r="AH107" s="12" t="str">
        <f t="shared" si="12"/>
        <v xml:space="preserve">UNSC 51 replacement included in the 2020 comprehensive review
7.b.1/12.a.1 are repeats
</v>
      </c>
    </row>
    <row r="108" spans="1:34" s="57" customFormat="1" ht="23.25" customHeight="1" x14ac:dyDescent="0.25">
      <c r="B108" s="80" t="s">
        <v>410</v>
      </c>
      <c r="C108" s="81" t="s">
        <v>22</v>
      </c>
      <c r="D108" s="81" t="s">
        <v>22</v>
      </c>
      <c r="E108" s="81" t="s">
        <v>22</v>
      </c>
      <c r="F108" s="81" t="s">
        <v>22</v>
      </c>
      <c r="G108" s="81" t="s">
        <v>22</v>
      </c>
      <c r="H108" s="82" t="s">
        <v>22</v>
      </c>
      <c r="AB108" s="80" t="str">
        <f t="shared" si="13"/>
        <v xml:space="preserve">Goal 8. Promote sustained, inclusive and sustainable economic growth, full and productive employment and decent work for all
</v>
      </c>
      <c r="AC108" s="81" t="str">
        <f t="shared" si="7"/>
        <v xml:space="preserve">
</v>
      </c>
      <c r="AD108" s="81" t="str">
        <f t="shared" si="8"/>
        <v xml:space="preserve">
</v>
      </c>
      <c r="AE108" s="81" t="str">
        <f t="shared" si="9"/>
        <v xml:space="preserve">
</v>
      </c>
      <c r="AF108" s="81" t="str">
        <f t="shared" si="10"/>
        <v xml:space="preserve">
</v>
      </c>
      <c r="AG108" s="81" t="str">
        <f t="shared" si="11"/>
        <v xml:space="preserve">
</v>
      </c>
      <c r="AH108" s="82" t="str">
        <f t="shared" si="12"/>
        <v xml:space="preserve">
</v>
      </c>
    </row>
    <row r="109" spans="1:34" s="58" customFormat="1" ht="76.5" x14ac:dyDescent="0.25">
      <c r="A109" s="58" t="s">
        <v>411</v>
      </c>
      <c r="B109" s="12" t="s">
        <v>1304</v>
      </c>
      <c r="C109" s="13" t="s">
        <v>1305</v>
      </c>
      <c r="D109" s="52" t="s">
        <v>16</v>
      </c>
      <c r="E109" s="13" t="s">
        <v>1306</v>
      </c>
      <c r="F109" s="13" t="s">
        <v>529</v>
      </c>
      <c r="G109" s="15" t="s">
        <v>16</v>
      </c>
      <c r="H109" s="12" t="s">
        <v>22</v>
      </c>
      <c r="I109" s="61" t="s">
        <v>22</v>
      </c>
      <c r="AB109" s="12" t="str">
        <f t="shared" si="13"/>
        <v xml:space="preserve">8.1 Sustain per capita economic growth in accordance with national circumstances and, in particular, at least 7 per cent gross domestic product growth per annum in the least developed countries
</v>
      </c>
      <c r="AC109" s="13" t="str">
        <f t="shared" si="7"/>
        <v xml:space="preserve">8.1.1 Annual growth rate of real GDP per capita
</v>
      </c>
      <c r="AD109" s="52" t="str">
        <f t="shared" si="8"/>
        <v xml:space="preserve">Tier I
</v>
      </c>
      <c r="AE109" s="13" t="str">
        <f t="shared" si="9"/>
        <v xml:space="preserve">UNSD
</v>
      </c>
      <c r="AF109" s="13" t="str">
        <f t="shared" si="10"/>
        <v xml:space="preserve">World Bank
</v>
      </c>
      <c r="AG109" s="15" t="str">
        <f t="shared" si="11"/>
        <v xml:space="preserve">Tier I
</v>
      </c>
      <c r="AH109" s="12" t="str">
        <f t="shared" si="12"/>
        <v xml:space="preserve">
</v>
      </c>
    </row>
    <row r="110" spans="1:34" s="58" customFormat="1" ht="76.5" x14ac:dyDescent="0.25">
      <c r="A110" s="58" t="s">
        <v>415</v>
      </c>
      <c r="B110" s="12" t="s">
        <v>1307</v>
      </c>
      <c r="C110" s="13" t="s">
        <v>1308</v>
      </c>
      <c r="D110" s="52" t="s">
        <v>16</v>
      </c>
      <c r="E110" s="13" t="s">
        <v>1083</v>
      </c>
      <c r="F110" s="13" t="s">
        <v>1309</v>
      </c>
      <c r="G110" s="15" t="s">
        <v>16</v>
      </c>
      <c r="H110" s="12" t="s">
        <v>22</v>
      </c>
      <c r="I110" s="61" t="s">
        <v>22</v>
      </c>
      <c r="AB110" s="12" t="str">
        <f t="shared" si="13"/>
        <v xml:space="preserve">8.2 Achieve higher levels of economic productivity through diversification, technological upgrading and innovation, including through a focus on high-value added and labour-intensive sectors
</v>
      </c>
      <c r="AC110" s="13" t="str">
        <f t="shared" si="7"/>
        <v xml:space="preserve">8.2.1 Annual growth rate of real GDP per employed person
</v>
      </c>
      <c r="AD110" s="52" t="str">
        <f t="shared" si="8"/>
        <v xml:space="preserve">Tier I
</v>
      </c>
      <c r="AE110" s="13" t="str">
        <f t="shared" si="9"/>
        <v xml:space="preserve">ILO
</v>
      </c>
      <c r="AF110" s="13" t="str">
        <f t="shared" si="10"/>
        <v xml:space="preserve">World Bank,UNSD
</v>
      </c>
      <c r="AG110" s="15" t="str">
        <f t="shared" si="11"/>
        <v xml:space="preserve">Tier I
</v>
      </c>
      <c r="AH110" s="12" t="str">
        <f t="shared" si="12"/>
        <v xml:space="preserve">
</v>
      </c>
    </row>
    <row r="111" spans="1:34" s="58" customFormat="1" ht="102" x14ac:dyDescent="0.25">
      <c r="A111" s="58" t="s">
        <v>419</v>
      </c>
      <c r="B111" s="12" t="s">
        <v>1310</v>
      </c>
      <c r="C111" s="13" t="s">
        <v>1311</v>
      </c>
      <c r="D111" s="52" t="s">
        <v>28</v>
      </c>
      <c r="E111" s="13" t="s">
        <v>1083</v>
      </c>
      <c r="F111" s="13"/>
      <c r="G111" s="15" t="s">
        <v>28</v>
      </c>
      <c r="H111" s="12" t="s">
        <v>422</v>
      </c>
      <c r="I111" s="61"/>
      <c r="AB111" s="12" t="str">
        <f t="shared" si="13"/>
        <v xml:space="preserve">8.3 Promote development-oriented policies that support productive activities, decent job creation, entrepreneurship, creativity and innovation, and encourage the formalization and growth of micro-, small- and medium-sized enterprises, including through access to financial services
</v>
      </c>
      <c r="AC111" s="13" t="str">
        <f t="shared" si="7"/>
        <v xml:space="preserve">8.3.1 Proportion of informal employment in total employment, by sector and sex
</v>
      </c>
      <c r="AD111" s="52" t="str">
        <f t="shared" si="8"/>
        <v xml:space="preserve">Tier II
</v>
      </c>
      <c r="AE111" s="13" t="str">
        <f t="shared" si="9"/>
        <v xml:space="preserve">ILO
</v>
      </c>
      <c r="AF111" s="13" t="str">
        <f t="shared" si="10"/>
        <v xml:space="preserve">
</v>
      </c>
      <c r="AG111" s="15" t="str">
        <f t="shared" si="11"/>
        <v xml:space="preserve">Tier II
</v>
      </c>
      <c r="AH111" s="12" t="str">
        <f t="shared" si="12"/>
        <v xml:space="preserve">UNSC 51 revision included in the 2020 comprehensive review
</v>
      </c>
    </row>
    <row r="112" spans="1:34" s="58" customFormat="1" ht="153" x14ac:dyDescent="0.25">
      <c r="A112" s="58" t="s">
        <v>423</v>
      </c>
      <c r="B112" s="27" t="s">
        <v>1312</v>
      </c>
      <c r="C112" s="13" t="s">
        <v>1313</v>
      </c>
      <c r="D112" s="52" t="s">
        <v>28</v>
      </c>
      <c r="E112" s="13" t="s">
        <v>683</v>
      </c>
      <c r="F112" s="13" t="s">
        <v>1108</v>
      </c>
      <c r="G112" s="15" t="s">
        <v>28</v>
      </c>
      <c r="H112" s="12" t="s">
        <v>1004</v>
      </c>
      <c r="I112" s="61" t="s">
        <v>426</v>
      </c>
      <c r="AB112" s="27" t="str">
        <f t="shared" si="13"/>
        <v xml:space="preserve">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v>
      </c>
      <c r="AC112" s="13" t="str">
        <f t="shared" si="7"/>
        <v xml:space="preserve">8.4.1 Material footprint, material footprint per capita, and material footprint per GDP
</v>
      </c>
      <c r="AD112" s="52" t="str">
        <f t="shared" si="8"/>
        <v xml:space="preserve">Tier II
</v>
      </c>
      <c r="AE112" s="13" t="str">
        <f t="shared" si="9"/>
        <v xml:space="preserve">UNEP
</v>
      </c>
      <c r="AF112" s="13" t="str">
        <f t="shared" si="10"/>
        <v xml:space="preserve">OECD
</v>
      </c>
      <c r="AG112" s="15" t="str">
        <f t="shared" si="11"/>
        <v xml:space="preserve">Tier II
</v>
      </c>
      <c r="AH112" s="12" t="str">
        <f t="shared" si="12"/>
        <v xml:space="preserve">8.4.1/12.2.1 are repeats
</v>
      </c>
    </row>
    <row r="113" spans="1:34" s="58" customFormat="1" ht="63.75" x14ac:dyDescent="0.25">
      <c r="A113" s="58" t="s">
        <v>427</v>
      </c>
      <c r="B113" s="26"/>
      <c r="C113" s="13" t="s">
        <v>1314</v>
      </c>
      <c r="D113" s="52" t="s">
        <v>28</v>
      </c>
      <c r="E113" s="13" t="s">
        <v>683</v>
      </c>
      <c r="F113" s="13" t="s">
        <v>1108</v>
      </c>
      <c r="G113" s="15" t="s">
        <v>16</v>
      </c>
      <c r="H113" s="35" t="s">
        <v>1005</v>
      </c>
      <c r="I113" s="62" t="s">
        <v>429</v>
      </c>
      <c r="AB113" s="26" t="str">
        <f t="shared" si="13"/>
        <v xml:space="preserve">
</v>
      </c>
      <c r="AC113" s="13" t="str">
        <f t="shared" si="7"/>
        <v xml:space="preserve">8.4.2 Domestic material consumption, domestic material consumption per capita, and domestic material consumption per GDP
</v>
      </c>
      <c r="AD113" s="52" t="str">
        <f t="shared" si="8"/>
        <v xml:space="preserve">Tier II
</v>
      </c>
      <c r="AE113" s="13" t="str">
        <f t="shared" si="9"/>
        <v xml:space="preserve">UNEP
</v>
      </c>
      <c r="AF113" s="13" t="str">
        <f t="shared" si="10"/>
        <v xml:space="preserve">OECD
</v>
      </c>
      <c r="AG113" s="15" t="str">
        <f t="shared" si="11"/>
        <v xml:space="preserve">Tier I
</v>
      </c>
      <c r="AH113" s="35" t="str">
        <f t="shared" si="12"/>
        <v xml:space="preserve">8.4.2/12.2.2 are repeats
</v>
      </c>
    </row>
    <row r="114" spans="1:34" s="58" customFormat="1" ht="76.5" x14ac:dyDescent="0.25">
      <c r="A114" s="58" t="s">
        <v>430</v>
      </c>
      <c r="B114" s="27" t="s">
        <v>1315</v>
      </c>
      <c r="C114" s="13" t="s">
        <v>1316</v>
      </c>
      <c r="D114" s="52" t="s">
        <v>28</v>
      </c>
      <c r="E114" s="13" t="s">
        <v>1083</v>
      </c>
      <c r="F114" s="13"/>
      <c r="G114" s="15" t="s">
        <v>28</v>
      </c>
      <c r="H114" s="12" t="s">
        <v>433</v>
      </c>
      <c r="I114" s="61"/>
      <c r="AB114" s="27" t="str">
        <f t="shared" si="13"/>
        <v xml:space="preserve">8.5 By 2030, achieve full and productive employment and decent work for all women and men, including for young people and persons with disabilities, and equal pay for work of equal value
</v>
      </c>
      <c r="AC114" s="13" t="str">
        <f t="shared" si="7"/>
        <v xml:space="preserve">8.5.1 Average hourly earnings of employees, by sex, age, occupation and persons with disabilities
</v>
      </c>
      <c r="AD114" s="52" t="str">
        <f t="shared" si="8"/>
        <v xml:space="preserve">Tier II
</v>
      </c>
      <c r="AE114" s="13" t="str">
        <f t="shared" si="9"/>
        <v xml:space="preserve">ILO
</v>
      </c>
      <c r="AF114" s="13" t="str">
        <f t="shared" si="10"/>
        <v xml:space="preserve">
</v>
      </c>
      <c r="AG114" s="15" t="str">
        <f t="shared" si="11"/>
        <v xml:space="preserve">Tier II
</v>
      </c>
      <c r="AH114" s="12" t="str">
        <f t="shared" si="12"/>
        <v xml:space="preserve">UNSC 51 refinement
</v>
      </c>
    </row>
    <row r="115" spans="1:34" s="58" customFormat="1" ht="38.25" x14ac:dyDescent="0.25">
      <c r="A115" s="58" t="s">
        <v>434</v>
      </c>
      <c r="B115" s="26"/>
      <c r="C115" s="13" t="s">
        <v>1317</v>
      </c>
      <c r="D115" s="52" t="s">
        <v>16</v>
      </c>
      <c r="E115" s="13" t="s">
        <v>1083</v>
      </c>
      <c r="F115" s="13"/>
      <c r="G115" s="15" t="s">
        <v>16</v>
      </c>
      <c r="H115" s="12" t="s">
        <v>22</v>
      </c>
      <c r="I115" s="61" t="s">
        <v>22</v>
      </c>
      <c r="AB115" s="26" t="str">
        <f t="shared" si="13"/>
        <v xml:space="preserve">
</v>
      </c>
      <c r="AC115" s="13" t="str">
        <f t="shared" si="7"/>
        <v xml:space="preserve">8.5.2 Unemployment rate, by sex, age and persons with disabilities
</v>
      </c>
      <c r="AD115" s="52" t="str">
        <f t="shared" si="8"/>
        <v xml:space="preserve">Tier I
</v>
      </c>
      <c r="AE115" s="13" t="str">
        <f t="shared" si="9"/>
        <v xml:space="preserve">ILO
</v>
      </c>
      <c r="AF115" s="13" t="str">
        <f t="shared" si="10"/>
        <v xml:space="preserve">
</v>
      </c>
      <c r="AG115" s="15" t="str">
        <f t="shared" si="11"/>
        <v xml:space="preserve">Tier I
</v>
      </c>
      <c r="AH115" s="12" t="str">
        <f t="shared" si="12"/>
        <v xml:space="preserve">
</v>
      </c>
    </row>
    <row r="116" spans="1:34" s="58" customFormat="1" ht="51" x14ac:dyDescent="0.25">
      <c r="A116" s="58" t="s">
        <v>436</v>
      </c>
      <c r="B116" s="12" t="s">
        <v>1318</v>
      </c>
      <c r="C116" s="13" t="s">
        <v>1319</v>
      </c>
      <c r="D116" s="52" t="s">
        <v>16</v>
      </c>
      <c r="E116" s="13" t="s">
        <v>1083</v>
      </c>
      <c r="F116" s="13"/>
      <c r="G116" s="15" t="s">
        <v>16</v>
      </c>
      <c r="H116" s="12" t="s">
        <v>22</v>
      </c>
      <c r="I116" s="61" t="s">
        <v>22</v>
      </c>
      <c r="AB116" s="12" t="str">
        <f t="shared" si="13"/>
        <v xml:space="preserve">8.6 By 2020, substantially reduce the proportion of youth not in employment, education or training
</v>
      </c>
      <c r="AC116" s="13" t="str">
        <f t="shared" si="7"/>
        <v xml:space="preserve">8.6.1 Proportion of youth (aged 15–24 years) not in education, employment or training
</v>
      </c>
      <c r="AD116" s="52" t="str">
        <f t="shared" si="8"/>
        <v xml:space="preserve">Tier I
</v>
      </c>
      <c r="AE116" s="13" t="str">
        <f t="shared" si="9"/>
        <v xml:space="preserve">ILO
</v>
      </c>
      <c r="AF116" s="13" t="str">
        <f t="shared" si="10"/>
        <v xml:space="preserve">
</v>
      </c>
      <c r="AG116" s="15" t="str">
        <f t="shared" si="11"/>
        <v xml:space="preserve">Tier I
</v>
      </c>
      <c r="AH116" s="12" t="str">
        <f t="shared" si="12"/>
        <v xml:space="preserve">
</v>
      </c>
    </row>
    <row r="117" spans="1:34" s="58" customFormat="1" ht="102" x14ac:dyDescent="0.25">
      <c r="A117" s="58" t="s">
        <v>439</v>
      </c>
      <c r="B117" s="12" t="s">
        <v>1006</v>
      </c>
      <c r="C117" s="13" t="s">
        <v>1320</v>
      </c>
      <c r="D117" s="52" t="s">
        <v>16</v>
      </c>
      <c r="E117" s="13" t="s">
        <v>1321</v>
      </c>
      <c r="F117" s="13"/>
      <c r="G117" s="15" t="s">
        <v>28</v>
      </c>
      <c r="H117" s="12"/>
      <c r="I117" s="61" t="s">
        <v>338</v>
      </c>
      <c r="AB117" s="12" t="str">
        <f t="shared" si="13"/>
        <v xml:space="preserv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v>
      </c>
      <c r="AC117" s="13" t="str">
        <f t="shared" si="7"/>
        <v xml:space="preserve">8.7.1 Proportion and number of children aged 5–17 years engaged in child labour, by sex and age
</v>
      </c>
      <c r="AD117" s="52" t="str">
        <f t="shared" si="8"/>
        <v xml:space="preserve">Tier I
</v>
      </c>
      <c r="AE117" s="13" t="str">
        <f t="shared" si="9"/>
        <v xml:space="preserve">ILO,UNICEF
</v>
      </c>
      <c r="AF117" s="13" t="str">
        <f t="shared" si="10"/>
        <v xml:space="preserve">
</v>
      </c>
      <c r="AG117" s="15" t="str">
        <f t="shared" si="11"/>
        <v xml:space="preserve">Tier II
</v>
      </c>
      <c r="AH117" s="12" t="str">
        <f t="shared" si="12"/>
        <v xml:space="preserve">
</v>
      </c>
    </row>
    <row r="118" spans="1:34" s="58" customFormat="1" ht="63.75" x14ac:dyDescent="0.25">
      <c r="A118" s="58" t="s">
        <v>443</v>
      </c>
      <c r="B118" s="27" t="s">
        <v>1322</v>
      </c>
      <c r="C118" s="13" t="s">
        <v>445</v>
      </c>
      <c r="D118" s="52" t="s">
        <v>16</v>
      </c>
      <c r="E118" s="13" t="s">
        <v>1083</v>
      </c>
      <c r="F118" s="13"/>
      <c r="G118" s="15" t="s">
        <v>28</v>
      </c>
      <c r="H118" s="12" t="s">
        <v>17</v>
      </c>
      <c r="I118" s="61" t="s">
        <v>338</v>
      </c>
      <c r="AB118" s="27" t="str">
        <f t="shared" si="13"/>
        <v xml:space="preserve">8.8  Protect labour rights and promote safe and secure working environments for all workers, including migrant workers, in particular women migrants, and those in precarious employment
</v>
      </c>
      <c r="AC118" s="13" t="str">
        <f t="shared" si="7"/>
        <v xml:space="preserve">8.8.1 Fatal and non-fatal occupational injuries per 100,000 workers, by sex and migrant status
</v>
      </c>
      <c r="AD118" s="52" t="str">
        <f t="shared" si="8"/>
        <v xml:space="preserve">Tier I
</v>
      </c>
      <c r="AE118" s="13" t="str">
        <f t="shared" si="9"/>
        <v xml:space="preserve">ILO
</v>
      </c>
      <c r="AF118" s="13" t="str">
        <f t="shared" si="10"/>
        <v xml:space="preserve">
</v>
      </c>
      <c r="AG118" s="15" t="str">
        <f t="shared" si="11"/>
        <v xml:space="preserve">Tier II
</v>
      </c>
      <c r="AH118" s="12" t="str">
        <f t="shared" si="12"/>
        <v xml:space="preserve">UNSC 51 refinement
</v>
      </c>
    </row>
    <row r="119" spans="1:34" s="58" customFormat="1" ht="89.25" x14ac:dyDescent="0.25">
      <c r="A119" s="58" t="s">
        <v>447</v>
      </c>
      <c r="B119" s="26"/>
      <c r="C119" s="13" t="s">
        <v>1323</v>
      </c>
      <c r="D119" s="52" t="s">
        <v>16</v>
      </c>
      <c r="E119" s="13" t="s">
        <v>1083</v>
      </c>
      <c r="F119" s="13"/>
      <c r="G119" s="15" t="s">
        <v>28</v>
      </c>
      <c r="H119" s="12"/>
      <c r="I119" s="61" t="s">
        <v>449</v>
      </c>
      <c r="AB119" s="26" t="str">
        <f t="shared" si="13"/>
        <v xml:space="preserve">
</v>
      </c>
      <c r="AC119" s="13" t="str">
        <f t="shared" si="7"/>
        <v xml:space="preserve">8.8.2 Level of national compliance with labour rights (freedom of association and collective bargaining) based on International Labour Organization (ILO) textual sources and national legislation, by sex and migrant status
</v>
      </c>
      <c r="AD119" s="52" t="str">
        <f t="shared" si="8"/>
        <v xml:space="preserve">Tier I
</v>
      </c>
      <c r="AE119" s="13" t="str">
        <f t="shared" si="9"/>
        <v xml:space="preserve">ILO
</v>
      </c>
      <c r="AF119" s="13" t="str">
        <f t="shared" si="10"/>
        <v xml:space="preserve">
</v>
      </c>
      <c r="AG119" s="15" t="str">
        <f t="shared" si="11"/>
        <v xml:space="preserve">Tier II
</v>
      </c>
      <c r="AH119" s="12" t="str">
        <f t="shared" si="12"/>
        <v xml:space="preserve">
</v>
      </c>
    </row>
    <row r="120" spans="1:34" s="58" customFormat="1" ht="51" x14ac:dyDescent="0.25">
      <c r="A120" s="58" t="s">
        <v>450</v>
      </c>
      <c r="B120" s="27" t="s">
        <v>1324</v>
      </c>
      <c r="C120" s="13" t="s">
        <v>1325</v>
      </c>
      <c r="D120" s="52" t="s">
        <v>28</v>
      </c>
      <c r="E120" s="13" t="s">
        <v>1326</v>
      </c>
      <c r="F120" s="13" t="s">
        <v>683</v>
      </c>
      <c r="G120" s="15" t="s">
        <v>28</v>
      </c>
      <c r="H120" s="12" t="s">
        <v>22</v>
      </c>
      <c r="I120" s="61" t="s">
        <v>22</v>
      </c>
      <c r="AB120" s="27" t="str">
        <f t="shared" si="13"/>
        <v xml:space="preserve">8.9 By 2030, devise and implement policies to promote sustainable tourism that creates jobs and promotes local culture and products
</v>
      </c>
      <c r="AC120" s="13" t="str">
        <f t="shared" si="7"/>
        <v xml:space="preserve">8.9.1 Tourism direct GDP as a proportion of total GDP and in growth rate
</v>
      </c>
      <c r="AD120" s="52" t="str">
        <f t="shared" si="8"/>
        <v xml:space="preserve">Tier II
</v>
      </c>
      <c r="AE120" s="13" t="str">
        <f t="shared" si="9"/>
        <v xml:space="preserve">UNWTO
</v>
      </c>
      <c r="AF120" s="13" t="str">
        <f t="shared" si="10"/>
        <v xml:space="preserve">UNEP
</v>
      </c>
      <c r="AG120" s="15" t="str">
        <f t="shared" si="11"/>
        <v xml:space="preserve">Tier II
</v>
      </c>
      <c r="AH120" s="12" t="str">
        <f t="shared" si="12"/>
        <v xml:space="preserve">
</v>
      </c>
    </row>
    <row r="121" spans="1:34" s="58" customFormat="1" ht="63.75" x14ac:dyDescent="0.25">
      <c r="A121" s="58" t="s">
        <v>454</v>
      </c>
      <c r="B121" s="27" t="s">
        <v>1327</v>
      </c>
      <c r="C121" s="13" t="s">
        <v>1328</v>
      </c>
      <c r="D121" s="52" t="s">
        <v>16</v>
      </c>
      <c r="E121" s="13" t="s">
        <v>1329</v>
      </c>
      <c r="F121" s="13" t="s">
        <v>1330</v>
      </c>
      <c r="G121" s="15" t="s">
        <v>16</v>
      </c>
      <c r="H121" s="12" t="s">
        <v>22</v>
      </c>
      <c r="I121" s="61" t="s">
        <v>22</v>
      </c>
      <c r="AB121" s="27" t="str">
        <f t="shared" si="13"/>
        <v xml:space="preserve">8.10 Strengthen the capacity of domestic financial institutions to encourage and expand access to banking, insurance and financial services for all
</v>
      </c>
      <c r="AC121" s="13" t="str">
        <f t="shared" si="7"/>
        <v xml:space="preserve">8.10.1 (a) Number of commercial bank branches per 100,000 adults and (b) number of automated teller machines (ATMs) per 100,000 adults
</v>
      </c>
      <c r="AD121" s="52" t="str">
        <f t="shared" si="8"/>
        <v xml:space="preserve">Tier I
</v>
      </c>
      <c r="AE121" s="13" t="str">
        <f t="shared" si="9"/>
        <v xml:space="preserve">IMF
</v>
      </c>
      <c r="AF121" s="13" t="str">
        <f t="shared" si="10"/>
        <v xml:space="preserve">UNCDF
</v>
      </c>
      <c r="AG121" s="15" t="str">
        <f t="shared" si="11"/>
        <v xml:space="preserve">Tier I
</v>
      </c>
      <c r="AH121" s="12" t="str">
        <f t="shared" si="12"/>
        <v xml:space="preserve">
</v>
      </c>
    </row>
    <row r="122" spans="1:34" s="58" customFormat="1" ht="63.75" x14ac:dyDescent="0.25">
      <c r="A122" s="58" t="s">
        <v>459</v>
      </c>
      <c r="B122" s="26"/>
      <c r="C122" s="13" t="s">
        <v>1331</v>
      </c>
      <c r="D122" s="52" t="s">
        <v>16</v>
      </c>
      <c r="E122" s="13" t="s">
        <v>529</v>
      </c>
      <c r="F122" s="13" t="s">
        <v>1330</v>
      </c>
      <c r="G122" s="15" t="s">
        <v>16</v>
      </c>
      <c r="H122" s="12" t="s">
        <v>22</v>
      </c>
      <c r="I122" s="61" t="s">
        <v>22</v>
      </c>
      <c r="AB122" s="26" t="str">
        <f t="shared" si="13"/>
        <v xml:space="preserve">
</v>
      </c>
      <c r="AC122" s="13" t="str">
        <f t="shared" si="7"/>
        <v xml:space="preserve">8.10.2 Proportion of adults (15 years and older) with an account at a bank or other financial institution or with a mobile-money-service provider
</v>
      </c>
      <c r="AD122" s="52" t="str">
        <f t="shared" si="8"/>
        <v xml:space="preserve">Tier I
</v>
      </c>
      <c r="AE122" s="13" t="str">
        <f t="shared" si="9"/>
        <v xml:space="preserve">World Bank
</v>
      </c>
      <c r="AF122" s="13" t="str">
        <f t="shared" si="10"/>
        <v xml:space="preserve">UNCDF
</v>
      </c>
      <c r="AG122" s="15" t="str">
        <f t="shared" si="11"/>
        <v xml:space="preserve">Tier I
</v>
      </c>
      <c r="AH122" s="12" t="str">
        <f t="shared" si="12"/>
        <v xml:space="preserve">
</v>
      </c>
    </row>
    <row r="123" spans="1:34" s="58" customFormat="1" ht="89.25" x14ac:dyDescent="0.25">
      <c r="A123" s="58" t="s">
        <v>461</v>
      </c>
      <c r="B123" s="12" t="s">
        <v>1332</v>
      </c>
      <c r="C123" s="13" t="s">
        <v>1333</v>
      </c>
      <c r="D123" s="52" t="s">
        <v>16</v>
      </c>
      <c r="E123" s="13" t="s">
        <v>1108</v>
      </c>
      <c r="F123" s="13" t="s">
        <v>1334</v>
      </c>
      <c r="G123" s="15" t="s">
        <v>16</v>
      </c>
      <c r="H123" s="12" t="s">
        <v>22</v>
      </c>
      <c r="I123" s="61" t="s">
        <v>22</v>
      </c>
      <c r="AB123" s="12" t="str">
        <f t="shared" si="13"/>
        <v xml:space="preserve">8.a Increase Aid for Trade support for developing countries, in particular least developed countries, including through the Enhanced Integrated Framework for Trade-related Technical Assistance to Least Developed Countries
</v>
      </c>
      <c r="AC123" s="13" t="str">
        <f t="shared" si="7"/>
        <v xml:space="preserve">8.a.1 Aid for Trade commitments and disbursements
</v>
      </c>
      <c r="AD123" s="52" t="str">
        <f t="shared" si="8"/>
        <v xml:space="preserve">Tier I
</v>
      </c>
      <c r="AE123" s="13" t="str">
        <f t="shared" si="9"/>
        <v xml:space="preserve">OECD
</v>
      </c>
      <c r="AF123" s="13" t="str">
        <f t="shared" si="10"/>
        <v xml:space="preserve">WTO-EIF
</v>
      </c>
      <c r="AG123" s="15" t="str">
        <f t="shared" si="11"/>
        <v xml:space="preserve">Tier I
</v>
      </c>
      <c r="AH123" s="12" t="str">
        <f t="shared" si="12"/>
        <v xml:space="preserve">
</v>
      </c>
    </row>
    <row r="124" spans="1:34" s="58" customFormat="1" ht="76.5" x14ac:dyDescent="0.25">
      <c r="A124" s="58" t="s">
        <v>465</v>
      </c>
      <c r="B124" s="12" t="s">
        <v>1335</v>
      </c>
      <c r="C124" s="13" t="s">
        <v>1336</v>
      </c>
      <c r="D124" s="52" t="s">
        <v>1059</v>
      </c>
      <c r="E124" s="13" t="s">
        <v>1083</v>
      </c>
      <c r="F124" s="13" t="s">
        <v>1206</v>
      </c>
      <c r="G124" s="41" t="s">
        <v>16</v>
      </c>
      <c r="H124" s="36" t="s">
        <v>1645</v>
      </c>
      <c r="I124" s="61" t="s">
        <v>468</v>
      </c>
      <c r="AB124" s="12" t="str">
        <f t="shared" si="13"/>
        <v xml:space="preserve">8.b By 2020, develop and operationalize a global strategy for youth employment and implement the Global Jobs Pact of the International Labour Organization
</v>
      </c>
      <c r="AC124" s="13" t="str">
        <f t="shared" si="7"/>
        <v xml:space="preserve">8.b.1 Existence of a developed and operationalized national strategy for youth employment, as a distinct strategy or as part of a national employment strategy
</v>
      </c>
      <c r="AD124" s="52" t="str">
        <f t="shared" si="8"/>
        <v xml:space="preserve">Tier III
</v>
      </c>
      <c r="AE124" s="13" t="str">
        <f t="shared" si="9"/>
        <v xml:space="preserve">ILO
</v>
      </c>
      <c r="AF124" s="13" t="str">
        <f t="shared" si="10"/>
        <v xml:space="preserve">World Bank,OECD
</v>
      </c>
      <c r="AG124" s="41" t="str">
        <f t="shared" si="11"/>
        <v xml:space="preserve">Tier I
</v>
      </c>
      <c r="AH124" s="36" t="str">
        <f t="shared" si="12"/>
        <v xml:space="preserve">Data availability reviewed in Nov. 2022 (classified as Tier I)
</v>
      </c>
    </row>
    <row r="125" spans="1:34" s="57" customFormat="1" ht="23.25" customHeight="1" x14ac:dyDescent="0.25">
      <c r="B125" s="80" t="s">
        <v>1337</v>
      </c>
      <c r="C125" s="81" t="s">
        <v>22</v>
      </c>
      <c r="D125" s="81" t="s">
        <v>22</v>
      </c>
      <c r="E125" s="81" t="s">
        <v>22</v>
      </c>
      <c r="F125" s="81" t="s">
        <v>22</v>
      </c>
      <c r="G125" s="81" t="s">
        <v>22</v>
      </c>
      <c r="H125" s="82" t="s">
        <v>22</v>
      </c>
      <c r="AB125" s="80" t="str">
        <f t="shared" si="13"/>
        <v xml:space="preserve">Goal 9. Build resilient infrastructure, promote inclusive and sustainable industrialization and foster innovation
</v>
      </c>
      <c r="AC125" s="81" t="str">
        <f t="shared" si="7"/>
        <v xml:space="preserve">
</v>
      </c>
      <c r="AD125" s="81" t="str">
        <f t="shared" si="8"/>
        <v xml:space="preserve">
</v>
      </c>
      <c r="AE125" s="81" t="str">
        <f t="shared" si="9"/>
        <v xml:space="preserve">
</v>
      </c>
      <c r="AF125" s="81" t="str">
        <f t="shared" si="10"/>
        <v xml:space="preserve">
</v>
      </c>
      <c r="AG125" s="81" t="str">
        <f t="shared" si="11"/>
        <v xml:space="preserve">
</v>
      </c>
      <c r="AH125" s="82" t="str">
        <f t="shared" si="12"/>
        <v xml:space="preserve">
</v>
      </c>
    </row>
    <row r="126" spans="1:34" s="58" customFormat="1" ht="89.25" x14ac:dyDescent="0.25">
      <c r="A126" s="58" t="s">
        <v>470</v>
      </c>
      <c r="B126" s="27" t="s">
        <v>1007</v>
      </c>
      <c r="C126" s="13" t="s">
        <v>1338</v>
      </c>
      <c r="D126" s="52" t="s">
        <v>1059</v>
      </c>
      <c r="E126" s="13" t="s">
        <v>529</v>
      </c>
      <c r="F126" s="13" t="s">
        <v>1339</v>
      </c>
      <c r="G126" s="15" t="s">
        <v>28</v>
      </c>
      <c r="H126" s="12"/>
      <c r="I126" s="61" t="s">
        <v>474</v>
      </c>
      <c r="AB126" s="27" t="str">
        <f t="shared" si="13"/>
        <v xml:space="preserve">9.1 Develop quality, reliable, sustainable and resilient infrastructure, including regional and trans-border infrastructure, to support economic development and human well-being, with a focus on affordable and equitable access for all
</v>
      </c>
      <c r="AC126" s="13" t="str">
        <f t="shared" si="7"/>
        <v xml:space="preserve">9.1.1 Proportion of the rural population who live within 2 km of an all-season road
</v>
      </c>
      <c r="AD126" s="52" t="str">
        <f t="shared" si="8"/>
        <v xml:space="preserve">Tier III
</v>
      </c>
      <c r="AE126" s="13" t="str">
        <f t="shared" si="9"/>
        <v xml:space="preserve">World Bank
</v>
      </c>
      <c r="AF126" s="13" t="str">
        <f t="shared" si="10"/>
        <v xml:space="preserve">UNEP,UNECE,ADB
</v>
      </c>
      <c r="AG126" s="15" t="str">
        <f t="shared" si="11"/>
        <v xml:space="preserve">Tier II
</v>
      </c>
      <c r="AH126" s="12" t="str">
        <f t="shared" si="12"/>
        <v xml:space="preserve">
</v>
      </c>
    </row>
    <row r="127" spans="1:34" s="58" customFormat="1" ht="38.25" x14ac:dyDescent="0.25">
      <c r="A127" s="58" t="s">
        <v>475</v>
      </c>
      <c r="B127" s="26"/>
      <c r="C127" s="13" t="s">
        <v>1340</v>
      </c>
      <c r="D127" s="52" t="s">
        <v>16</v>
      </c>
      <c r="E127" s="13" t="s">
        <v>1341</v>
      </c>
      <c r="F127" s="13" t="s">
        <v>1342</v>
      </c>
      <c r="G127" s="15" t="s">
        <v>16</v>
      </c>
      <c r="H127" s="12" t="s">
        <v>22</v>
      </c>
      <c r="I127" s="61" t="s">
        <v>22</v>
      </c>
      <c r="AB127" s="26" t="str">
        <f t="shared" si="13"/>
        <v xml:space="preserve">
</v>
      </c>
      <c r="AC127" s="13" t="str">
        <f t="shared" si="7"/>
        <v xml:space="preserve">9.1.2 Passenger and freight volumes, by mode of transport
</v>
      </c>
      <c r="AD127" s="52" t="str">
        <f t="shared" si="8"/>
        <v xml:space="preserve">Tier I
</v>
      </c>
      <c r="AE127" s="13" t="str">
        <f t="shared" si="9"/>
        <v xml:space="preserve">ICAO,ITF-OECD
</v>
      </c>
      <c r="AF127" s="13" t="str">
        <f t="shared" si="10"/>
        <v xml:space="preserve">UPU, UNEP,UNECE
</v>
      </c>
      <c r="AG127" s="15" t="str">
        <f t="shared" si="11"/>
        <v xml:space="preserve">Tier I
</v>
      </c>
      <c r="AH127" s="12" t="str">
        <f t="shared" si="12"/>
        <v xml:space="preserve">
</v>
      </c>
    </row>
    <row r="128" spans="1:34" s="58" customFormat="1" ht="89.25" x14ac:dyDescent="0.25">
      <c r="A128" s="58" t="s">
        <v>479</v>
      </c>
      <c r="B128" s="27" t="s">
        <v>1008</v>
      </c>
      <c r="C128" s="13" t="s">
        <v>1343</v>
      </c>
      <c r="D128" s="52" t="s">
        <v>16</v>
      </c>
      <c r="E128" s="13" t="s">
        <v>1344</v>
      </c>
      <c r="F128" s="13" t="s">
        <v>529</v>
      </c>
      <c r="G128" s="15" t="s">
        <v>16</v>
      </c>
      <c r="H128" s="12" t="s">
        <v>22</v>
      </c>
      <c r="I128" s="61" t="s">
        <v>22</v>
      </c>
      <c r="AB128" s="27" t="str">
        <f t="shared" si="13"/>
        <v xml:space="preserve">9.2 Promote inclusive and sustainable industrialization and, by 2030, significantly raise industry’s share of employment and gross domestic product, in line with national circumstances, and double its share in least developed countries
</v>
      </c>
      <c r="AC128" s="13" t="str">
        <f t="shared" si="7"/>
        <v xml:space="preserve">9.2.1 Manufacturing value added as a proportion of GDP and per capita
</v>
      </c>
      <c r="AD128" s="52" t="str">
        <f t="shared" si="8"/>
        <v xml:space="preserve">Tier I
</v>
      </c>
      <c r="AE128" s="13" t="str">
        <f t="shared" si="9"/>
        <v xml:space="preserve">UNIDO
</v>
      </c>
      <c r="AF128" s="13" t="str">
        <f t="shared" si="10"/>
        <v xml:space="preserve">World Bank
</v>
      </c>
      <c r="AG128" s="15" t="str">
        <f t="shared" si="11"/>
        <v xml:space="preserve">Tier I
</v>
      </c>
      <c r="AH128" s="12" t="str">
        <f t="shared" si="12"/>
        <v xml:space="preserve">
</v>
      </c>
    </row>
    <row r="129" spans="1:34" s="58" customFormat="1" ht="38.25" x14ac:dyDescent="0.25">
      <c r="A129" s="58" t="s">
        <v>483</v>
      </c>
      <c r="B129" s="26"/>
      <c r="C129" s="13" t="s">
        <v>1345</v>
      </c>
      <c r="D129" s="52" t="s">
        <v>16</v>
      </c>
      <c r="E129" s="13" t="s">
        <v>1344</v>
      </c>
      <c r="F129" s="13"/>
      <c r="G129" s="15" t="s">
        <v>16</v>
      </c>
      <c r="H129" s="12" t="s">
        <v>22</v>
      </c>
      <c r="I129" s="61" t="s">
        <v>22</v>
      </c>
      <c r="AB129" s="26" t="str">
        <f t="shared" si="13"/>
        <v xml:space="preserve">
</v>
      </c>
      <c r="AC129" s="13" t="str">
        <f t="shared" si="7"/>
        <v xml:space="preserve">9.2.2 Manufacturing employment as a proportion of total employment
</v>
      </c>
      <c r="AD129" s="52" t="str">
        <f t="shared" si="8"/>
        <v xml:space="preserve">Tier I
</v>
      </c>
      <c r="AE129" s="13" t="str">
        <f t="shared" si="9"/>
        <v xml:space="preserve">UNIDO
</v>
      </c>
      <c r="AF129" s="13" t="str">
        <f t="shared" si="10"/>
        <v xml:space="preserve">
</v>
      </c>
      <c r="AG129" s="15" t="str">
        <f t="shared" si="11"/>
        <v xml:space="preserve">Tier I
</v>
      </c>
      <c r="AH129" s="12" t="str">
        <f t="shared" si="12"/>
        <v xml:space="preserve">
</v>
      </c>
    </row>
    <row r="130" spans="1:34" s="58" customFormat="1" ht="76.5" x14ac:dyDescent="0.25">
      <c r="A130" s="58" t="s">
        <v>485</v>
      </c>
      <c r="B130" s="27" t="s">
        <v>1346</v>
      </c>
      <c r="C130" s="13" t="s">
        <v>1347</v>
      </c>
      <c r="D130" s="52" t="s">
        <v>1059</v>
      </c>
      <c r="E130" s="13" t="s">
        <v>1344</v>
      </c>
      <c r="F130" s="13" t="s">
        <v>1330</v>
      </c>
      <c r="G130" s="15" t="s">
        <v>28</v>
      </c>
      <c r="H130" s="12"/>
      <c r="I130" s="61" t="s">
        <v>488</v>
      </c>
      <c r="AB130" s="27" t="str">
        <f t="shared" si="13"/>
        <v xml:space="preserve">9.3 Increase the access of small-scale industrial and other enterprises, in particular in developing countries, to financial services, including affordable credit, and their integration into value chains and markets
</v>
      </c>
      <c r="AC130" s="13" t="str">
        <f t="shared" si="7"/>
        <v xml:space="preserve">9.3.1 Proportion of small-scale industries in total industry value added
</v>
      </c>
      <c r="AD130" s="52" t="str">
        <f t="shared" si="8"/>
        <v xml:space="preserve">Tier III
</v>
      </c>
      <c r="AE130" s="13" t="str">
        <f t="shared" si="9"/>
        <v xml:space="preserve">UNIDO
</v>
      </c>
      <c r="AF130" s="13" t="str">
        <f t="shared" si="10"/>
        <v xml:space="preserve">UNCDF
</v>
      </c>
      <c r="AG130" s="15" t="str">
        <f t="shared" si="11"/>
        <v xml:space="preserve">Tier II
</v>
      </c>
      <c r="AH130" s="12" t="str">
        <f t="shared" si="12"/>
        <v xml:space="preserve">
</v>
      </c>
    </row>
    <row r="131" spans="1:34" s="58" customFormat="1" ht="102" x14ac:dyDescent="0.25">
      <c r="A131" s="58" t="s">
        <v>489</v>
      </c>
      <c r="B131" s="26"/>
      <c r="C131" s="13" t="s">
        <v>1348</v>
      </c>
      <c r="D131" s="52" t="s">
        <v>1059</v>
      </c>
      <c r="E131" s="13" t="s">
        <v>1349</v>
      </c>
      <c r="F131" s="13" t="s">
        <v>1330</v>
      </c>
      <c r="G131" s="15" t="s">
        <v>16</v>
      </c>
      <c r="H131" s="12"/>
      <c r="I131" s="61" t="s">
        <v>492</v>
      </c>
      <c r="AB131" s="26" t="str">
        <f t="shared" si="13"/>
        <v xml:space="preserve">
</v>
      </c>
      <c r="AC131" s="13" t="str">
        <f t="shared" si="7"/>
        <v xml:space="preserve">9.3.2 Proportion of small-scale industries with a loan or line of credit
</v>
      </c>
      <c r="AD131" s="52" t="str">
        <f t="shared" si="8"/>
        <v xml:space="preserve">Tier III
</v>
      </c>
      <c r="AE131" s="13" t="str">
        <f t="shared" si="9"/>
        <v xml:space="preserve">UNIDO,World Bank
</v>
      </c>
      <c r="AF131" s="13" t="str">
        <f t="shared" si="10"/>
        <v xml:space="preserve">UNCDF
</v>
      </c>
      <c r="AG131" s="15" t="str">
        <f t="shared" si="11"/>
        <v xml:space="preserve">Tier I
</v>
      </c>
      <c r="AH131" s="12" t="str">
        <f t="shared" si="12"/>
        <v xml:space="preserve">
</v>
      </c>
    </row>
    <row r="132" spans="1:34" s="58" customFormat="1" ht="102" x14ac:dyDescent="0.25">
      <c r="A132" s="58" t="s">
        <v>493</v>
      </c>
      <c r="B132" s="12" t="s">
        <v>1350</v>
      </c>
      <c r="C132" s="13" t="s">
        <v>1351</v>
      </c>
      <c r="D132" s="52" t="s">
        <v>16</v>
      </c>
      <c r="E132" s="13" t="s">
        <v>1352</v>
      </c>
      <c r="F132" s="13" t="s">
        <v>1126</v>
      </c>
      <c r="G132" s="15" t="s">
        <v>16</v>
      </c>
      <c r="H132" s="12" t="s">
        <v>22</v>
      </c>
      <c r="I132" s="61" t="s">
        <v>22</v>
      </c>
      <c r="AB132" s="12" t="str">
        <f t="shared" si="13"/>
        <v xml:space="preserve">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v>
      </c>
      <c r="AC132" s="13" t="str">
        <f t="shared" ref="AC132:AC195" si="14">C132&amp;CHAR(10)</f>
        <v xml:space="preserve">9.4.1 CO2 emission per unit of value added
</v>
      </c>
      <c r="AD132" s="52" t="str">
        <f t="shared" ref="AD132:AD195" si="15">D132&amp;CHAR(10)</f>
        <v xml:space="preserve">Tier I
</v>
      </c>
      <c r="AE132" s="13" t="str">
        <f t="shared" ref="AE132:AE195" si="16">E132&amp;CHAR(10)</f>
        <v xml:space="preserve">UNIDO, IEA
</v>
      </c>
      <c r="AF132" s="13" t="str">
        <f t="shared" ref="AF132:AF195" si="17">F132&amp;CHAR(10)</f>
        <v xml:space="preserve"> UNEP
</v>
      </c>
      <c r="AG132" s="15" t="str">
        <f t="shared" ref="AG132:AG195" si="18">G132&amp;CHAR(10)</f>
        <v xml:space="preserve">Tier I
</v>
      </c>
      <c r="AH132" s="12" t="str">
        <f t="shared" ref="AH132:AH195" si="19">H132&amp;CHAR(10)</f>
        <v xml:space="preserve">
</v>
      </c>
    </row>
    <row r="133" spans="1:34" s="58" customFormat="1" ht="114.75" x14ac:dyDescent="0.25">
      <c r="A133" s="58" t="s">
        <v>497</v>
      </c>
      <c r="B133" s="27" t="s">
        <v>1353</v>
      </c>
      <c r="C133" s="13" t="s">
        <v>1354</v>
      </c>
      <c r="D133" s="52" t="s">
        <v>16</v>
      </c>
      <c r="E133" s="13" t="s">
        <v>228</v>
      </c>
      <c r="F133" s="13"/>
      <c r="G133" s="15" t="s">
        <v>16</v>
      </c>
      <c r="H133" s="12" t="s">
        <v>22</v>
      </c>
      <c r="I133" s="61" t="s">
        <v>22</v>
      </c>
      <c r="AB133" s="27" t="str">
        <f t="shared" ref="AB133:AB196" si="20">B133&amp;CHAR(10)</f>
        <v xml:space="preserve">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v>
      </c>
      <c r="AC133" s="13" t="str">
        <f t="shared" si="14"/>
        <v xml:space="preserve">9.5.1 Research and development expenditure as a proportion of GDP
</v>
      </c>
      <c r="AD133" s="52" t="str">
        <f t="shared" si="15"/>
        <v xml:space="preserve">Tier I
</v>
      </c>
      <c r="AE133" s="13" t="str">
        <f t="shared" si="16"/>
        <v xml:space="preserve">UNESCO-UIS
</v>
      </c>
      <c r="AF133" s="13" t="str">
        <f t="shared" si="17"/>
        <v xml:space="preserve">
</v>
      </c>
      <c r="AG133" s="15" t="str">
        <f t="shared" si="18"/>
        <v xml:space="preserve">Tier I
</v>
      </c>
      <c r="AH133" s="12" t="str">
        <f t="shared" si="19"/>
        <v xml:space="preserve">
</v>
      </c>
    </row>
    <row r="134" spans="1:34" s="58" customFormat="1" ht="38.25" x14ac:dyDescent="0.25">
      <c r="A134" s="58" t="s">
        <v>500</v>
      </c>
      <c r="B134" s="26"/>
      <c r="C134" s="13" t="s">
        <v>1355</v>
      </c>
      <c r="D134" s="52" t="s">
        <v>16</v>
      </c>
      <c r="E134" s="13" t="s">
        <v>228</v>
      </c>
      <c r="F134" s="13"/>
      <c r="G134" s="15" t="s">
        <v>16</v>
      </c>
      <c r="H134" s="12" t="s">
        <v>22</v>
      </c>
      <c r="I134" s="61" t="s">
        <v>22</v>
      </c>
      <c r="AB134" s="26" t="str">
        <f t="shared" si="20"/>
        <v xml:space="preserve">
</v>
      </c>
      <c r="AC134" s="13" t="str">
        <f t="shared" si="14"/>
        <v xml:space="preserve">9.5.2 Researchers (in full-time equivalent) per million inhabitants
</v>
      </c>
      <c r="AD134" s="52" t="str">
        <f t="shared" si="15"/>
        <v xml:space="preserve">Tier I
</v>
      </c>
      <c r="AE134" s="13" t="str">
        <f t="shared" si="16"/>
        <v xml:space="preserve">UNESCO-UIS
</v>
      </c>
      <c r="AF134" s="13" t="str">
        <f t="shared" si="17"/>
        <v xml:space="preserve">
</v>
      </c>
      <c r="AG134" s="15" t="str">
        <f t="shared" si="18"/>
        <v xml:space="preserve">Tier I
</v>
      </c>
      <c r="AH134" s="12" t="str">
        <f t="shared" si="19"/>
        <v xml:space="preserve">
</v>
      </c>
    </row>
    <row r="135" spans="1:34" s="58" customFormat="1" ht="102" x14ac:dyDescent="0.25">
      <c r="A135" s="58" t="s">
        <v>502</v>
      </c>
      <c r="B135" s="12" t="s">
        <v>1356</v>
      </c>
      <c r="C135" s="13" t="s">
        <v>1357</v>
      </c>
      <c r="D135" s="52" t="s">
        <v>16</v>
      </c>
      <c r="E135" s="13" t="s">
        <v>1108</v>
      </c>
      <c r="F135" s="13"/>
      <c r="G135" s="15" t="s">
        <v>16</v>
      </c>
      <c r="H135" s="12" t="s">
        <v>22</v>
      </c>
      <c r="I135" s="61" t="s">
        <v>22</v>
      </c>
      <c r="AB135" s="12" t="str">
        <f t="shared" si="20"/>
        <v xml:space="preserve">9.a Facilitate sustainable and resilient infrastructure development in developing countries through enhanced financial, technological and technical support to African countries, least developed countries, landlocked developing countries and small island developing States
</v>
      </c>
      <c r="AC135" s="13" t="str">
        <f t="shared" si="14"/>
        <v xml:space="preserve">9.a.1 Total official international support (official development assistance plus other official flows) to infrastructure
</v>
      </c>
      <c r="AD135" s="52" t="str">
        <f t="shared" si="15"/>
        <v xml:space="preserve">Tier I
</v>
      </c>
      <c r="AE135" s="13" t="str">
        <f t="shared" si="16"/>
        <v xml:space="preserve">OECD
</v>
      </c>
      <c r="AF135" s="13" t="str">
        <f t="shared" si="17"/>
        <v xml:space="preserve">
</v>
      </c>
      <c r="AG135" s="15" t="str">
        <f t="shared" si="18"/>
        <v xml:space="preserve">Tier I
</v>
      </c>
      <c r="AH135" s="12" t="str">
        <f t="shared" si="19"/>
        <v xml:space="preserve">
</v>
      </c>
    </row>
    <row r="136" spans="1:34" s="58" customFormat="1" ht="89.25" x14ac:dyDescent="0.25">
      <c r="A136" s="58" t="s">
        <v>505</v>
      </c>
      <c r="B136" s="12" t="s">
        <v>1358</v>
      </c>
      <c r="C136" s="13" t="s">
        <v>1359</v>
      </c>
      <c r="D136" s="52" t="s">
        <v>28</v>
      </c>
      <c r="E136" s="13" t="s">
        <v>1344</v>
      </c>
      <c r="F136" s="13" t="s">
        <v>1108</v>
      </c>
      <c r="G136" s="15" t="s">
        <v>16</v>
      </c>
      <c r="H136" s="12"/>
      <c r="I136" s="61" t="s">
        <v>133</v>
      </c>
      <c r="AB136" s="12" t="str">
        <f t="shared" si="20"/>
        <v xml:space="preserve">9.b Support domestic technology development, research and innovation in developing countries, including by ensuring a conducive policy environment for, inter alia, industrial diversification and value addition to commodities
</v>
      </c>
      <c r="AC136" s="13" t="str">
        <f t="shared" si="14"/>
        <v xml:space="preserve">9.b.1 Proportion of medium and high-tech industry value added in total value added
</v>
      </c>
      <c r="AD136" s="52" t="str">
        <f t="shared" si="15"/>
        <v xml:space="preserve">Tier II
</v>
      </c>
      <c r="AE136" s="13" t="str">
        <f t="shared" si="16"/>
        <v xml:space="preserve">UNIDO
</v>
      </c>
      <c r="AF136" s="13" t="str">
        <f t="shared" si="17"/>
        <v xml:space="preserve">OECD
</v>
      </c>
      <c r="AG136" s="15" t="str">
        <f t="shared" si="18"/>
        <v xml:space="preserve">Tier I
</v>
      </c>
      <c r="AH136" s="12" t="str">
        <f t="shared" si="19"/>
        <v xml:space="preserve">
</v>
      </c>
    </row>
    <row r="137" spans="1:34" s="58" customFormat="1" ht="63.75" x14ac:dyDescent="0.25">
      <c r="A137" s="58" t="s">
        <v>508</v>
      </c>
      <c r="B137" s="12" t="s">
        <v>1360</v>
      </c>
      <c r="C137" s="13" t="s">
        <v>1361</v>
      </c>
      <c r="D137" s="52" t="s">
        <v>16</v>
      </c>
      <c r="E137" s="13" t="s">
        <v>1252</v>
      </c>
      <c r="F137" s="13"/>
      <c r="G137" s="15" t="s">
        <v>16</v>
      </c>
      <c r="H137" s="12" t="s">
        <v>22</v>
      </c>
      <c r="I137" s="61" t="s">
        <v>22</v>
      </c>
      <c r="AB137" s="12" t="str">
        <f t="shared" si="20"/>
        <v xml:space="preserve">9.c Significantly increase access to information and communications technology and strive to provide universal and affordable access to the Internet in least developed countries by 2020
</v>
      </c>
      <c r="AC137" s="13" t="str">
        <f t="shared" si="14"/>
        <v xml:space="preserve">9.c.1 Proportion of population covered by a mobile network, by technology
</v>
      </c>
      <c r="AD137" s="52" t="str">
        <f t="shared" si="15"/>
        <v xml:space="preserve">Tier I
</v>
      </c>
      <c r="AE137" s="13" t="str">
        <f t="shared" si="16"/>
        <v xml:space="preserve">ITU
</v>
      </c>
      <c r="AF137" s="13" t="str">
        <f t="shared" si="17"/>
        <v xml:space="preserve">
</v>
      </c>
      <c r="AG137" s="15" t="str">
        <f t="shared" si="18"/>
        <v xml:space="preserve">Tier I
</v>
      </c>
      <c r="AH137" s="12" t="str">
        <f t="shared" si="19"/>
        <v xml:space="preserve">
</v>
      </c>
    </row>
    <row r="138" spans="1:34" s="57" customFormat="1" ht="23.25" customHeight="1" x14ac:dyDescent="0.25">
      <c r="B138" s="80" t="s">
        <v>1362</v>
      </c>
      <c r="C138" s="81" t="s">
        <v>22</v>
      </c>
      <c r="D138" s="81" t="s">
        <v>22</v>
      </c>
      <c r="E138" s="81" t="s">
        <v>22</v>
      </c>
      <c r="F138" s="81" t="s">
        <v>22</v>
      </c>
      <c r="G138" s="81" t="s">
        <v>22</v>
      </c>
      <c r="H138" s="82" t="s">
        <v>22</v>
      </c>
      <c r="AB138" s="80" t="str">
        <f t="shared" si="20"/>
        <v xml:space="preserve">Goal 10. Reduce inequality within and among countries
</v>
      </c>
      <c r="AC138" s="81" t="str">
        <f t="shared" si="14"/>
        <v xml:space="preserve">
</v>
      </c>
      <c r="AD138" s="81" t="str">
        <f t="shared" si="15"/>
        <v xml:space="preserve">
</v>
      </c>
      <c r="AE138" s="81" t="str">
        <f t="shared" si="16"/>
        <v xml:space="preserve">
</v>
      </c>
      <c r="AF138" s="81" t="str">
        <f t="shared" si="17"/>
        <v xml:space="preserve">
</v>
      </c>
      <c r="AG138" s="81" t="str">
        <f t="shared" si="18"/>
        <v xml:space="preserve">
</v>
      </c>
      <c r="AH138" s="82" t="str">
        <f t="shared" si="19"/>
        <v xml:space="preserve">
</v>
      </c>
    </row>
    <row r="139" spans="1:34" s="58" customFormat="1" ht="63.75" x14ac:dyDescent="0.25">
      <c r="A139" s="58" t="s">
        <v>512</v>
      </c>
      <c r="B139" s="12" t="s">
        <v>1363</v>
      </c>
      <c r="C139" s="13" t="s">
        <v>1364</v>
      </c>
      <c r="D139" s="50" t="s">
        <v>16</v>
      </c>
      <c r="E139" s="13" t="s">
        <v>529</v>
      </c>
      <c r="F139" s="13"/>
      <c r="G139" s="15" t="s">
        <v>28</v>
      </c>
      <c r="H139" s="12"/>
      <c r="I139" s="61" t="s">
        <v>338</v>
      </c>
      <c r="AB139" s="12" t="str">
        <f t="shared" si="20"/>
        <v xml:space="preserve">10.1 By 2030, progressively achieve and sustain income growth of the bottom 40 per cent of the population at a rate higher than the national average
</v>
      </c>
      <c r="AC139" s="13" t="str">
        <f t="shared" si="14"/>
        <v xml:space="preserve">10.1.1 Growth rates of household expenditure or income per capita among the bottom 40 per cent of the population and the total population
</v>
      </c>
      <c r="AD139" s="50" t="str">
        <f t="shared" si="15"/>
        <v xml:space="preserve">Tier I
</v>
      </c>
      <c r="AE139" s="13" t="str">
        <f t="shared" si="16"/>
        <v xml:space="preserve">World Bank
</v>
      </c>
      <c r="AF139" s="13" t="str">
        <f t="shared" si="17"/>
        <v xml:space="preserve">
</v>
      </c>
      <c r="AG139" s="15" t="str">
        <f t="shared" si="18"/>
        <v xml:space="preserve">Tier II
</v>
      </c>
      <c r="AH139" s="12" t="str">
        <f t="shared" si="19"/>
        <v xml:space="preserve">
</v>
      </c>
    </row>
    <row r="140" spans="1:34" s="58" customFormat="1" ht="76.5" x14ac:dyDescent="0.25">
      <c r="A140" s="58" t="s">
        <v>515</v>
      </c>
      <c r="B140" s="12" t="s">
        <v>1365</v>
      </c>
      <c r="C140" s="13" t="s">
        <v>1366</v>
      </c>
      <c r="D140" s="50" t="s">
        <v>1059</v>
      </c>
      <c r="E140" s="13" t="s">
        <v>529</v>
      </c>
      <c r="F140" s="13"/>
      <c r="G140" s="41" t="s">
        <v>16</v>
      </c>
      <c r="H140" s="36" t="s">
        <v>1645</v>
      </c>
      <c r="I140" s="61" t="s">
        <v>518</v>
      </c>
      <c r="AB140" s="12" t="str">
        <f t="shared" si="20"/>
        <v xml:space="preserve">10.2 By 2030, empower and promote the social, economic and political inclusion of all, irrespective of age, sex, disability, race, ethnicity, origin, religion or economic or other status
</v>
      </c>
      <c r="AC140" s="13" t="str">
        <f t="shared" si="14"/>
        <v xml:space="preserve">10.2.1 Proportion of people living below 50 per cent of median income, by sex, age and persons with disabilities
</v>
      </c>
      <c r="AD140" s="50" t="str">
        <f t="shared" si="15"/>
        <v xml:space="preserve">Tier III
</v>
      </c>
      <c r="AE140" s="13" t="str">
        <f t="shared" si="16"/>
        <v xml:space="preserve">World Bank
</v>
      </c>
      <c r="AF140" s="13" t="str">
        <f t="shared" si="17"/>
        <v xml:space="preserve">
</v>
      </c>
      <c r="AG140" s="41" t="str">
        <f t="shared" si="18"/>
        <v xml:space="preserve">Tier I
</v>
      </c>
      <c r="AH140" s="36" t="str">
        <f t="shared" si="19"/>
        <v xml:space="preserve">Data availability reviewed in Nov. 2022 (classified as Tier I)
</v>
      </c>
    </row>
    <row r="141" spans="1:34" s="58" customFormat="1" ht="89.25" x14ac:dyDescent="0.25">
      <c r="A141" s="58" t="s">
        <v>519</v>
      </c>
      <c r="B141" s="12" t="s">
        <v>1367</v>
      </c>
      <c r="C141" s="13" t="s">
        <v>1368</v>
      </c>
      <c r="D141" s="50" t="s">
        <v>1059</v>
      </c>
      <c r="E141" s="13" t="s">
        <v>1222</v>
      </c>
      <c r="F141" s="13"/>
      <c r="G141" s="15" t="s">
        <v>28</v>
      </c>
      <c r="H141" s="35" t="s">
        <v>1009</v>
      </c>
      <c r="I141" s="61" t="s">
        <v>522</v>
      </c>
      <c r="AB141" s="12" t="str">
        <f t="shared" si="20"/>
        <v xml:space="preserve">10.3 Ensure equal opportunity and reduce inequalities of outcome, including by eliminating discriminatory laws, policies and practices and promoting appropriate legislation, policies and action in this regard
</v>
      </c>
      <c r="AC141" s="13" t="str">
        <f t="shared" si="14"/>
        <v xml:space="preserve">10.3.1 Proportion of population reporting having personally felt discriminated against or harassed in the previous 12 months on the basis of a ground of discrimination prohibited under international human rights law
</v>
      </c>
      <c r="AD141" s="50" t="str">
        <f t="shared" si="15"/>
        <v xml:space="preserve">Tier III
</v>
      </c>
      <c r="AE141" s="13" t="str">
        <f t="shared" si="16"/>
        <v xml:space="preserve">OHCHR
</v>
      </c>
      <c r="AF141" s="13" t="str">
        <f t="shared" si="17"/>
        <v xml:space="preserve">
</v>
      </c>
      <c r="AG141" s="15" t="str">
        <f t="shared" si="18"/>
        <v xml:space="preserve">Tier II
</v>
      </c>
      <c r="AH141" s="35" t="str">
        <f t="shared" si="19"/>
        <v xml:space="preserve">10.3.1/16.b.1 are repeats
</v>
      </c>
    </row>
    <row r="142" spans="1:34" s="58" customFormat="1" ht="76.5" x14ac:dyDescent="0.25">
      <c r="A142" s="58" t="s">
        <v>523</v>
      </c>
      <c r="B142" s="17" t="s">
        <v>1369</v>
      </c>
      <c r="C142" s="13" t="s">
        <v>1370</v>
      </c>
      <c r="D142" s="50" t="s">
        <v>16</v>
      </c>
      <c r="E142" s="13" t="s">
        <v>1083</v>
      </c>
      <c r="F142" s="13" t="s">
        <v>1329</v>
      </c>
      <c r="G142" s="15" t="s">
        <v>16</v>
      </c>
      <c r="H142" s="12" t="s">
        <v>1000</v>
      </c>
      <c r="I142" s="61" t="s">
        <v>338</v>
      </c>
      <c r="AB142" s="17" t="str">
        <f t="shared" si="20"/>
        <v xml:space="preserve">10.4 Adopt policies, especially fiscal, wage and social protection policies, and progressively achieve greater equality
</v>
      </c>
      <c r="AC142" s="13" t="str">
        <f t="shared" si="14"/>
        <v xml:space="preserve">10.4.1 Labour share of GDP
</v>
      </c>
      <c r="AD142" s="50" t="str">
        <f t="shared" si="15"/>
        <v xml:space="preserve">Tier I
</v>
      </c>
      <c r="AE142" s="13" t="str">
        <f t="shared" si="16"/>
        <v xml:space="preserve">ILO
</v>
      </c>
      <c r="AF142" s="13" t="str">
        <f t="shared" si="17"/>
        <v xml:space="preserve">IMF
</v>
      </c>
      <c r="AG142" s="15" t="str">
        <f t="shared" si="18"/>
        <v xml:space="preserve">Tier I
</v>
      </c>
      <c r="AH142" s="12" t="str">
        <f t="shared" si="19"/>
        <v xml:space="preserve">Data availability reviewed in Nov. 2020
(classified as Tier I)
UNSC 51 refinement
</v>
      </c>
    </row>
    <row r="143" spans="1:34" s="58" customFormat="1" ht="76.5" x14ac:dyDescent="0.25">
      <c r="A143" s="58" t="s">
        <v>527</v>
      </c>
      <c r="B143" s="23"/>
      <c r="C143" s="13" t="s">
        <v>1371</v>
      </c>
      <c r="D143" s="50"/>
      <c r="E143" s="13" t="s">
        <v>529</v>
      </c>
      <c r="F143" s="13"/>
      <c r="G143" s="15" t="s">
        <v>28</v>
      </c>
      <c r="H143" s="12" t="s">
        <v>530</v>
      </c>
      <c r="I143" s="61"/>
      <c r="AB143" s="23" t="str">
        <f t="shared" si="20"/>
        <v xml:space="preserve">
</v>
      </c>
      <c r="AC143" s="13" t="str">
        <f t="shared" si="14"/>
        <v xml:space="preserve">10.4.2 Redistributive impact of fiscal policy
</v>
      </c>
      <c r="AD143" s="50" t="str">
        <f t="shared" si="15"/>
        <v xml:space="preserve">
</v>
      </c>
      <c r="AE143" s="13" t="str">
        <f t="shared" si="16"/>
        <v xml:space="preserve">World Bank
</v>
      </c>
      <c r="AF143" s="13" t="str">
        <f t="shared" si="17"/>
        <v xml:space="preserve">
</v>
      </c>
      <c r="AG143" s="15" t="str">
        <f t="shared" si="18"/>
        <v xml:space="preserve">Tier II
</v>
      </c>
      <c r="AH143" s="12" t="str">
        <f t="shared" si="19"/>
        <v xml:space="preserve">UNSC 51 addition included in the 2020 comprehensive review
The Gini Coefficient will be reported as a second series in the database, as it is a component of this indicator.
</v>
      </c>
    </row>
    <row r="144" spans="1:34" s="58" customFormat="1" ht="89.25" x14ac:dyDescent="0.25">
      <c r="A144" s="58" t="s">
        <v>531</v>
      </c>
      <c r="B144" s="12" t="s">
        <v>1010</v>
      </c>
      <c r="C144" s="13" t="s">
        <v>1372</v>
      </c>
      <c r="D144" s="50" t="s">
        <v>1059</v>
      </c>
      <c r="E144" s="13" t="s">
        <v>1329</v>
      </c>
      <c r="F144" s="13"/>
      <c r="G144" s="15" t="s">
        <v>16</v>
      </c>
      <c r="H144" s="12"/>
      <c r="I144" s="61" t="s">
        <v>534</v>
      </c>
      <c r="AB144" s="12" t="str">
        <f t="shared" si="20"/>
        <v xml:space="preserve">10.5 Improve the regulation and monitoring of global financial markets and institutions and strengthen the implementation of such regulations
</v>
      </c>
      <c r="AC144" s="13" t="str">
        <f t="shared" si="14"/>
        <v xml:space="preserve">10.5.1 Financial Soundness Indicators
</v>
      </c>
      <c r="AD144" s="50" t="str">
        <f t="shared" si="15"/>
        <v xml:space="preserve">Tier III
</v>
      </c>
      <c r="AE144" s="13" t="str">
        <f t="shared" si="16"/>
        <v xml:space="preserve">IMF
</v>
      </c>
      <c r="AF144" s="13" t="str">
        <f t="shared" si="17"/>
        <v xml:space="preserve">
</v>
      </c>
      <c r="AG144" s="15" t="str">
        <f t="shared" si="18"/>
        <v xml:space="preserve">Tier I
</v>
      </c>
      <c r="AH144" s="12" t="str">
        <f t="shared" si="19"/>
        <v xml:space="preserve">
</v>
      </c>
    </row>
    <row r="145" spans="1:34" s="58" customFormat="1" ht="89.25" x14ac:dyDescent="0.25">
      <c r="A145" s="58" t="s">
        <v>535</v>
      </c>
      <c r="B145" s="12" t="s">
        <v>1373</v>
      </c>
      <c r="C145" s="13" t="s">
        <v>1374</v>
      </c>
      <c r="D145" s="50" t="s">
        <v>16</v>
      </c>
      <c r="E145" s="13" t="s">
        <v>1375</v>
      </c>
      <c r="F145" s="13"/>
      <c r="G145" s="15" t="s">
        <v>16</v>
      </c>
      <c r="H145" s="35" t="s">
        <v>539</v>
      </c>
      <c r="I145" s="62" t="s">
        <v>539</v>
      </c>
      <c r="AB145" s="12" t="str">
        <f t="shared" si="20"/>
        <v xml:space="preserve">10.6 Ensure enhanced representation and voice for developing countries in decision-making in global international economic and financial institutions in order to deliver more effective, credible, accountable and legitimate institutions
</v>
      </c>
      <c r="AC145" s="13" t="str">
        <f t="shared" si="14"/>
        <v xml:space="preserve">10.6.1 Proportion of members and voting rights of developing countries in international organizations
</v>
      </c>
      <c r="AD145" s="50" t="str">
        <f t="shared" si="15"/>
        <v xml:space="preserve">Tier I
</v>
      </c>
      <c r="AE145" s="13" t="str">
        <f t="shared" si="16"/>
        <v xml:space="preserve">DESA/FFDO
</v>
      </c>
      <c r="AF145" s="13" t="str">
        <f t="shared" si="17"/>
        <v xml:space="preserve">
</v>
      </c>
      <c r="AG145" s="15" t="str">
        <f t="shared" si="18"/>
        <v xml:space="preserve">Tier I
</v>
      </c>
      <c r="AH145" s="35" t="str">
        <f t="shared" si="19"/>
        <v xml:space="preserve">10.6.1/16.8.1 are repeats
</v>
      </c>
    </row>
    <row r="146" spans="1:34" s="58" customFormat="1" ht="63.75" x14ac:dyDescent="0.25">
      <c r="A146" s="58" t="s">
        <v>540</v>
      </c>
      <c r="B146" s="27" t="s">
        <v>1011</v>
      </c>
      <c r="C146" s="13" t="s">
        <v>1376</v>
      </c>
      <c r="D146" s="50" t="s">
        <v>1059</v>
      </c>
      <c r="E146" s="13" t="s">
        <v>1377</v>
      </c>
      <c r="F146" s="13"/>
      <c r="G146" s="15" t="s">
        <v>28</v>
      </c>
      <c r="H146" s="12"/>
      <c r="I146" s="61" t="s">
        <v>544</v>
      </c>
      <c r="AB146" s="27" t="str">
        <f t="shared" si="20"/>
        <v xml:space="preserve">10.7 Facilitate orderly, safe, regular and responsible migration and mobility of people, including through the implementation of planned and well-managed migration policies
</v>
      </c>
      <c r="AC146" s="13" t="str">
        <f t="shared" si="14"/>
        <v xml:space="preserve">10.7.1 Recruitment cost borne by employee as a proportion of monthly income earned in country of destination
</v>
      </c>
      <c r="AD146" s="50" t="str">
        <f t="shared" si="15"/>
        <v xml:space="preserve">Tier III
</v>
      </c>
      <c r="AE146" s="13" t="str">
        <f t="shared" si="16"/>
        <v xml:space="preserve">ILO,World Bank
</v>
      </c>
      <c r="AF146" s="13" t="str">
        <f t="shared" si="17"/>
        <v xml:space="preserve">
</v>
      </c>
      <c r="AG146" s="15" t="str">
        <f t="shared" si="18"/>
        <v xml:space="preserve">Tier II
</v>
      </c>
      <c r="AH146" s="12" t="str">
        <f t="shared" si="19"/>
        <v xml:space="preserve">
</v>
      </c>
    </row>
    <row r="147" spans="1:34" s="58" customFormat="1" ht="76.5" x14ac:dyDescent="0.25">
      <c r="A147" s="58" t="s">
        <v>545</v>
      </c>
      <c r="B147" s="39"/>
      <c r="C147" s="31" t="s">
        <v>1637</v>
      </c>
      <c r="D147" s="50" t="s">
        <v>1059</v>
      </c>
      <c r="E147" s="13" t="s">
        <v>1378</v>
      </c>
      <c r="F147" s="13" t="s">
        <v>1379</v>
      </c>
      <c r="G147" s="41" t="s">
        <v>16</v>
      </c>
      <c r="H147" s="36" t="s">
        <v>1647</v>
      </c>
      <c r="I147" s="61" t="s">
        <v>544</v>
      </c>
      <c r="AB147" s="39" t="str">
        <f t="shared" si="20"/>
        <v xml:space="preserve">
</v>
      </c>
      <c r="AC147" s="31" t="str">
        <f t="shared" si="14"/>
        <v xml:space="preserve">10.7.2 Proportion of countries with migration policies that facilitate orderly, safe, regular and responsible migration and mobility of people
</v>
      </c>
      <c r="AD147" s="50" t="str">
        <f t="shared" si="15"/>
        <v xml:space="preserve">Tier III
</v>
      </c>
      <c r="AE147" s="13" t="str">
        <f t="shared" si="16"/>
        <v xml:space="preserve">DESA Population Division,IOM
</v>
      </c>
      <c r="AF147" s="13" t="str">
        <f t="shared" si="17"/>
        <v xml:space="preserve">World Bank, Global Migration Group,UNHCR,UNODC,OECD
</v>
      </c>
      <c r="AG147" s="41" t="str">
        <f t="shared" si="18"/>
        <v xml:space="preserve">Tier I
</v>
      </c>
      <c r="AH147" s="36" t="str">
        <f t="shared" si="19"/>
        <v xml:space="preserve">Data availability reviewed in Nov. 2022 (classified as Tier I)
Refinement of the indicator name approved by the IAEG-SDGs in its 13th meeting and pending final approval by the 54th session of the Statistical Commission in March 2023.
</v>
      </c>
    </row>
    <row r="148" spans="1:34" s="58" customFormat="1" ht="102" x14ac:dyDescent="0.25">
      <c r="A148" s="58" t="s">
        <v>549</v>
      </c>
      <c r="B148" s="39"/>
      <c r="C148" s="13" t="s">
        <v>1380</v>
      </c>
      <c r="D148" s="50"/>
      <c r="E148" s="13" t="s">
        <v>551</v>
      </c>
      <c r="F148" s="13"/>
      <c r="G148" s="15" t="s">
        <v>16</v>
      </c>
      <c r="H148" s="12" t="s">
        <v>1076</v>
      </c>
      <c r="I148" s="61"/>
      <c r="AB148" s="39" t="str">
        <f t="shared" si="20"/>
        <v xml:space="preserve">
</v>
      </c>
      <c r="AC148" s="13" t="str">
        <f t="shared" si="14"/>
        <v xml:space="preserve">10.7.3 Number of people who died or disappeared in the process of migration towards an international destination
</v>
      </c>
      <c r="AD148" s="50" t="str">
        <f t="shared" si="15"/>
        <v xml:space="preserve">
</v>
      </c>
      <c r="AE148" s="13" t="str">
        <f t="shared" si="16"/>
        <v xml:space="preserve">IOM
</v>
      </c>
      <c r="AF148" s="13" t="str">
        <f t="shared" si="17"/>
        <v xml:space="preserve">
</v>
      </c>
      <c r="AG148" s="15" t="str">
        <f t="shared" si="18"/>
        <v xml:space="preserve">Tier I
</v>
      </c>
      <c r="AH148" s="12" t="str">
        <f t="shared" si="19"/>
        <v xml:space="preserve">UNSC 52 refinement
Data availability reviewed in Nov. 2020
(classified as Tier I)
UNSC 51 addition included in the 2020 comprehensive review
</v>
      </c>
    </row>
    <row r="149" spans="1:34" s="58" customFormat="1" ht="76.5" x14ac:dyDescent="0.25">
      <c r="A149" s="58" t="s">
        <v>554</v>
      </c>
      <c r="B149" s="26"/>
      <c r="C149" s="13" t="s">
        <v>1381</v>
      </c>
      <c r="D149" s="50"/>
      <c r="E149" s="13" t="s">
        <v>556</v>
      </c>
      <c r="F149" s="13"/>
      <c r="G149" s="15" t="s">
        <v>16</v>
      </c>
      <c r="H149" s="12" t="s">
        <v>1012</v>
      </c>
      <c r="I149" s="61"/>
      <c r="AB149" s="26" t="str">
        <f t="shared" si="20"/>
        <v xml:space="preserve">
</v>
      </c>
      <c r="AC149" s="13" t="str">
        <f t="shared" si="14"/>
        <v xml:space="preserve">10.7.4 Proportion of the population who are refugees, by country of origin
</v>
      </c>
      <c r="AD149" s="50" t="str">
        <f t="shared" si="15"/>
        <v xml:space="preserve">
</v>
      </c>
      <c r="AE149" s="13" t="str">
        <f t="shared" si="16"/>
        <v xml:space="preserve">UNHCR
</v>
      </c>
      <c r="AF149" s="13" t="str">
        <f t="shared" si="17"/>
        <v xml:space="preserve">
</v>
      </c>
      <c r="AG149" s="15" t="str">
        <f t="shared" si="18"/>
        <v xml:space="preserve">Tier I
</v>
      </c>
      <c r="AH149" s="12" t="str">
        <f t="shared" si="19"/>
        <v xml:space="preserve">Data availability reviewed in Nov. 2020
(classified as Tier I)
UNSC 51 addition included in the 2020 comprehensive review
</v>
      </c>
    </row>
    <row r="150" spans="1:34" s="58" customFormat="1" ht="76.5" x14ac:dyDescent="0.25">
      <c r="A150" s="58" t="s">
        <v>558</v>
      </c>
      <c r="B150" s="12" t="s">
        <v>1382</v>
      </c>
      <c r="C150" s="13" t="s">
        <v>1383</v>
      </c>
      <c r="D150" s="50" t="s">
        <v>16</v>
      </c>
      <c r="E150" s="13" t="s">
        <v>1384</v>
      </c>
      <c r="F150" s="13"/>
      <c r="G150" s="15" t="s">
        <v>16</v>
      </c>
      <c r="H150" s="12" t="s">
        <v>22</v>
      </c>
      <c r="I150" s="61" t="s">
        <v>22</v>
      </c>
      <c r="AB150" s="12" t="str">
        <f t="shared" si="20"/>
        <v xml:space="preserve">10.a Implement the principle of special and differential treatment for developing countries, in particular least developed countries, in accordance with World Trade Organization agreements
</v>
      </c>
      <c r="AC150" s="13" t="str">
        <f t="shared" si="14"/>
        <v xml:space="preserve">10.a.1 Proportion of tariff lines applied to imports from least developed countries and developing countries with zero-tariff
</v>
      </c>
      <c r="AD150" s="50" t="str">
        <f t="shared" si="15"/>
        <v xml:space="preserve">Tier I
</v>
      </c>
      <c r="AE150" s="13" t="str">
        <f t="shared" si="16"/>
        <v xml:space="preserve">ITC,UNCTAD,WTO
</v>
      </c>
      <c r="AF150" s="13" t="str">
        <f t="shared" si="17"/>
        <v xml:space="preserve">
</v>
      </c>
      <c r="AG150" s="15" t="str">
        <f t="shared" si="18"/>
        <v xml:space="preserve">Tier I
</v>
      </c>
      <c r="AH150" s="12" t="str">
        <f t="shared" si="19"/>
        <v xml:space="preserve">
</v>
      </c>
    </row>
    <row r="151" spans="1:34" s="58" customFormat="1" ht="114.75" x14ac:dyDescent="0.25">
      <c r="A151" s="58" t="s">
        <v>562</v>
      </c>
      <c r="B151" s="12" t="s">
        <v>1385</v>
      </c>
      <c r="C151" s="13" t="s">
        <v>1386</v>
      </c>
      <c r="D151" s="50" t="s">
        <v>1212</v>
      </c>
      <c r="E151" s="13" t="s">
        <v>1108</v>
      </c>
      <c r="F151" s="13"/>
      <c r="G151" s="15" t="s">
        <v>16</v>
      </c>
      <c r="H151" s="12" t="s">
        <v>565</v>
      </c>
      <c r="I151" s="61"/>
      <c r="AB151" s="12" t="str">
        <f t="shared" si="20"/>
        <v xml:space="preserve">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v>
      </c>
      <c r="AC151" s="13" t="str">
        <f t="shared" si="14"/>
        <v xml:space="preserve">10.b.1 Total resource flows for development, by recipient and donor countries and type of flow (e.g. official development assistance, foreign direct investment and other flows)
</v>
      </c>
      <c r="AD151" s="50" t="str">
        <f t="shared" si="15"/>
        <v xml:space="preserve">Tier I/II
</v>
      </c>
      <c r="AE151" s="13" t="str">
        <f t="shared" si="16"/>
        <v xml:space="preserve">OECD
</v>
      </c>
      <c r="AF151" s="13" t="str">
        <f t="shared" si="17"/>
        <v xml:space="preserve">
</v>
      </c>
      <c r="AG151" s="15" t="str">
        <f t="shared" si="18"/>
        <v xml:space="preserve">Tier I
</v>
      </c>
      <c r="AH151" s="12" t="str">
        <f t="shared" si="19"/>
        <v xml:space="preserve">Data availability reviewed in Nov. 2020
(classified as Tier I)
</v>
      </c>
    </row>
    <row r="152" spans="1:34" s="58" customFormat="1" ht="63.75" x14ac:dyDescent="0.25">
      <c r="A152" s="58" t="s">
        <v>567</v>
      </c>
      <c r="B152" s="12" t="s">
        <v>1387</v>
      </c>
      <c r="C152" s="13" t="s">
        <v>1388</v>
      </c>
      <c r="D152" s="50"/>
      <c r="E152" s="13" t="s">
        <v>529</v>
      </c>
      <c r="F152" s="13"/>
      <c r="G152" s="15" t="s">
        <v>16</v>
      </c>
      <c r="H152" s="12"/>
      <c r="I152" s="61" t="s">
        <v>570</v>
      </c>
      <c r="AB152" s="12" t="str">
        <f t="shared" si="20"/>
        <v xml:space="preserve">10.c By 2030, reduce to less than 3 per cent the transaction costs of migrant remittances and eliminate remittance corridors with costs higher than 5 per cent
</v>
      </c>
      <c r="AC152" s="13" t="str">
        <f t="shared" si="14"/>
        <v xml:space="preserve">10.c.1 Remittance costs as a proportion of the amount remitted
</v>
      </c>
      <c r="AD152" s="50" t="str">
        <f t="shared" si="15"/>
        <v xml:space="preserve">
</v>
      </c>
      <c r="AE152" s="13" t="str">
        <f t="shared" si="16"/>
        <v xml:space="preserve">World Bank
</v>
      </c>
      <c r="AF152" s="13" t="str">
        <f t="shared" si="17"/>
        <v xml:space="preserve">
</v>
      </c>
      <c r="AG152" s="15" t="str">
        <f t="shared" si="18"/>
        <v xml:space="preserve">Tier I
</v>
      </c>
      <c r="AH152" s="12" t="str">
        <f t="shared" si="19"/>
        <v xml:space="preserve">
</v>
      </c>
    </row>
    <row r="153" spans="1:34" s="57" customFormat="1" ht="23.25" customHeight="1" x14ac:dyDescent="0.25">
      <c r="B153" s="80" t="s">
        <v>1389</v>
      </c>
      <c r="C153" s="81" t="s">
        <v>22</v>
      </c>
      <c r="D153" s="81" t="s">
        <v>22</v>
      </c>
      <c r="E153" s="81" t="s">
        <v>22</v>
      </c>
      <c r="F153" s="81" t="s">
        <v>22</v>
      </c>
      <c r="G153" s="81" t="s">
        <v>22</v>
      </c>
      <c r="H153" s="82" t="s">
        <v>22</v>
      </c>
      <c r="AB153" s="80" t="str">
        <f t="shared" si="20"/>
        <v xml:space="preserve">Goal 11. Make cities and human settlements inclusive, safe, resilient and sustainable
</v>
      </c>
      <c r="AC153" s="81" t="str">
        <f t="shared" si="14"/>
        <v xml:space="preserve">
</v>
      </c>
      <c r="AD153" s="81" t="str">
        <f t="shared" si="15"/>
        <v xml:space="preserve">
</v>
      </c>
      <c r="AE153" s="81" t="str">
        <f t="shared" si="16"/>
        <v xml:space="preserve">
</v>
      </c>
      <c r="AF153" s="81" t="str">
        <f t="shared" si="17"/>
        <v xml:space="preserve">
</v>
      </c>
      <c r="AG153" s="81" t="str">
        <f t="shared" si="18"/>
        <v xml:space="preserve">
</v>
      </c>
      <c r="AH153" s="82" t="str">
        <f t="shared" si="19"/>
        <v xml:space="preserve">
</v>
      </c>
    </row>
    <row r="154" spans="1:34" s="58" customFormat="1" ht="51" x14ac:dyDescent="0.25">
      <c r="A154" s="58" t="s">
        <v>572</v>
      </c>
      <c r="B154" s="12" t="s">
        <v>1390</v>
      </c>
      <c r="C154" s="13" t="s">
        <v>1391</v>
      </c>
      <c r="D154" s="52" t="s">
        <v>16</v>
      </c>
      <c r="E154" s="13" t="s">
        <v>1094</v>
      </c>
      <c r="F154" s="13" t="s">
        <v>683</v>
      </c>
      <c r="G154" s="15" t="s">
        <v>16</v>
      </c>
      <c r="H154" s="12" t="s">
        <v>22</v>
      </c>
      <c r="I154" s="61" t="s">
        <v>22</v>
      </c>
      <c r="AB154" s="12" t="str">
        <f t="shared" si="20"/>
        <v xml:space="preserve">11.1 By 2030, ensure access for all to adequate, safe and affordable housing and basic services and upgrade slums
</v>
      </c>
      <c r="AC154" s="13" t="str">
        <f t="shared" si="14"/>
        <v xml:space="preserve">11.1.1 Proportion of urban population living in slums, informal settlements or inadequate housing
</v>
      </c>
      <c r="AD154" s="52" t="str">
        <f t="shared" si="15"/>
        <v xml:space="preserve">Tier I
</v>
      </c>
      <c r="AE154" s="13" t="str">
        <f t="shared" si="16"/>
        <v xml:space="preserve">UN-Habitat
</v>
      </c>
      <c r="AF154" s="13" t="str">
        <f t="shared" si="17"/>
        <v xml:space="preserve">UNEP
</v>
      </c>
      <c r="AG154" s="15" t="str">
        <f t="shared" si="18"/>
        <v xml:space="preserve">Tier I
</v>
      </c>
      <c r="AH154" s="12" t="str">
        <f t="shared" si="19"/>
        <v xml:space="preserve">
</v>
      </c>
    </row>
    <row r="155" spans="1:34" s="58" customFormat="1" ht="102" x14ac:dyDescent="0.25">
      <c r="A155" s="58" t="s">
        <v>575</v>
      </c>
      <c r="B155" s="12" t="s">
        <v>1392</v>
      </c>
      <c r="C155" s="13" t="s">
        <v>1393</v>
      </c>
      <c r="D155" s="50" t="s">
        <v>28</v>
      </c>
      <c r="E155" s="13" t="s">
        <v>1094</v>
      </c>
      <c r="F155" s="13" t="s">
        <v>1394</v>
      </c>
      <c r="G155" s="41" t="s">
        <v>16</v>
      </c>
      <c r="H155" s="36" t="s">
        <v>1645</v>
      </c>
      <c r="I155" s="61" t="s">
        <v>22</v>
      </c>
      <c r="AB155" s="12" t="str">
        <f t="shared" si="20"/>
        <v xml:space="preserve">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v>
      </c>
      <c r="AC155" s="13" t="str">
        <f t="shared" si="14"/>
        <v xml:space="preserve">11.2.1 Proportion of population that has convenient access to public transport, by sex, age and persons with disabilities
</v>
      </c>
      <c r="AD155" s="50" t="str">
        <f t="shared" si="15"/>
        <v xml:space="preserve">Tier II
</v>
      </c>
      <c r="AE155" s="13" t="str">
        <f t="shared" si="16"/>
        <v xml:space="preserve">UN-Habitat
</v>
      </c>
      <c r="AF155" s="13" t="str">
        <f t="shared" si="17"/>
        <v xml:space="preserve">UNEP,UNECE
</v>
      </c>
      <c r="AG155" s="41" t="str">
        <f t="shared" si="18"/>
        <v xml:space="preserve">Tier I
</v>
      </c>
      <c r="AH155" s="36" t="str">
        <f t="shared" si="19"/>
        <v xml:space="preserve">Data availability reviewed in Nov. 2022 (classified as Tier I)
</v>
      </c>
    </row>
    <row r="156" spans="1:34" s="58" customFormat="1" ht="76.5" x14ac:dyDescent="0.25">
      <c r="A156" s="58" t="s">
        <v>579</v>
      </c>
      <c r="B156" s="27" t="s">
        <v>1013</v>
      </c>
      <c r="C156" s="13" t="s">
        <v>1395</v>
      </c>
      <c r="D156" s="50" t="s">
        <v>28</v>
      </c>
      <c r="E156" s="13" t="s">
        <v>1094</v>
      </c>
      <c r="F156" s="13" t="s">
        <v>683</v>
      </c>
      <c r="G156" s="15" t="s">
        <v>28</v>
      </c>
      <c r="H156" s="12" t="s">
        <v>22</v>
      </c>
      <c r="I156" s="61" t="s">
        <v>22</v>
      </c>
      <c r="AB156" s="27" t="str">
        <f t="shared" si="20"/>
        <v xml:space="preserve">11.3 By 2030, enhance inclusive and sustainable urbanization and capacity for participatory, integrated and sustainable human settlement planning and management in all countries
</v>
      </c>
      <c r="AC156" s="13" t="str">
        <f t="shared" si="14"/>
        <v xml:space="preserve">11.3.1 Ratio of land consumption rate to population growth rate
</v>
      </c>
      <c r="AD156" s="50" t="str">
        <f t="shared" si="15"/>
        <v xml:space="preserve">Tier II
</v>
      </c>
      <c r="AE156" s="13" t="str">
        <f t="shared" si="16"/>
        <v xml:space="preserve">UN-Habitat
</v>
      </c>
      <c r="AF156" s="13" t="str">
        <f t="shared" si="17"/>
        <v xml:space="preserve">UNEP
</v>
      </c>
      <c r="AG156" s="15" t="str">
        <f t="shared" si="18"/>
        <v xml:space="preserve">Tier II
</v>
      </c>
      <c r="AH156" s="12" t="str">
        <f t="shared" si="19"/>
        <v xml:space="preserve">
</v>
      </c>
    </row>
    <row r="157" spans="1:34" s="58" customFormat="1" ht="102" x14ac:dyDescent="0.25">
      <c r="A157" s="58" t="s">
        <v>582</v>
      </c>
      <c r="B157" s="26"/>
      <c r="C157" s="13" t="s">
        <v>1396</v>
      </c>
      <c r="D157" s="50" t="s">
        <v>1059</v>
      </c>
      <c r="E157" s="13" t="s">
        <v>1094</v>
      </c>
      <c r="F157" s="20"/>
      <c r="G157" s="15" t="s">
        <v>28</v>
      </c>
      <c r="H157" s="12"/>
      <c r="I157" s="61" t="s">
        <v>584</v>
      </c>
      <c r="AB157" s="26" t="str">
        <f t="shared" si="20"/>
        <v xml:space="preserve">
</v>
      </c>
      <c r="AC157" s="13" t="str">
        <f t="shared" si="14"/>
        <v xml:space="preserve">11.3.2 Proportion of cities with a direct participation structure of civil society in urban planning and management that operate regularly and democratically
</v>
      </c>
      <c r="AD157" s="50" t="str">
        <f t="shared" si="15"/>
        <v xml:space="preserve">Tier III
</v>
      </c>
      <c r="AE157" s="13" t="str">
        <f t="shared" si="16"/>
        <v xml:space="preserve">UN-Habitat
</v>
      </c>
      <c r="AF157" s="20" t="str">
        <f t="shared" si="17"/>
        <v xml:space="preserve">
</v>
      </c>
      <c r="AG157" s="15" t="str">
        <f t="shared" si="18"/>
        <v xml:space="preserve">Tier II
</v>
      </c>
      <c r="AH157" s="12" t="str">
        <f t="shared" si="19"/>
        <v xml:space="preserve">
</v>
      </c>
    </row>
    <row r="158" spans="1:34" s="58" customFormat="1" ht="102" x14ac:dyDescent="0.25">
      <c r="A158" s="58" t="s">
        <v>585</v>
      </c>
      <c r="B158" s="12" t="s">
        <v>1397</v>
      </c>
      <c r="C158" s="13" t="s">
        <v>1398</v>
      </c>
      <c r="D158" s="50" t="s">
        <v>1059</v>
      </c>
      <c r="E158" s="13" t="s">
        <v>228</v>
      </c>
      <c r="F158" s="13" t="s">
        <v>1399</v>
      </c>
      <c r="G158" s="15" t="s">
        <v>28</v>
      </c>
      <c r="H158" s="12" t="s">
        <v>17</v>
      </c>
      <c r="I158" s="61" t="s">
        <v>1014</v>
      </c>
      <c r="AB158" s="12" t="str">
        <f t="shared" si="20"/>
        <v xml:space="preserve">11.4 Strengthen efforts to protect and safeguard the world’s cultural and natural heritage
</v>
      </c>
      <c r="AC158" s="13" t="str">
        <f t="shared" si="14"/>
        <v xml:space="preserve">11.4.1 Total per capita expenditure on the preservation, protection and conservation of all cultural and natural heritage, by source of funding (public, private), type of heritage (cultural, natural) and level of government (national, regional, and local/municipal)
</v>
      </c>
      <c r="AD158" s="50" t="str">
        <f t="shared" si="15"/>
        <v xml:space="preserve">Tier III
</v>
      </c>
      <c r="AE158" s="13" t="str">
        <f t="shared" si="16"/>
        <v xml:space="preserve">UNESCO-UIS
</v>
      </c>
      <c r="AF158" s="13" t="str">
        <f t="shared" si="17"/>
        <v xml:space="preserve">IUCN
</v>
      </c>
      <c r="AG158" s="15" t="str">
        <f t="shared" si="18"/>
        <v xml:space="preserve">Tier II
</v>
      </c>
      <c r="AH158" s="12" t="str">
        <f t="shared" si="19"/>
        <v xml:space="preserve">UNSC 51 refinement
</v>
      </c>
    </row>
    <row r="159" spans="1:34" s="58" customFormat="1" ht="102" x14ac:dyDescent="0.25">
      <c r="A159" s="58" t="s">
        <v>45</v>
      </c>
      <c r="B159" s="27" t="s">
        <v>1400</v>
      </c>
      <c r="C159" s="13" t="s">
        <v>1401</v>
      </c>
      <c r="D159" s="50" t="s">
        <v>28</v>
      </c>
      <c r="E159" s="13" t="s">
        <v>1101</v>
      </c>
      <c r="F159" s="13" t="s">
        <v>1402</v>
      </c>
      <c r="G159" s="15" t="s">
        <v>16</v>
      </c>
      <c r="H159" s="12" t="s">
        <v>1015</v>
      </c>
      <c r="I159" s="61" t="s">
        <v>981</v>
      </c>
      <c r="AB159" s="27" t="str">
        <f t="shared" si="20"/>
        <v xml:space="preserve">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
</v>
      </c>
      <c r="AC159" s="13" t="str">
        <f t="shared" si="14"/>
        <v xml:space="preserve">11.5.1 Number of deaths, missing persons and directly affected persons attributed to disasters per 100,000 population
</v>
      </c>
      <c r="AD159" s="50" t="str">
        <f t="shared" si="15"/>
        <v xml:space="preserve">Tier II
</v>
      </c>
      <c r="AE159" s="13" t="str">
        <f t="shared" si="16"/>
        <v xml:space="preserve">UNDRR
</v>
      </c>
      <c r="AF159" s="13" t="str">
        <f t="shared" si="17"/>
        <v xml:space="preserve">UN-Habitat, UNEP
</v>
      </c>
      <c r="AG159" s="15" t="str">
        <f t="shared" si="18"/>
        <v xml:space="preserve">Tier I
</v>
      </c>
      <c r="AH159" s="12" t="str">
        <f t="shared" si="19"/>
        <v xml:space="preserve">Data availability reviewed in Nov. 2020
(classified as Tier I)
1.5.1/11.5.1/13.1.1 are repeats
</v>
      </c>
    </row>
    <row r="160" spans="1:34" s="58" customFormat="1" ht="76.5" x14ac:dyDescent="0.25">
      <c r="A160" s="68" t="s">
        <v>1628</v>
      </c>
      <c r="B160" s="39"/>
      <c r="C160" s="69" t="s">
        <v>1403</v>
      </c>
      <c r="D160" s="50" t="s">
        <v>28</v>
      </c>
      <c r="E160" s="13" t="s">
        <v>1101</v>
      </c>
      <c r="F160" s="13" t="s">
        <v>683</v>
      </c>
      <c r="G160" s="41" t="s">
        <v>16</v>
      </c>
      <c r="H160" s="36" t="s">
        <v>1643</v>
      </c>
      <c r="I160" s="61" t="s">
        <v>595</v>
      </c>
      <c r="AB160" s="39" t="str">
        <f t="shared" si="20"/>
        <v xml:space="preserve">
</v>
      </c>
      <c r="AC160" s="69" t="str">
        <f t="shared" si="14"/>
        <v xml:space="preserve">11.5.2 Direct economic loss attributed to disasters in relation to global gross domestic product (GDP)
</v>
      </c>
      <c r="AD160" s="50" t="str">
        <f t="shared" si="15"/>
        <v xml:space="preserve">Tier II
</v>
      </c>
      <c r="AE160" s="13" t="str">
        <f t="shared" si="16"/>
        <v xml:space="preserve">UNDRR
</v>
      </c>
      <c r="AF160" s="13" t="str">
        <f t="shared" si="17"/>
        <v xml:space="preserve">UNEP
</v>
      </c>
      <c r="AG160" s="41" t="str">
        <f t="shared" si="18"/>
        <v xml:space="preserve">Tier I
</v>
      </c>
      <c r="AH160" s="36" t="str">
        <f t="shared" si="19"/>
        <v xml:space="preserve">Data availability reviewed in Nov. 2022 (classified as Tier I)
UNSC 53 refinement
1.5.2/11.5.2 are repeats
</v>
      </c>
    </row>
    <row r="161" spans="1:34" s="58" customFormat="1" ht="76.5" x14ac:dyDescent="0.25">
      <c r="A161" s="68" t="s">
        <v>1629</v>
      </c>
      <c r="B161" s="26"/>
      <c r="C161" s="69" t="s">
        <v>1016</v>
      </c>
      <c r="D161" s="50"/>
      <c r="E161" s="13" t="s">
        <v>1101</v>
      </c>
      <c r="F161" s="13"/>
      <c r="G161" s="41" t="s">
        <v>16</v>
      </c>
      <c r="H161" s="36" t="s">
        <v>1648</v>
      </c>
      <c r="I161" s="61"/>
      <c r="AB161" s="26" t="str">
        <f t="shared" si="20"/>
        <v xml:space="preserve">
</v>
      </c>
      <c r="AC161" s="69" t="str">
        <f t="shared" si="14"/>
        <v xml:space="preserve">11.5.3 (a) Damage to critical infrastructure and (b) number of disruptions to basic services, attributed to disasters
</v>
      </c>
      <c r="AD161" s="50" t="str">
        <f t="shared" si="15"/>
        <v xml:space="preserve">
</v>
      </c>
      <c r="AE161" s="13" t="str">
        <f t="shared" si="16"/>
        <v xml:space="preserve">UNDRR
</v>
      </c>
      <c r="AF161" s="13" t="str">
        <f t="shared" si="17"/>
        <v xml:space="preserve">
</v>
      </c>
      <c r="AG161" s="41" t="str">
        <f t="shared" si="18"/>
        <v xml:space="preserve">Tier I
</v>
      </c>
      <c r="AH161" s="36" t="str">
        <f t="shared" si="19"/>
        <v xml:space="preserve">Data availability reviewed in Nov. 2022 (classified as Tier I)
The current indicator 11.5.3 was previously part of 11.5.2; previous indicator 11.5.2 was refined to split to the current 11.5.2 and the current 11.5.3 during UNSC 53 refinement
</v>
      </c>
    </row>
    <row r="162" spans="1:34" s="58" customFormat="1" ht="63.75" x14ac:dyDescent="0.25">
      <c r="A162" s="58" t="s">
        <v>596</v>
      </c>
      <c r="B162" s="27" t="s">
        <v>1404</v>
      </c>
      <c r="C162" s="13" t="s">
        <v>1405</v>
      </c>
      <c r="D162" s="50" t="s">
        <v>28</v>
      </c>
      <c r="E162" s="13" t="s">
        <v>1406</v>
      </c>
      <c r="F162" s="13" t="s">
        <v>683</v>
      </c>
      <c r="G162" s="15" t="s">
        <v>28</v>
      </c>
      <c r="H162" s="12" t="s">
        <v>422</v>
      </c>
      <c r="I162" s="61"/>
      <c r="AB162" s="27" t="str">
        <f t="shared" si="20"/>
        <v xml:space="preserve">11.6 By 2030, reduce the adverse per capita environmental impact of cities, including by paying special attention to air quality and municipal and other waste management
</v>
      </c>
      <c r="AC162" s="13" t="str">
        <f t="shared" si="14"/>
        <v xml:space="preserve">11.6.1 Proportion of municipal solid waste collected and managed in controlled facilities out of total municipal waste generated, by cities
</v>
      </c>
      <c r="AD162" s="50" t="str">
        <f t="shared" si="15"/>
        <v xml:space="preserve">Tier II
</v>
      </c>
      <c r="AE162" s="13" t="str">
        <f t="shared" si="16"/>
        <v xml:space="preserve">UN-Habitat,UNSD
</v>
      </c>
      <c r="AF162" s="13" t="str">
        <f t="shared" si="17"/>
        <v xml:space="preserve">UNEP
</v>
      </c>
      <c r="AG162" s="15" t="str">
        <f t="shared" si="18"/>
        <v xml:space="preserve">Tier II
</v>
      </c>
      <c r="AH162" s="12" t="str">
        <f t="shared" si="19"/>
        <v xml:space="preserve">UNSC 51 revision included in the 2020 comprehensive review
</v>
      </c>
    </row>
    <row r="163" spans="1:34" s="58" customFormat="1" ht="51" x14ac:dyDescent="0.25">
      <c r="A163" s="58" t="s">
        <v>600</v>
      </c>
      <c r="B163" s="26"/>
      <c r="C163" s="13" t="s">
        <v>1407</v>
      </c>
      <c r="D163" s="50" t="s">
        <v>16</v>
      </c>
      <c r="E163" s="13" t="s">
        <v>91</v>
      </c>
      <c r="F163" s="13" t="s">
        <v>1408</v>
      </c>
      <c r="G163" s="15" t="s">
        <v>16</v>
      </c>
      <c r="H163" s="12" t="s">
        <v>22</v>
      </c>
      <c r="I163" s="61" t="s">
        <v>22</v>
      </c>
      <c r="AB163" s="26" t="str">
        <f t="shared" si="20"/>
        <v xml:space="preserve">
</v>
      </c>
      <c r="AC163" s="13" t="str">
        <f t="shared" si="14"/>
        <v xml:space="preserve">11.6.2 Annual mean levels of fine particulate matter (e.g. PM2.5 and PM10) in cities (population weighted)
</v>
      </c>
      <c r="AD163" s="50" t="str">
        <f t="shared" si="15"/>
        <v xml:space="preserve">Tier I
</v>
      </c>
      <c r="AE163" s="13" t="str">
        <f t="shared" si="16"/>
        <v xml:space="preserve">WHO
</v>
      </c>
      <c r="AF163" s="13" t="str">
        <f t="shared" si="17"/>
        <v xml:space="preserve">UN-Habitat,UNEP, OECD
</v>
      </c>
      <c r="AG163" s="15" t="str">
        <f t="shared" si="18"/>
        <v xml:space="preserve">Tier I
</v>
      </c>
      <c r="AH163" s="12" t="str">
        <f t="shared" si="19"/>
        <v xml:space="preserve">
</v>
      </c>
    </row>
    <row r="164" spans="1:34" s="58" customFormat="1" ht="140.25" x14ac:dyDescent="0.25">
      <c r="A164" s="58" t="s">
        <v>603</v>
      </c>
      <c r="B164" s="27" t="s">
        <v>1017</v>
      </c>
      <c r="C164" s="13" t="s">
        <v>1409</v>
      </c>
      <c r="D164" s="50" t="s">
        <v>28</v>
      </c>
      <c r="E164" s="13" t="s">
        <v>1094</v>
      </c>
      <c r="F164" s="13"/>
      <c r="G164" s="15" t="s">
        <v>28</v>
      </c>
      <c r="H164" s="12"/>
      <c r="I164" s="61" t="s">
        <v>606</v>
      </c>
      <c r="AB164" s="27" t="str">
        <f t="shared" si="20"/>
        <v xml:space="preserve">11.7 By 2030, provide universal access to safe, inclusive and accessible, green and public spaces, in particular for women and children, older persons and persons with disabilities
</v>
      </c>
      <c r="AC164" s="13" t="str">
        <f t="shared" si="14"/>
        <v xml:space="preserve">11.7.1 Average share of the built-up area of cities that is open space for public use for all, by sex, age and persons with disabilities
</v>
      </c>
      <c r="AD164" s="50" t="str">
        <f t="shared" si="15"/>
        <v xml:space="preserve">Tier II
</v>
      </c>
      <c r="AE164" s="13" t="str">
        <f t="shared" si="16"/>
        <v xml:space="preserve">UN-Habitat
</v>
      </c>
      <c r="AF164" s="13" t="str">
        <f t="shared" si="17"/>
        <v xml:space="preserve">
</v>
      </c>
      <c r="AG164" s="15" t="str">
        <f t="shared" si="18"/>
        <v xml:space="preserve">Tier II
</v>
      </c>
      <c r="AH164" s="12" t="str">
        <f t="shared" si="19"/>
        <v xml:space="preserve">
</v>
      </c>
    </row>
    <row r="165" spans="1:34" s="58" customFormat="1" ht="63.75" x14ac:dyDescent="0.25">
      <c r="A165" s="58" t="s">
        <v>607</v>
      </c>
      <c r="B165" s="26"/>
      <c r="C165" s="13" t="s">
        <v>1410</v>
      </c>
      <c r="D165" s="50" t="s">
        <v>1059</v>
      </c>
      <c r="E165" s="13" t="s">
        <v>1411</v>
      </c>
      <c r="F165" s="13" t="s">
        <v>1412</v>
      </c>
      <c r="G165" s="15" t="s">
        <v>28</v>
      </c>
      <c r="H165" s="12"/>
      <c r="I165" s="61" t="s">
        <v>166</v>
      </c>
      <c r="AB165" s="26" t="str">
        <f t="shared" si="20"/>
        <v xml:space="preserve">
</v>
      </c>
      <c r="AC165" s="13" t="str">
        <f t="shared" si="14"/>
        <v xml:space="preserve">11.7.2 Proportion of persons victim of physical or sexual harassment, by sex, age, disability status and place of occurrence, in the previous 12 months
</v>
      </c>
      <c r="AD165" s="50" t="str">
        <f t="shared" si="15"/>
        <v xml:space="preserve">Tier III
</v>
      </c>
      <c r="AE165" s="13" t="str">
        <f t="shared" si="16"/>
        <v xml:space="preserve">UNODC
</v>
      </c>
      <c r="AF165" s="13" t="str">
        <f t="shared" si="17"/>
        <v xml:space="preserve">UN Women, UN-Habitat
</v>
      </c>
      <c r="AG165" s="15" t="str">
        <f t="shared" si="18"/>
        <v xml:space="preserve">Tier II
</v>
      </c>
      <c r="AH165" s="12" t="str">
        <f t="shared" si="19"/>
        <v xml:space="preserve">
</v>
      </c>
    </row>
    <row r="166" spans="1:34" s="58" customFormat="1" ht="89.25" x14ac:dyDescent="0.25">
      <c r="A166" s="58" t="s">
        <v>611</v>
      </c>
      <c r="B166" s="12" t="s">
        <v>1413</v>
      </c>
      <c r="C166" s="13" t="s">
        <v>1414</v>
      </c>
      <c r="D166" s="50"/>
      <c r="E166" s="13" t="s">
        <v>1094</v>
      </c>
      <c r="F166" s="13" t="s">
        <v>1141</v>
      </c>
      <c r="G166" s="15" t="s">
        <v>16</v>
      </c>
      <c r="H166" s="12" t="s">
        <v>75</v>
      </c>
      <c r="I166" s="61" t="s">
        <v>1018</v>
      </c>
      <c r="AB166" s="12" t="str">
        <f t="shared" si="20"/>
        <v xml:space="preserve">11.a Support positive economic, social and environmental links between urban, peri-urban and rural areas by strengthening national and regional development planning
</v>
      </c>
      <c r="AC166" s="13" t="str">
        <f t="shared" si="14"/>
        <v xml:space="preserve">11.a.1 Number of countries that have national urban policies or regional development plans that (a) respond to population dynamics; (b) ensure balanced territorial development; and (c) increase local fiscal space
</v>
      </c>
      <c r="AD166" s="50" t="str">
        <f t="shared" si="15"/>
        <v xml:space="preserve">
</v>
      </c>
      <c r="AE166" s="13" t="str">
        <f t="shared" si="16"/>
        <v xml:space="preserve">UN-Habitat
</v>
      </c>
      <c r="AF166" s="13" t="str">
        <f t="shared" si="17"/>
        <v xml:space="preserve">UNFPA
</v>
      </c>
      <c r="AG166" s="15" t="str">
        <f t="shared" si="18"/>
        <v xml:space="preserve">Tier I
</v>
      </c>
      <c r="AH166" s="12" t="str">
        <f t="shared" si="19"/>
        <v xml:space="preserve">UNSC 51 replacement included in the 2020 comprehensive review
</v>
      </c>
    </row>
    <row r="167" spans="1:34" s="58" customFormat="1" ht="140.25" x14ac:dyDescent="0.25">
      <c r="A167" s="58" t="s">
        <v>56</v>
      </c>
      <c r="B167" s="27" t="s">
        <v>1019</v>
      </c>
      <c r="C167" s="13" t="s">
        <v>1415</v>
      </c>
      <c r="D167" s="50" t="s">
        <v>1059</v>
      </c>
      <c r="E167" s="13" t="s">
        <v>1101</v>
      </c>
      <c r="F167" s="13" t="s">
        <v>1402</v>
      </c>
      <c r="G167" s="15" t="s">
        <v>16</v>
      </c>
      <c r="H167" s="12" t="s">
        <v>982</v>
      </c>
      <c r="I167" s="61" t="s">
        <v>59</v>
      </c>
      <c r="AB167" s="27" t="str">
        <f t="shared" si="20"/>
        <v xml:space="preserve">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v>
      </c>
      <c r="AC167" s="13" t="str">
        <f t="shared" si="14"/>
        <v xml:space="preserve">11.b.1 Number of countries that adopt and implement national disaster risk reduction strategies in line with the Sendai Framework for Disaster Risk Reduction 2015–2030
</v>
      </c>
      <c r="AD167" s="50" t="str">
        <f t="shared" si="15"/>
        <v xml:space="preserve">Tier III
</v>
      </c>
      <c r="AE167" s="13" t="str">
        <f t="shared" si="16"/>
        <v xml:space="preserve">UNDRR
</v>
      </c>
      <c r="AF167" s="13" t="str">
        <f t="shared" si="17"/>
        <v xml:space="preserve">UN-Habitat, UNEP
</v>
      </c>
      <c r="AG167" s="15" t="str">
        <f t="shared" si="18"/>
        <v xml:space="preserve">Tier I
</v>
      </c>
      <c r="AH167" s="12" t="str">
        <f t="shared" si="19"/>
        <v xml:space="preserve">Data availability reviewed in Nov. 2021
(classified as Tier I)
1.5.3/11.b.1/13.1.2 are repeats
</v>
      </c>
    </row>
    <row r="168" spans="1:34" s="58" customFormat="1" ht="76.5" x14ac:dyDescent="0.25">
      <c r="A168" s="58" t="s">
        <v>60</v>
      </c>
      <c r="B168" s="26"/>
      <c r="C168" s="13" t="s">
        <v>1416</v>
      </c>
      <c r="D168" s="50" t="s">
        <v>28</v>
      </c>
      <c r="E168" s="13" t="s">
        <v>1101</v>
      </c>
      <c r="F168" s="13" t="s">
        <v>1259</v>
      </c>
      <c r="G168" s="15" t="s">
        <v>28</v>
      </c>
      <c r="H168" s="12" t="s">
        <v>983</v>
      </c>
      <c r="I168" s="61" t="s">
        <v>62</v>
      </c>
      <c r="AB168" s="26" t="str">
        <f t="shared" si="20"/>
        <v xml:space="preserve">
</v>
      </c>
      <c r="AC168" s="13" t="str">
        <f t="shared" si="14"/>
        <v xml:space="preserve">11.b.2 Proportion of local governments that adopt and implement local disaster risk reduction strategies in line with national disaster risk reduction strategies
</v>
      </c>
      <c r="AD168" s="50" t="str">
        <f t="shared" si="15"/>
        <v xml:space="preserve">Tier II
</v>
      </c>
      <c r="AE168" s="13" t="str">
        <f t="shared" si="16"/>
        <v xml:space="preserve">UNDRR
</v>
      </c>
      <c r="AF168" s="13" t="str">
        <f t="shared" si="17"/>
        <v xml:space="preserve">UNEP, UN-Habitat
</v>
      </c>
      <c r="AG168" s="15" t="str">
        <f t="shared" si="18"/>
        <v xml:space="preserve">Tier II
</v>
      </c>
      <c r="AH168" s="12" t="str">
        <f t="shared" si="19"/>
        <v xml:space="preserve">1.5.4/11.b.2/13.1.3 are repeats
</v>
      </c>
    </row>
    <row r="169" spans="1:34" s="58" customFormat="1" ht="76.5" x14ac:dyDescent="0.25">
      <c r="B169" s="12" t="s">
        <v>1417</v>
      </c>
      <c r="C169" s="18"/>
      <c r="D169" s="53"/>
      <c r="E169" s="18"/>
      <c r="F169" s="18"/>
      <c r="G169" s="48"/>
      <c r="H169" s="12" t="s">
        <v>619</v>
      </c>
      <c r="I169" s="61"/>
      <c r="AB169" s="12" t="str">
        <f t="shared" si="20"/>
        <v xml:space="preserve">11.c Support least developed countries, including through financial and technical assistance, in building sustainable and resilient buildings utilizing local materials
</v>
      </c>
      <c r="AC169" s="18" t="str">
        <f t="shared" si="14"/>
        <v xml:space="preserve">
</v>
      </c>
      <c r="AD169" s="53" t="str">
        <f t="shared" si="15"/>
        <v xml:space="preserve">
</v>
      </c>
      <c r="AE169" s="18" t="str">
        <f t="shared" si="16"/>
        <v xml:space="preserve">
</v>
      </c>
      <c r="AF169" s="18" t="str">
        <f t="shared" si="17"/>
        <v xml:space="preserve">
</v>
      </c>
      <c r="AG169" s="48" t="str">
        <f t="shared" si="18"/>
        <v xml:space="preserve">
</v>
      </c>
      <c r="AH169" s="12" t="str">
        <f t="shared" si="19"/>
        <v xml:space="preserve">No suitable replacement indicator was proposed. The global statistical community is encouraged to work to develop an indicator that could be proposed for the 2025 comprehensive review. See E/CN.3/2020/2, paragraph 23 
</v>
      </c>
    </row>
    <row r="170" spans="1:34" s="57" customFormat="1" ht="23.25" customHeight="1" x14ac:dyDescent="0.25">
      <c r="B170" s="80" t="s">
        <v>1418</v>
      </c>
      <c r="C170" s="81" t="s">
        <v>22</v>
      </c>
      <c r="D170" s="81" t="s">
        <v>22</v>
      </c>
      <c r="E170" s="81" t="s">
        <v>22</v>
      </c>
      <c r="F170" s="81" t="s">
        <v>22</v>
      </c>
      <c r="G170" s="81" t="s">
        <v>22</v>
      </c>
      <c r="H170" s="82" t="s">
        <v>22</v>
      </c>
      <c r="AB170" s="80" t="str">
        <f t="shared" si="20"/>
        <v xml:space="preserve">Goal 12. Ensure sustainable consumption and production patterns
</v>
      </c>
      <c r="AC170" s="81" t="str">
        <f t="shared" si="14"/>
        <v xml:space="preserve">
</v>
      </c>
      <c r="AD170" s="81" t="str">
        <f t="shared" si="15"/>
        <v xml:space="preserve">
</v>
      </c>
      <c r="AE170" s="81" t="str">
        <f t="shared" si="16"/>
        <v xml:space="preserve">
</v>
      </c>
      <c r="AF170" s="81" t="str">
        <f t="shared" si="17"/>
        <v xml:space="preserve">
</v>
      </c>
      <c r="AG170" s="81" t="str">
        <f t="shared" si="18"/>
        <v xml:space="preserve">
</v>
      </c>
      <c r="AH170" s="82" t="str">
        <f t="shared" si="19"/>
        <v xml:space="preserve">
</v>
      </c>
    </row>
    <row r="171" spans="1:34" s="58" customFormat="1" ht="89.25" x14ac:dyDescent="0.25">
      <c r="A171" s="58" t="s">
        <v>621</v>
      </c>
      <c r="B171" s="12" t="s">
        <v>1419</v>
      </c>
      <c r="C171" s="13" t="s">
        <v>1420</v>
      </c>
      <c r="D171" s="50"/>
      <c r="E171" s="13" t="s">
        <v>683</v>
      </c>
      <c r="F171" s="13"/>
      <c r="G171" s="15" t="s">
        <v>28</v>
      </c>
      <c r="H171" s="12" t="s">
        <v>17</v>
      </c>
      <c r="I171" s="61" t="s">
        <v>44</v>
      </c>
      <c r="AB171" s="12" t="str">
        <f t="shared" si="20"/>
        <v xml:space="preserve">12.1 Implement the 10-Year Framework of Programmes on Sustainable Consumption and Production Patterns, all countries taking action, with developed countries taking the lead, taking into account the development and capabilities of developing countries
</v>
      </c>
      <c r="AC171" s="13" t="str">
        <f t="shared" si="14"/>
        <v xml:space="preserve">12.1.1 Number of countries developing, adopting or implementing policy instruments aimed at supporting the shift to sustainable consumption and production
</v>
      </c>
      <c r="AD171" s="50" t="str">
        <f t="shared" si="15"/>
        <v xml:space="preserve">
</v>
      </c>
      <c r="AE171" s="13" t="str">
        <f t="shared" si="16"/>
        <v xml:space="preserve">UNEP
</v>
      </c>
      <c r="AF171" s="13" t="str">
        <f t="shared" si="17"/>
        <v xml:space="preserve">
</v>
      </c>
      <c r="AG171" s="15" t="str">
        <f t="shared" si="18"/>
        <v xml:space="preserve">Tier II
</v>
      </c>
      <c r="AH171" s="12" t="str">
        <f t="shared" si="19"/>
        <v xml:space="preserve">UNSC 51 refinement
</v>
      </c>
    </row>
    <row r="172" spans="1:34" s="58" customFormat="1" ht="153" x14ac:dyDescent="0.25">
      <c r="A172" s="58" t="s">
        <v>423</v>
      </c>
      <c r="B172" s="27" t="s">
        <v>1421</v>
      </c>
      <c r="C172" s="13" t="s">
        <v>1422</v>
      </c>
      <c r="D172" s="50" t="s">
        <v>28</v>
      </c>
      <c r="E172" s="13" t="s">
        <v>683</v>
      </c>
      <c r="F172" s="13" t="s">
        <v>1108</v>
      </c>
      <c r="G172" s="15" t="s">
        <v>28</v>
      </c>
      <c r="H172" s="12" t="s">
        <v>1004</v>
      </c>
      <c r="I172" s="61" t="s">
        <v>426</v>
      </c>
      <c r="AB172" s="27" t="str">
        <f t="shared" si="20"/>
        <v xml:space="preserve">12.2 By 2030, achieve the sustainable management and efficient use of natural resources
</v>
      </c>
      <c r="AC172" s="13" t="str">
        <f t="shared" si="14"/>
        <v xml:space="preserve">12.2.1 Material footprint, material footprint per capita, and material footprint per GDP
</v>
      </c>
      <c r="AD172" s="50" t="str">
        <f t="shared" si="15"/>
        <v xml:space="preserve">Tier II
</v>
      </c>
      <c r="AE172" s="13" t="str">
        <f t="shared" si="16"/>
        <v xml:space="preserve">UNEP
</v>
      </c>
      <c r="AF172" s="13" t="str">
        <f t="shared" si="17"/>
        <v xml:space="preserve">OECD
</v>
      </c>
      <c r="AG172" s="15" t="str">
        <f t="shared" si="18"/>
        <v xml:space="preserve">Tier II
</v>
      </c>
      <c r="AH172" s="12" t="str">
        <f t="shared" si="19"/>
        <v xml:space="preserve">8.4.1/12.2.1 are repeats
</v>
      </c>
    </row>
    <row r="173" spans="1:34" s="58" customFormat="1" ht="63.75" x14ac:dyDescent="0.25">
      <c r="A173" s="58" t="s">
        <v>427</v>
      </c>
      <c r="B173" s="26"/>
      <c r="C173" s="13" t="s">
        <v>1423</v>
      </c>
      <c r="D173" s="50" t="s">
        <v>28</v>
      </c>
      <c r="E173" s="13" t="s">
        <v>683</v>
      </c>
      <c r="F173" s="13" t="s">
        <v>1108</v>
      </c>
      <c r="G173" s="15" t="s">
        <v>16</v>
      </c>
      <c r="H173" s="35" t="s">
        <v>1020</v>
      </c>
      <c r="I173" s="62" t="s">
        <v>429</v>
      </c>
      <c r="AB173" s="26" t="str">
        <f t="shared" si="20"/>
        <v xml:space="preserve">
</v>
      </c>
      <c r="AC173" s="13" t="str">
        <f t="shared" si="14"/>
        <v xml:space="preserve">12.2.2 Domestic material consumption, domestic material consumption per capita, and domestic material consumption per GDP
</v>
      </c>
      <c r="AD173" s="50" t="str">
        <f t="shared" si="15"/>
        <v xml:space="preserve">Tier II
</v>
      </c>
      <c r="AE173" s="13" t="str">
        <f t="shared" si="16"/>
        <v xml:space="preserve">UNEP
</v>
      </c>
      <c r="AF173" s="13" t="str">
        <f t="shared" si="17"/>
        <v xml:space="preserve">OECD
</v>
      </c>
      <c r="AG173" s="15" t="str">
        <f t="shared" si="18"/>
        <v xml:space="preserve">Tier I
</v>
      </c>
      <c r="AH173" s="35" t="str">
        <f t="shared" si="19"/>
        <v xml:space="preserve">8.4.2/12.2.2 are repeats
</v>
      </c>
    </row>
    <row r="174" spans="1:34" s="58" customFormat="1" ht="89.25" x14ac:dyDescent="0.25">
      <c r="A174" s="58" t="s">
        <v>628</v>
      </c>
      <c r="B174" s="12" t="s">
        <v>1424</v>
      </c>
      <c r="C174" s="13" t="s">
        <v>1425</v>
      </c>
      <c r="D174" s="50" t="s">
        <v>1059</v>
      </c>
      <c r="E174" s="13" t="s">
        <v>1426</v>
      </c>
      <c r="F174" s="13"/>
      <c r="G174" s="15" t="s">
        <v>28</v>
      </c>
      <c r="H174" s="12"/>
      <c r="I174" s="61" t="s">
        <v>632</v>
      </c>
      <c r="AB174" s="12" t="str">
        <f t="shared" si="20"/>
        <v xml:space="preserve">12.3 By 2030, halve per capita global food waste at the retail and consumer levels and reduce food losses along production and supply chains, including post-harvest losses
</v>
      </c>
      <c r="AC174" s="13" t="str">
        <f t="shared" si="14"/>
        <v xml:space="preserve">12.3.1 (a) Food loss index and (b) food waste index
</v>
      </c>
      <c r="AD174" s="50" t="str">
        <f t="shared" si="15"/>
        <v xml:space="preserve">Tier III
</v>
      </c>
      <c r="AE174" s="13" t="str">
        <f t="shared" si="16"/>
        <v xml:space="preserve">FAO, UNEP
</v>
      </c>
      <c r="AF174" s="13" t="str">
        <f t="shared" si="17"/>
        <v xml:space="preserve">
</v>
      </c>
      <c r="AG174" s="15" t="str">
        <f t="shared" si="18"/>
        <v xml:space="preserve">Tier II
</v>
      </c>
      <c r="AH174" s="12" t="str">
        <f t="shared" si="19"/>
        <v xml:space="preserve">
</v>
      </c>
    </row>
    <row r="175" spans="1:34" s="58" customFormat="1" ht="102" x14ac:dyDescent="0.25">
      <c r="A175" s="58" t="s">
        <v>633</v>
      </c>
      <c r="B175" s="27" t="s">
        <v>1427</v>
      </c>
      <c r="C175" s="13" t="s">
        <v>1428</v>
      </c>
      <c r="D175" s="50" t="s">
        <v>16</v>
      </c>
      <c r="E175" s="13" t="s">
        <v>683</v>
      </c>
      <c r="F175" s="13"/>
      <c r="G175" s="15" t="s">
        <v>16</v>
      </c>
      <c r="H175" s="12" t="s">
        <v>22</v>
      </c>
      <c r="I175" s="61" t="s">
        <v>22</v>
      </c>
      <c r="AB175" s="27" t="str">
        <f t="shared" si="20"/>
        <v xml:space="preserve">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
</v>
      </c>
      <c r="AC175" s="13" t="str">
        <f t="shared" si="14"/>
        <v xml:space="preserve">12.4.1 Number of parties to international multilateral environmental agreements on hazardous waste, and other chemicals that meet their commitments and obligations in transmitting information as required by each relevant agreement
</v>
      </c>
      <c r="AD175" s="50" t="str">
        <f t="shared" si="15"/>
        <v xml:space="preserve">Tier I
</v>
      </c>
      <c r="AE175" s="13" t="str">
        <f t="shared" si="16"/>
        <v xml:space="preserve">UNEP
</v>
      </c>
      <c r="AF175" s="13" t="str">
        <f t="shared" si="17"/>
        <v xml:space="preserve">
</v>
      </c>
      <c r="AG175" s="15" t="str">
        <f t="shared" si="18"/>
        <v xml:space="preserve">Tier I
</v>
      </c>
      <c r="AH175" s="12" t="str">
        <f t="shared" si="19"/>
        <v xml:space="preserve">
</v>
      </c>
    </row>
    <row r="176" spans="1:34" s="58" customFormat="1" ht="63.75" x14ac:dyDescent="0.25">
      <c r="A176" s="58" t="s">
        <v>636</v>
      </c>
      <c r="B176" s="26"/>
      <c r="C176" s="13" t="s">
        <v>637</v>
      </c>
      <c r="D176" s="50" t="s">
        <v>28</v>
      </c>
      <c r="E176" s="13" t="s">
        <v>1429</v>
      </c>
      <c r="F176" s="13" t="s">
        <v>1430</v>
      </c>
      <c r="G176" s="15" t="s">
        <v>28</v>
      </c>
      <c r="H176" s="12" t="s">
        <v>17</v>
      </c>
      <c r="I176" s="61" t="s">
        <v>1021</v>
      </c>
      <c r="AB176" s="26" t="str">
        <f t="shared" si="20"/>
        <v xml:space="preserve">
</v>
      </c>
      <c r="AC176" s="13" t="str">
        <f t="shared" si="14"/>
        <v xml:space="preserve">12.4.2 (a) Hazardous waste generated per capita; and (b) proportion of hazardous waste treated, by type of treatment
</v>
      </c>
      <c r="AD176" s="50" t="str">
        <f t="shared" si="15"/>
        <v xml:space="preserve">Tier II
</v>
      </c>
      <c r="AE176" s="13" t="str">
        <f t="shared" si="16"/>
        <v xml:space="preserve">UNSD, UNEP
</v>
      </c>
      <c r="AF176" s="13" t="str">
        <f t="shared" si="17"/>
        <v xml:space="preserve">OECD,Eurostat,UNU
</v>
      </c>
      <c r="AG176" s="15" t="str">
        <f t="shared" si="18"/>
        <v xml:space="preserve">Tier II
</v>
      </c>
      <c r="AH176" s="12" t="str">
        <f t="shared" si="19"/>
        <v xml:space="preserve">UNSC 51 refinement
</v>
      </c>
    </row>
    <row r="177" spans="1:34" s="58" customFormat="1" ht="76.5" x14ac:dyDescent="0.25">
      <c r="A177" s="58" t="s">
        <v>641</v>
      </c>
      <c r="B177" s="12" t="s">
        <v>1431</v>
      </c>
      <c r="C177" s="13" t="s">
        <v>1432</v>
      </c>
      <c r="D177" s="50" t="s">
        <v>1059</v>
      </c>
      <c r="E177" s="13" t="s">
        <v>1433</v>
      </c>
      <c r="F177" s="13" t="s">
        <v>1430</v>
      </c>
      <c r="G177" s="15" t="s">
        <v>28</v>
      </c>
      <c r="H177" s="12"/>
      <c r="I177" s="61" t="s">
        <v>645</v>
      </c>
      <c r="AB177" s="12" t="str">
        <f t="shared" si="20"/>
        <v xml:space="preserve">12.5 By 2030, substantially reduce waste generation through prevention, reduction, recycling and reuse
</v>
      </c>
      <c r="AC177" s="13" t="str">
        <f t="shared" si="14"/>
        <v xml:space="preserve">12.5.1 National recycling rate, tons of material recycled
</v>
      </c>
      <c r="AD177" s="50" t="str">
        <f t="shared" si="15"/>
        <v xml:space="preserve">Tier III
</v>
      </c>
      <c r="AE177" s="13" t="str">
        <f t="shared" si="16"/>
        <v xml:space="preserve">UNSD,UNEP
</v>
      </c>
      <c r="AF177" s="13" t="str">
        <f t="shared" si="17"/>
        <v xml:space="preserve">OECD,Eurostat,UNU
</v>
      </c>
      <c r="AG177" s="15" t="str">
        <f t="shared" si="18"/>
        <v xml:space="preserve">Tier II
</v>
      </c>
      <c r="AH177" s="12" t="str">
        <f t="shared" si="19"/>
        <v xml:space="preserve">
</v>
      </c>
    </row>
    <row r="178" spans="1:34" s="58" customFormat="1" ht="76.5" x14ac:dyDescent="0.25">
      <c r="A178" s="58" t="s">
        <v>646</v>
      </c>
      <c r="B178" s="12" t="s">
        <v>1434</v>
      </c>
      <c r="C178" s="13" t="s">
        <v>1435</v>
      </c>
      <c r="D178" s="50" t="s">
        <v>1059</v>
      </c>
      <c r="E178" s="13" t="s">
        <v>1436</v>
      </c>
      <c r="F178" s="13"/>
      <c r="G178" s="15" t="s">
        <v>28</v>
      </c>
      <c r="H178" s="12"/>
      <c r="I178" s="61" t="s">
        <v>650</v>
      </c>
      <c r="AB178" s="12" t="str">
        <f t="shared" si="20"/>
        <v xml:space="preserve">12.6 Encourage companies, especially large and transnational companies, to adopt sustainable practices and to integrate sustainability information into their reporting cycle
</v>
      </c>
      <c r="AC178" s="13" t="str">
        <f t="shared" si="14"/>
        <v xml:space="preserve">12.6.1 Number of companies publishing sustainability reports
</v>
      </c>
      <c r="AD178" s="50" t="str">
        <f t="shared" si="15"/>
        <v xml:space="preserve">Tier III
</v>
      </c>
      <c r="AE178" s="13" t="str">
        <f t="shared" si="16"/>
        <v xml:space="preserve">UNEP,  UNCTAD
</v>
      </c>
      <c r="AF178" s="13" t="str">
        <f t="shared" si="17"/>
        <v xml:space="preserve">
</v>
      </c>
      <c r="AG178" s="15" t="str">
        <f t="shared" si="18"/>
        <v xml:space="preserve">Tier II
</v>
      </c>
      <c r="AH178" s="12" t="str">
        <f t="shared" si="19"/>
        <v xml:space="preserve">
</v>
      </c>
    </row>
    <row r="179" spans="1:34" s="58" customFormat="1" ht="89.25" x14ac:dyDescent="0.25">
      <c r="A179" s="58" t="s">
        <v>651</v>
      </c>
      <c r="B179" s="12" t="s">
        <v>1437</v>
      </c>
      <c r="C179" s="31" t="s">
        <v>1632</v>
      </c>
      <c r="D179" s="50" t="s">
        <v>1059</v>
      </c>
      <c r="E179" s="13" t="s">
        <v>683</v>
      </c>
      <c r="F179" s="13"/>
      <c r="G179" s="15" t="s">
        <v>28</v>
      </c>
      <c r="H179" s="36" t="s">
        <v>1638</v>
      </c>
      <c r="I179" s="61" t="s">
        <v>1022</v>
      </c>
      <c r="AB179" s="12" t="str">
        <f t="shared" si="20"/>
        <v xml:space="preserve">12.7 Promote public procurement practices that are sustainable, in accordance with national policies and priorities
</v>
      </c>
      <c r="AC179" s="31" t="str">
        <f t="shared" si="14"/>
        <v xml:space="preserve">12.7.1 Number of countries implementing sustainable public procurement policies and action plans
</v>
      </c>
      <c r="AD179" s="50" t="str">
        <f t="shared" si="15"/>
        <v xml:space="preserve">Tier III
</v>
      </c>
      <c r="AE179" s="13" t="str">
        <f t="shared" si="16"/>
        <v xml:space="preserve">UNEP
</v>
      </c>
      <c r="AF179" s="13" t="str">
        <f t="shared" si="17"/>
        <v xml:space="preserve">
</v>
      </c>
      <c r="AG179" s="15" t="str">
        <f t="shared" si="18"/>
        <v xml:space="preserve">Tier II
</v>
      </c>
      <c r="AH179" s="36" t="str">
        <f t="shared" si="19"/>
        <v xml:space="preserve">Refinement of the indicator name approved by the IAEG-SDGs in its 13th meeting and pending final approval by the 54th session of the Statistical Commission in March 2023.
UNSC 51 refinement
</v>
      </c>
    </row>
    <row r="180" spans="1:34" s="58" customFormat="1" ht="114.75" x14ac:dyDescent="0.25">
      <c r="A180" s="58" t="s">
        <v>255</v>
      </c>
      <c r="B180" s="12" t="s">
        <v>1438</v>
      </c>
      <c r="C180" s="13" t="s">
        <v>1439</v>
      </c>
      <c r="D180" s="50" t="s">
        <v>1059</v>
      </c>
      <c r="E180" s="13" t="s">
        <v>228</v>
      </c>
      <c r="F180" s="13" t="s">
        <v>683</v>
      </c>
      <c r="G180" s="15" t="s">
        <v>28</v>
      </c>
      <c r="H180" s="12" t="s">
        <v>998</v>
      </c>
      <c r="I180" s="61" t="s">
        <v>1023</v>
      </c>
      <c r="AB180" s="12" t="str">
        <f t="shared" si="20"/>
        <v xml:space="preserve">12.8 By 2030, ensure that people everywhere have the relevant information and awareness for sustainable development and lifestyles in harmony with nature
</v>
      </c>
      <c r="AC180" s="13" t="str">
        <f t="shared" si="14"/>
        <v xml:space="preserve">12.8.1 Extent to which (i) global citizenship education and (ii) education for sustainable development are mainstreamed in (a) national education policies; (b) curricula; (c) teacher education; and (d) student assessment
</v>
      </c>
      <c r="AD180" s="50" t="str">
        <f t="shared" si="15"/>
        <v xml:space="preserve">Tier III
</v>
      </c>
      <c r="AE180" s="13" t="str">
        <f t="shared" si="16"/>
        <v xml:space="preserve">UNESCO-UIS
</v>
      </c>
      <c r="AF180" s="13" t="str">
        <f t="shared" si="17"/>
        <v xml:space="preserve">UNEP
</v>
      </c>
      <c r="AG180" s="15" t="str">
        <f t="shared" si="18"/>
        <v xml:space="preserve">Tier II
</v>
      </c>
      <c r="AH180" s="12" t="str">
        <f t="shared" si="19"/>
        <v xml:space="preserve">UNSC 51 refinement
4.7.1/12.8.1/13.3.1 are repeats
</v>
      </c>
    </row>
    <row r="181" spans="1:34" s="58" customFormat="1" ht="76.5" x14ac:dyDescent="0.25">
      <c r="A181" s="58" t="s">
        <v>405</v>
      </c>
      <c r="B181" s="12" t="s">
        <v>1440</v>
      </c>
      <c r="C181" s="13" t="s">
        <v>1441</v>
      </c>
      <c r="D181" s="50"/>
      <c r="E181" s="13" t="s">
        <v>408</v>
      </c>
      <c r="F181" s="13"/>
      <c r="G181" s="15" t="s">
        <v>16</v>
      </c>
      <c r="H181" s="12" t="s">
        <v>409</v>
      </c>
      <c r="I181" s="61"/>
      <c r="AB181" s="12" t="str">
        <f t="shared" si="20"/>
        <v xml:space="preserve">12.a Support developing countries to strengthen their scientific and technological capacity to move towards more sustainable patterns of consumption and production
</v>
      </c>
      <c r="AC181" s="13" t="str">
        <f t="shared" si="14"/>
        <v xml:space="preserve">12.a.1 Installed renewable energy-generating capacity in developing countries (in watts per capita)
</v>
      </c>
      <c r="AD181" s="50" t="str">
        <f t="shared" si="15"/>
        <v xml:space="preserve">
</v>
      </c>
      <c r="AE181" s="13" t="str">
        <f t="shared" si="16"/>
        <v xml:space="preserve">IRENA
</v>
      </c>
      <c r="AF181" s="13" t="str">
        <f t="shared" si="17"/>
        <v xml:space="preserve">
</v>
      </c>
      <c r="AG181" s="15" t="str">
        <f t="shared" si="18"/>
        <v xml:space="preserve">Tier I
</v>
      </c>
      <c r="AH181" s="12" t="str">
        <f t="shared" si="19"/>
        <v xml:space="preserve">UNSC 51 replacement included in the 2020 comprehensive review
7.b.1/12.a.1 are repeats
</v>
      </c>
    </row>
    <row r="182" spans="1:34" s="58" customFormat="1" ht="63.75" x14ac:dyDescent="0.25">
      <c r="A182" s="58" t="s">
        <v>660</v>
      </c>
      <c r="B182" s="12" t="s">
        <v>1442</v>
      </c>
      <c r="C182" s="13" t="s">
        <v>1443</v>
      </c>
      <c r="D182" s="50"/>
      <c r="E182" s="13" t="s">
        <v>1326</v>
      </c>
      <c r="F182" s="13"/>
      <c r="G182" s="15" t="s">
        <v>16</v>
      </c>
      <c r="H182" s="12" t="s">
        <v>75</v>
      </c>
      <c r="I182" s="61"/>
      <c r="AB182" s="12" t="str">
        <f t="shared" si="20"/>
        <v xml:space="preserve">12.b Develop and implement tools to monitor sustainable development impacts for sustainable tourism that creates jobs and promotes local culture and products
</v>
      </c>
      <c r="AC182" s="13" t="str">
        <f t="shared" si="14"/>
        <v xml:space="preserve">12.b.1 Implementation of standard accounting tools to monitor the economic and environmental aspects of tourism sustainability
</v>
      </c>
      <c r="AD182" s="50" t="str">
        <f t="shared" si="15"/>
        <v xml:space="preserve">
</v>
      </c>
      <c r="AE182" s="13" t="str">
        <f t="shared" si="16"/>
        <v xml:space="preserve">UNWTO
</v>
      </c>
      <c r="AF182" s="13" t="str">
        <f t="shared" si="17"/>
        <v xml:space="preserve">
</v>
      </c>
      <c r="AG182" s="15" t="str">
        <f t="shared" si="18"/>
        <v xml:space="preserve">Tier I
</v>
      </c>
      <c r="AH182" s="12" t="str">
        <f t="shared" si="19"/>
        <v xml:space="preserve">UNSC 51 replacement included in the 2020 comprehensive review
</v>
      </c>
    </row>
    <row r="183" spans="1:34" s="58" customFormat="1" ht="165.75" x14ac:dyDescent="0.25">
      <c r="A183" s="58" t="s">
        <v>663</v>
      </c>
      <c r="B183" s="12" t="s">
        <v>1444</v>
      </c>
      <c r="C183" s="13" t="s">
        <v>1445</v>
      </c>
      <c r="D183" s="50" t="s">
        <v>1059</v>
      </c>
      <c r="E183" s="13" t="s">
        <v>683</v>
      </c>
      <c r="F183" s="13"/>
      <c r="G183" s="15" t="s">
        <v>16</v>
      </c>
      <c r="H183" s="12" t="s">
        <v>1077</v>
      </c>
      <c r="I183" s="61" t="s">
        <v>39</v>
      </c>
      <c r="AB183" s="12" t="str">
        <f t="shared" si="20"/>
        <v xml:space="preserve">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
</v>
      </c>
      <c r="AC183" s="13" t="str">
        <f t="shared" si="14"/>
        <v xml:space="preserve">12.c.1 Amount of fossil-fuel subsidies (production and consumption) per unit of GDP
</v>
      </c>
      <c r="AD183" s="50" t="str">
        <f t="shared" si="15"/>
        <v xml:space="preserve">Tier III
</v>
      </c>
      <c r="AE183" s="13" t="str">
        <f t="shared" si="16"/>
        <v xml:space="preserve">UNEP
</v>
      </c>
      <c r="AF183" s="13" t="str">
        <f t="shared" si="17"/>
        <v xml:space="preserve">
</v>
      </c>
      <c r="AG183" s="15" t="str">
        <f t="shared" si="18"/>
        <v xml:space="preserve">Tier I
</v>
      </c>
      <c r="AH183" s="12" t="str">
        <f t="shared" si="19"/>
        <v xml:space="preserve">UNSC 52 refinement
UNSC 51 refinement
</v>
      </c>
    </row>
    <row r="184" spans="1:34" s="57" customFormat="1" ht="23.25" customHeight="1" x14ac:dyDescent="0.25">
      <c r="B184" s="80" t="s">
        <v>1446</v>
      </c>
      <c r="C184" s="81" t="s">
        <v>22</v>
      </c>
      <c r="D184" s="81" t="s">
        <v>22</v>
      </c>
      <c r="E184" s="81" t="s">
        <v>22</v>
      </c>
      <c r="F184" s="81" t="s">
        <v>22</v>
      </c>
      <c r="G184" s="81" t="s">
        <v>22</v>
      </c>
      <c r="H184" s="82" t="s">
        <v>22</v>
      </c>
      <c r="AB184" s="80" t="str">
        <f t="shared" si="20"/>
        <v xml:space="preserve">Goal 13. Take urgent action to combat climate change and its impacts[a]
</v>
      </c>
      <c r="AC184" s="81" t="str">
        <f t="shared" si="14"/>
        <v xml:space="preserve">
</v>
      </c>
      <c r="AD184" s="81" t="str">
        <f t="shared" si="15"/>
        <v xml:space="preserve">
</v>
      </c>
      <c r="AE184" s="81" t="str">
        <f t="shared" si="16"/>
        <v xml:space="preserve">
</v>
      </c>
      <c r="AF184" s="81" t="str">
        <f t="shared" si="17"/>
        <v xml:space="preserve">
</v>
      </c>
      <c r="AG184" s="81" t="str">
        <f t="shared" si="18"/>
        <v xml:space="preserve">
</v>
      </c>
      <c r="AH184" s="82" t="str">
        <f t="shared" si="19"/>
        <v xml:space="preserve">
</v>
      </c>
    </row>
    <row r="185" spans="1:34" s="58" customFormat="1" ht="76.5" x14ac:dyDescent="0.25">
      <c r="A185" s="58" t="s">
        <v>45</v>
      </c>
      <c r="B185" s="17" t="s">
        <v>1447</v>
      </c>
      <c r="C185" s="13" t="s">
        <v>1448</v>
      </c>
      <c r="D185" s="50" t="s">
        <v>28</v>
      </c>
      <c r="E185" s="13" t="s">
        <v>1101</v>
      </c>
      <c r="F185" s="13" t="s">
        <v>1449</v>
      </c>
      <c r="G185" s="15" t="s">
        <v>16</v>
      </c>
      <c r="H185" s="12" t="s">
        <v>1015</v>
      </c>
      <c r="I185" s="61" t="s">
        <v>981</v>
      </c>
      <c r="AB185" s="17" t="str">
        <f t="shared" si="20"/>
        <v xml:space="preserve">13.1 Strengthen resilience and adaptive capacity to climate-related hazards and natural disasters in all countries
</v>
      </c>
      <c r="AC185" s="13" t="str">
        <f t="shared" si="14"/>
        <v xml:space="preserve">13.1.1 Number of deaths, missing persons and directly affected persons attributed to disasters per 100,000 population
</v>
      </c>
      <c r="AD185" s="50" t="str">
        <f t="shared" si="15"/>
        <v xml:space="preserve">Tier II
</v>
      </c>
      <c r="AE185" s="13" t="str">
        <f t="shared" si="16"/>
        <v xml:space="preserve">UNDRR
</v>
      </c>
      <c r="AF185" s="13" t="str">
        <f t="shared" si="17"/>
        <v xml:space="preserve">WMO, UNFCCC, UNEP
</v>
      </c>
      <c r="AG185" s="15" t="str">
        <f t="shared" si="18"/>
        <v xml:space="preserve">Tier I
</v>
      </c>
      <c r="AH185" s="12" t="str">
        <f t="shared" si="19"/>
        <v xml:space="preserve">Data availability reviewed in Nov. 2020
(classified as Tier I)
1.5.1/11.5.1/13.1.1 are repeats
</v>
      </c>
    </row>
    <row r="186" spans="1:34" s="58" customFormat="1" ht="102" x14ac:dyDescent="0.25">
      <c r="A186" s="58" t="s">
        <v>56</v>
      </c>
      <c r="B186" s="25"/>
      <c r="C186" s="13" t="s">
        <v>1450</v>
      </c>
      <c r="D186" s="50" t="s">
        <v>28</v>
      </c>
      <c r="E186" s="13" t="s">
        <v>1101</v>
      </c>
      <c r="F186" s="13" t="s">
        <v>1451</v>
      </c>
      <c r="G186" s="15" t="s">
        <v>16</v>
      </c>
      <c r="H186" s="12" t="s">
        <v>982</v>
      </c>
      <c r="I186" s="61" t="s">
        <v>59</v>
      </c>
      <c r="AB186" s="25" t="str">
        <f t="shared" si="20"/>
        <v xml:space="preserve">
</v>
      </c>
      <c r="AC186" s="13" t="str">
        <f t="shared" si="14"/>
        <v xml:space="preserve">13.1.2 Number of countries that adopt and implement national disaster risk reduction strategies in line with the Sendai Framework for Disaster Risk Reduction 2015–2030
</v>
      </c>
      <c r="AD186" s="50" t="str">
        <f t="shared" si="15"/>
        <v xml:space="preserve">Tier II
</v>
      </c>
      <c r="AE186" s="13" t="str">
        <f t="shared" si="16"/>
        <v xml:space="preserve">UNDRR
</v>
      </c>
      <c r="AF186" s="13" t="str">
        <f t="shared" si="17"/>
        <v xml:space="preserve">UN-Habitat,UNEP
</v>
      </c>
      <c r="AG186" s="15" t="str">
        <f t="shared" si="18"/>
        <v xml:space="preserve">Tier I
</v>
      </c>
      <c r="AH186" s="12" t="str">
        <f t="shared" si="19"/>
        <v xml:space="preserve">Data availability reviewed in Nov. 2021
(classified as Tier I)
1.5.3/11.b.1/13.1.2 are repeats
</v>
      </c>
    </row>
    <row r="187" spans="1:34" s="58" customFormat="1" ht="76.5" x14ac:dyDescent="0.25">
      <c r="A187" s="58" t="s">
        <v>60</v>
      </c>
      <c r="B187" s="23"/>
      <c r="C187" s="13" t="s">
        <v>1452</v>
      </c>
      <c r="D187" s="50"/>
      <c r="E187" s="13" t="s">
        <v>1101</v>
      </c>
      <c r="F187" s="13"/>
      <c r="G187" s="15" t="s">
        <v>28</v>
      </c>
      <c r="H187" s="12" t="s">
        <v>983</v>
      </c>
      <c r="I187" s="61" t="s">
        <v>62</v>
      </c>
      <c r="AB187" s="23" t="str">
        <f t="shared" si="20"/>
        <v xml:space="preserve">
</v>
      </c>
      <c r="AC187" s="13" t="str">
        <f t="shared" si="14"/>
        <v xml:space="preserve">13.1.3 Proportion of local governments that adopt and implement local disaster risk reduction strategies in line with national disaster risk reduction strategies
</v>
      </c>
      <c r="AD187" s="50" t="str">
        <f t="shared" si="15"/>
        <v xml:space="preserve">
</v>
      </c>
      <c r="AE187" s="13" t="str">
        <f t="shared" si="16"/>
        <v xml:space="preserve">UNDRR
</v>
      </c>
      <c r="AF187" s="13" t="str">
        <f t="shared" si="17"/>
        <v xml:space="preserve">
</v>
      </c>
      <c r="AG187" s="15" t="str">
        <f t="shared" si="18"/>
        <v xml:space="preserve">Tier II
</v>
      </c>
      <c r="AH187" s="12" t="str">
        <f t="shared" si="19"/>
        <v xml:space="preserve">1.5.4/11.b.2/13.1.3 are repeats
</v>
      </c>
    </row>
    <row r="188" spans="1:34" s="58" customFormat="1" ht="114.75" x14ac:dyDescent="0.25">
      <c r="A188" s="58" t="s">
        <v>674</v>
      </c>
      <c r="B188" s="17" t="s">
        <v>1453</v>
      </c>
      <c r="C188" s="13" t="s">
        <v>1454</v>
      </c>
      <c r="D188" s="50"/>
      <c r="E188" s="13" t="s">
        <v>1455</v>
      </c>
      <c r="F188" s="13"/>
      <c r="G188" s="15" t="s">
        <v>28</v>
      </c>
      <c r="H188" s="12" t="s">
        <v>1078</v>
      </c>
      <c r="I188" s="62" t="s">
        <v>1024</v>
      </c>
      <c r="AB188" s="17" t="str">
        <f t="shared" si="20"/>
        <v xml:space="preserve">13.2 Integrate climate change measures into national policies, strategies and planning
</v>
      </c>
      <c r="AC188" s="13" t="str">
        <f t="shared" si="14"/>
        <v xml:space="preserve">13.2.1 Number of countries with nationally determined contributions, long-term strategies, national adaptation plans and adaptation communications, as reported to the secretariat of the United Nations Framework Convention on Climate Change
</v>
      </c>
      <c r="AD188" s="50" t="str">
        <f t="shared" si="15"/>
        <v xml:space="preserve">
</v>
      </c>
      <c r="AE188" s="13" t="str">
        <f t="shared" si="16"/>
        <v xml:space="preserve">UNFCCC
</v>
      </c>
      <c r="AF188" s="13" t="str">
        <f t="shared" si="17"/>
        <v xml:space="preserve">
</v>
      </c>
      <c r="AG188" s="15" t="str">
        <f t="shared" si="18"/>
        <v xml:space="preserve">Tier II
</v>
      </c>
      <c r="AH188" s="12" t="str">
        <f t="shared" si="19"/>
        <v xml:space="preserve">UNSC 52 refinement
UNSC 51 replacement included in the 2020 comprehensive review
13.2.1/13.b.1 (with a slight amendment) are repeats
</v>
      </c>
    </row>
    <row r="189" spans="1:34" s="58" customFormat="1" ht="76.5" x14ac:dyDescent="0.25">
      <c r="A189" s="58" t="s">
        <v>679</v>
      </c>
      <c r="B189" s="23"/>
      <c r="C189" s="24" t="s">
        <v>1456</v>
      </c>
      <c r="D189" s="50"/>
      <c r="E189" s="13" t="s">
        <v>1455</v>
      </c>
      <c r="F189" s="13"/>
      <c r="G189" s="15" t="s">
        <v>16</v>
      </c>
      <c r="H189" s="12" t="s">
        <v>1012</v>
      </c>
      <c r="I189" s="61"/>
      <c r="AB189" s="23" t="str">
        <f t="shared" si="20"/>
        <v xml:space="preserve">
</v>
      </c>
      <c r="AC189" s="24" t="str">
        <f t="shared" si="14"/>
        <v xml:space="preserve">13.2.2 Total greenhouse gas emissions per year
</v>
      </c>
      <c r="AD189" s="50" t="str">
        <f t="shared" si="15"/>
        <v xml:space="preserve">
</v>
      </c>
      <c r="AE189" s="13" t="str">
        <f t="shared" si="16"/>
        <v xml:space="preserve">UNFCCC
</v>
      </c>
      <c r="AF189" s="13" t="str">
        <f t="shared" si="17"/>
        <v xml:space="preserve">
</v>
      </c>
      <c r="AG189" s="15" t="str">
        <f t="shared" si="18"/>
        <v xml:space="preserve">Tier I
</v>
      </c>
      <c r="AH189" s="12" t="str">
        <f t="shared" si="19"/>
        <v xml:space="preserve">Data availability reviewed in Nov. 2020
(classified as Tier I)
UNSC 51 addition included in the 2020 comprehensive review
</v>
      </c>
    </row>
    <row r="190" spans="1:34" s="58" customFormat="1" ht="89.25" x14ac:dyDescent="0.25">
      <c r="A190" s="58" t="s">
        <v>255</v>
      </c>
      <c r="B190" s="17" t="s">
        <v>1457</v>
      </c>
      <c r="C190" s="24" t="s">
        <v>1458</v>
      </c>
      <c r="D190" s="50"/>
      <c r="E190" s="13" t="s">
        <v>228</v>
      </c>
      <c r="F190" s="13" t="s">
        <v>683</v>
      </c>
      <c r="G190" s="15" t="s">
        <v>28</v>
      </c>
      <c r="H190" s="12" t="s">
        <v>684</v>
      </c>
      <c r="I190" s="61" t="s">
        <v>1025</v>
      </c>
      <c r="AB190" s="17" t="str">
        <f t="shared" si="20"/>
        <v xml:space="preserve">13.3 Improve education, awareness-raising and human and institutional capacity on climate change mitigation, adaptation, impact reduction and early warning
</v>
      </c>
      <c r="AC190" s="24" t="str">
        <f t="shared" si="14"/>
        <v xml:space="preserve">13.3.1 Extent to which (i) global citizenship education and (ii) education for sustainable development are mainstreamed in (a) national education policies; (b) curricula; (c) teacher education; and (d) student assessment
</v>
      </c>
      <c r="AD190" s="50" t="str">
        <f t="shared" si="15"/>
        <v xml:space="preserve">
</v>
      </c>
      <c r="AE190" s="13" t="str">
        <f t="shared" si="16"/>
        <v xml:space="preserve">UNESCO-UIS
</v>
      </c>
      <c r="AF190" s="13" t="str">
        <f t="shared" si="17"/>
        <v xml:space="preserve">UNEP
</v>
      </c>
      <c r="AG190" s="15" t="str">
        <f t="shared" si="18"/>
        <v xml:space="preserve">Tier II
</v>
      </c>
      <c r="AH190" s="12" t="str">
        <f t="shared" si="19"/>
        <v xml:space="preserve">UNSC 51 replacement included in the 2020 comprehensive review
4.7.1/12.8.1/13.3.1 are repeats
</v>
      </c>
    </row>
    <row r="191" spans="1:34" s="58" customFormat="1" ht="140.25" x14ac:dyDescent="0.25">
      <c r="A191" s="58" t="s">
        <v>685</v>
      </c>
      <c r="B191" s="23" t="s">
        <v>1459</v>
      </c>
      <c r="C191" s="13" t="s">
        <v>1460</v>
      </c>
      <c r="D191" s="50"/>
      <c r="E191" s="13" t="s">
        <v>1455</v>
      </c>
      <c r="F191" s="13"/>
      <c r="G191" s="15" t="s">
        <v>28</v>
      </c>
      <c r="H191" s="12" t="s">
        <v>75</v>
      </c>
      <c r="I191" s="61"/>
      <c r="AB191" s="23" t="str">
        <f t="shared" si="20"/>
        <v xml:space="preserve">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v>
      </c>
      <c r="AC191" s="13" t="str">
        <f t="shared" si="14"/>
        <v xml:space="preserve">13.a.1 Amounts provided and mobilized in United States dollars per year in relation to the continued existing collective mobilization goal of the $100 billion commitment through to 2025
</v>
      </c>
      <c r="AD191" s="50" t="str">
        <f t="shared" si="15"/>
        <v xml:space="preserve">
</v>
      </c>
      <c r="AE191" s="13" t="str">
        <f t="shared" si="16"/>
        <v xml:space="preserve">UNFCCC
</v>
      </c>
      <c r="AF191" s="13" t="str">
        <f t="shared" si="17"/>
        <v xml:space="preserve">
</v>
      </c>
      <c r="AG191" s="15" t="str">
        <f t="shared" si="18"/>
        <v xml:space="preserve">Tier II
</v>
      </c>
      <c r="AH191" s="12" t="str">
        <f t="shared" si="19"/>
        <v xml:space="preserve">UNSC 51 replacement included in the 2020 comprehensive review
</v>
      </c>
    </row>
    <row r="192" spans="1:34" s="58" customFormat="1" ht="127.5" x14ac:dyDescent="0.25">
      <c r="A192" s="58" t="s">
        <v>688</v>
      </c>
      <c r="B192" s="12" t="s">
        <v>1461</v>
      </c>
      <c r="C192" s="13" t="s">
        <v>1026</v>
      </c>
      <c r="D192" s="50"/>
      <c r="E192" s="13" t="s">
        <v>1455</v>
      </c>
      <c r="F192" s="13"/>
      <c r="G192" s="15" t="s">
        <v>28</v>
      </c>
      <c r="H192" s="12" t="s">
        <v>1078</v>
      </c>
      <c r="I192" s="62" t="s">
        <v>1024</v>
      </c>
      <c r="AB192" s="12" t="str">
        <f t="shared" si="20"/>
        <v xml:space="preserve">13.b Promote mechanisms for raising capacity for effective climate change-related planning and management in least developed countries and small island developing States, including focusing on women, youth and local and marginalized communities
</v>
      </c>
      <c r="AC192" s="13" t="str">
        <f t="shared" si="14"/>
        <v xml:space="preserve">13.b.1 Number of least developed countries and small island developing States with nationally determined contributions, long-term strategies, national adaptation plans and adaptation communications, as reported to the secretariat of the United Nations Framework Convention on Climate Change
</v>
      </c>
      <c r="AD192" s="50" t="str">
        <f t="shared" si="15"/>
        <v xml:space="preserve">
</v>
      </c>
      <c r="AE192" s="13" t="str">
        <f t="shared" si="16"/>
        <v xml:space="preserve">UNFCCC
</v>
      </c>
      <c r="AF192" s="13" t="str">
        <f t="shared" si="17"/>
        <v xml:space="preserve">
</v>
      </c>
      <c r="AG192" s="15" t="str">
        <f t="shared" si="18"/>
        <v xml:space="preserve">Tier II
</v>
      </c>
      <c r="AH192" s="12" t="str">
        <f t="shared" si="19"/>
        <v xml:space="preserve">UNSC 52 refinement
UNSC 51 replacement included in the 2020 comprehensive review
13.2.1/13.b.1 (with a slight amendment) are repeats
</v>
      </c>
    </row>
    <row r="193" spans="1:34" s="57" customFormat="1" ht="23.25" customHeight="1" x14ac:dyDescent="0.25">
      <c r="B193" s="80" t="s">
        <v>1462</v>
      </c>
      <c r="C193" s="81" t="s">
        <v>22</v>
      </c>
      <c r="D193" s="81" t="s">
        <v>22</v>
      </c>
      <c r="E193" s="81" t="s">
        <v>22</v>
      </c>
      <c r="F193" s="81" t="s">
        <v>22</v>
      </c>
      <c r="G193" s="81" t="s">
        <v>22</v>
      </c>
      <c r="H193" s="82" t="s">
        <v>22</v>
      </c>
      <c r="AB193" s="80" t="str">
        <f t="shared" si="20"/>
        <v xml:space="preserve">Goal 14. Conserve and sustainably use the oceans, seas and marine resources for sustainable development
</v>
      </c>
      <c r="AC193" s="81" t="str">
        <f t="shared" si="14"/>
        <v xml:space="preserve">
</v>
      </c>
      <c r="AD193" s="81" t="str">
        <f t="shared" si="15"/>
        <v xml:space="preserve">
</v>
      </c>
      <c r="AE193" s="81" t="str">
        <f t="shared" si="16"/>
        <v xml:space="preserve">
</v>
      </c>
      <c r="AF193" s="81" t="str">
        <f t="shared" si="17"/>
        <v xml:space="preserve">
</v>
      </c>
      <c r="AG193" s="81" t="str">
        <f t="shared" si="18"/>
        <v xml:space="preserve">
</v>
      </c>
      <c r="AH193" s="82" t="str">
        <f t="shared" si="19"/>
        <v xml:space="preserve">
</v>
      </c>
    </row>
    <row r="194" spans="1:34" s="58" customFormat="1" ht="63.75" x14ac:dyDescent="0.25">
      <c r="A194" s="58" t="s">
        <v>692</v>
      </c>
      <c r="B194" s="12" t="s">
        <v>1463</v>
      </c>
      <c r="C194" s="13" t="s">
        <v>1464</v>
      </c>
      <c r="D194" s="50" t="s">
        <v>1059</v>
      </c>
      <c r="E194" s="13" t="s">
        <v>683</v>
      </c>
      <c r="F194" s="13" t="s">
        <v>1465</v>
      </c>
      <c r="G194" s="15" t="s">
        <v>28</v>
      </c>
      <c r="H194" s="12" t="s">
        <v>1077</v>
      </c>
      <c r="I194" s="61" t="s">
        <v>166</v>
      </c>
      <c r="AB194" s="12" t="str">
        <f t="shared" si="20"/>
        <v xml:space="preserve">14.1 By 2025, prevent and significantly reduce marine pollution of all kinds, in particular from land-based activities, including marine debris and nutrient pollution
</v>
      </c>
      <c r="AC194" s="13" t="str">
        <f t="shared" si="14"/>
        <v xml:space="preserve">14.1.1 (a) Index of coastal eutrophication; and (b) plastic debris density
</v>
      </c>
      <c r="AD194" s="50" t="str">
        <f t="shared" si="15"/>
        <v xml:space="preserve">Tier III
</v>
      </c>
      <c r="AE194" s="13" t="str">
        <f t="shared" si="16"/>
        <v xml:space="preserve">UNEP
</v>
      </c>
      <c r="AF194" s="13" t="str">
        <f t="shared" si="17"/>
        <v xml:space="preserve">IOC-UNESCO,IMO,FAO
</v>
      </c>
      <c r="AG194" s="15" t="str">
        <f t="shared" si="18"/>
        <v xml:space="preserve">Tier II
</v>
      </c>
      <c r="AH194" s="12" t="str">
        <f t="shared" si="19"/>
        <v xml:space="preserve">UNSC 52 refinement
UNSC 51 refinement
</v>
      </c>
    </row>
    <row r="195" spans="1:34" s="58" customFormat="1" ht="89.25" x14ac:dyDescent="0.25">
      <c r="A195" s="58" t="s">
        <v>697</v>
      </c>
      <c r="B195" s="12" t="s">
        <v>1466</v>
      </c>
      <c r="C195" s="13" t="s">
        <v>1467</v>
      </c>
      <c r="D195" s="50" t="s">
        <v>1059</v>
      </c>
      <c r="E195" s="13" t="s">
        <v>683</v>
      </c>
      <c r="F195" s="13" t="s">
        <v>1468</v>
      </c>
      <c r="G195" s="15" t="s">
        <v>28</v>
      </c>
      <c r="H195" s="12" t="s">
        <v>17</v>
      </c>
      <c r="I195" s="61" t="s">
        <v>166</v>
      </c>
      <c r="AB195" s="12" t="str">
        <f t="shared" si="20"/>
        <v xml:space="preserve">14.2 By 2020, sustainably manage and protect marine and coastal ecosystems to avoid significant adverse impacts, including by strengthening their resilience, and take action for their restoration in order to achieve healthy and productive oceans
</v>
      </c>
      <c r="AC195" s="13" t="str">
        <f t="shared" si="14"/>
        <v xml:space="preserve">14.2.1 Number of countries using ecosystem-based approaches to managing marine areas
</v>
      </c>
      <c r="AD195" s="50" t="str">
        <f t="shared" si="15"/>
        <v xml:space="preserve">Tier III
</v>
      </c>
      <c r="AE195" s="13" t="str">
        <f t="shared" si="16"/>
        <v xml:space="preserve">UNEP
</v>
      </c>
      <c r="AF195" s="13" t="str">
        <f t="shared" si="17"/>
        <v xml:space="preserve">IOC-UNESCO,FAO 
</v>
      </c>
      <c r="AG195" s="15" t="str">
        <f t="shared" si="18"/>
        <v xml:space="preserve">Tier II
</v>
      </c>
      <c r="AH195" s="12" t="str">
        <f t="shared" si="19"/>
        <v xml:space="preserve">UNSC 51 refinement
</v>
      </c>
    </row>
    <row r="196" spans="1:34" s="58" customFormat="1" ht="51" x14ac:dyDescent="0.25">
      <c r="A196" s="58" t="s">
        <v>702</v>
      </c>
      <c r="B196" s="12" t="s">
        <v>1469</v>
      </c>
      <c r="C196" s="13" t="s">
        <v>1470</v>
      </c>
      <c r="D196" s="50" t="s">
        <v>1059</v>
      </c>
      <c r="E196" s="13" t="s">
        <v>1471</v>
      </c>
      <c r="F196" s="13" t="s">
        <v>683</v>
      </c>
      <c r="G196" s="15" t="s">
        <v>28</v>
      </c>
      <c r="H196" s="12"/>
      <c r="I196" s="61" t="s">
        <v>518</v>
      </c>
      <c r="AB196" s="12" t="str">
        <f t="shared" si="20"/>
        <v xml:space="preserve">14.3 Minimize and address the impacts of ocean acidification, including through enhanced scientific cooperation at all levels
</v>
      </c>
      <c r="AC196" s="13" t="str">
        <f t="shared" ref="AC196:AC259" si="21">C196&amp;CHAR(10)</f>
        <v xml:space="preserve">14.3.1 Average marine acidity (pH) measured at agreed suite of representative sampling stations
</v>
      </c>
      <c r="AD196" s="50" t="str">
        <f t="shared" ref="AD196:AD259" si="22">D196&amp;CHAR(10)</f>
        <v xml:space="preserve">Tier III
</v>
      </c>
      <c r="AE196" s="13" t="str">
        <f t="shared" ref="AE196:AE259" si="23">E196&amp;CHAR(10)</f>
        <v xml:space="preserve">IOC-UNESCO 
</v>
      </c>
      <c r="AF196" s="13" t="str">
        <f t="shared" ref="AF196:AF259" si="24">F196&amp;CHAR(10)</f>
        <v xml:space="preserve">UNEP
</v>
      </c>
      <c r="AG196" s="15" t="str">
        <f t="shared" ref="AG196:AG259" si="25">G196&amp;CHAR(10)</f>
        <v xml:space="preserve">Tier II
</v>
      </c>
      <c r="AH196" s="12" t="str">
        <f t="shared" ref="AH196:AH259" si="26">H196&amp;CHAR(10)</f>
        <v xml:space="preserve">
</v>
      </c>
    </row>
    <row r="197" spans="1:34" s="58" customFormat="1" ht="127.5" x14ac:dyDescent="0.25">
      <c r="A197" s="58" t="s">
        <v>706</v>
      </c>
      <c r="B197" s="12" t="s">
        <v>1472</v>
      </c>
      <c r="C197" s="13" t="s">
        <v>1473</v>
      </c>
      <c r="D197" s="50" t="s">
        <v>16</v>
      </c>
      <c r="E197" s="13" t="s">
        <v>1116</v>
      </c>
      <c r="F197" s="13"/>
      <c r="G197" s="15" t="s">
        <v>16</v>
      </c>
      <c r="H197" s="12" t="s">
        <v>22</v>
      </c>
      <c r="I197" s="61" t="s">
        <v>22</v>
      </c>
      <c r="AB197" s="12" t="str">
        <f t="shared" ref="AB197:AB260" si="27">B197&amp;CHAR(10)</f>
        <v xml:space="preserve">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v>
      </c>
      <c r="AC197" s="13" t="str">
        <f t="shared" si="21"/>
        <v xml:space="preserve">14.4.1 Proportion of fish stocks within biologically sustainable levels
</v>
      </c>
      <c r="AD197" s="50" t="str">
        <f t="shared" si="22"/>
        <v xml:space="preserve">Tier I
</v>
      </c>
      <c r="AE197" s="13" t="str">
        <f t="shared" si="23"/>
        <v xml:space="preserve">FAO
</v>
      </c>
      <c r="AF197" s="13" t="str">
        <f t="shared" si="24"/>
        <v xml:space="preserve">
</v>
      </c>
      <c r="AG197" s="15" t="str">
        <f t="shared" si="25"/>
        <v xml:space="preserve">Tier I
</v>
      </c>
      <c r="AH197" s="12" t="str">
        <f t="shared" si="26"/>
        <v xml:space="preserve">
</v>
      </c>
    </row>
    <row r="198" spans="1:34" s="58" customFormat="1" ht="63.75" x14ac:dyDescent="0.25">
      <c r="A198" s="58" t="s">
        <v>709</v>
      </c>
      <c r="B198" s="12" t="s">
        <v>1474</v>
      </c>
      <c r="C198" s="13" t="s">
        <v>1475</v>
      </c>
      <c r="D198" s="50" t="s">
        <v>16</v>
      </c>
      <c r="E198" s="13" t="s">
        <v>1476</v>
      </c>
      <c r="F198" s="13" t="s">
        <v>1477</v>
      </c>
      <c r="G198" s="15" t="s">
        <v>16</v>
      </c>
      <c r="H198" s="12" t="s">
        <v>22</v>
      </c>
      <c r="I198" s="61" t="s">
        <v>22</v>
      </c>
      <c r="AB198" s="12" t="str">
        <f t="shared" si="27"/>
        <v xml:space="preserve">14.5 By 2020, conserve at least 10 per cent of coastal and marine areas, consistent with national and international law and based on the best available scientific information
</v>
      </c>
      <c r="AC198" s="13" t="str">
        <f t="shared" si="21"/>
        <v xml:space="preserve">14.5.1 Coverage of protected areas in relation to marine areas
</v>
      </c>
      <c r="AD198" s="50" t="str">
        <f t="shared" si="22"/>
        <v xml:space="preserve">Tier I
</v>
      </c>
      <c r="AE198" s="13" t="str">
        <f t="shared" si="23"/>
        <v xml:space="preserve">UNEP-WCMC,UNEP,IUCN
</v>
      </c>
      <c r="AF198" s="13" t="str">
        <f t="shared" si="24"/>
        <v xml:space="preserve">Ramsar
</v>
      </c>
      <c r="AG198" s="15" t="str">
        <f t="shared" si="25"/>
        <v xml:space="preserve">Tier I
</v>
      </c>
      <c r="AH198" s="12" t="str">
        <f t="shared" si="26"/>
        <v xml:space="preserve">
</v>
      </c>
    </row>
    <row r="199" spans="1:34" s="58" customFormat="1" ht="153" x14ac:dyDescent="0.25">
      <c r="A199" s="58" t="s">
        <v>714</v>
      </c>
      <c r="B199" s="12" t="s">
        <v>1027</v>
      </c>
      <c r="C199" s="13" t="s">
        <v>1478</v>
      </c>
      <c r="D199" s="50" t="s">
        <v>1059</v>
      </c>
      <c r="E199" s="13" t="s">
        <v>1116</v>
      </c>
      <c r="F199" s="13"/>
      <c r="G199" s="15" t="s">
        <v>16</v>
      </c>
      <c r="H199" s="12"/>
      <c r="I199" s="61" t="s">
        <v>717</v>
      </c>
      <c r="AB199" s="12" t="str">
        <f t="shared" si="27"/>
        <v xml:space="preserve">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negotiation[b]
</v>
      </c>
      <c r="AC199" s="13" t="str">
        <f t="shared" si="21"/>
        <v xml:space="preserve">14.6.1 Degree of implementation of international instruments aiming to combat illegal, unreported and unregulated fishing
</v>
      </c>
      <c r="AD199" s="50" t="str">
        <f t="shared" si="22"/>
        <v xml:space="preserve">Tier III
</v>
      </c>
      <c r="AE199" s="13" t="str">
        <f t="shared" si="23"/>
        <v xml:space="preserve">FAO
</v>
      </c>
      <c r="AF199" s="13" t="str">
        <f t="shared" si="24"/>
        <v xml:space="preserve">
</v>
      </c>
      <c r="AG199" s="15" t="str">
        <f t="shared" si="25"/>
        <v xml:space="preserve">Tier I
</v>
      </c>
      <c r="AH199" s="12" t="str">
        <f t="shared" si="26"/>
        <v xml:space="preserve">
</v>
      </c>
    </row>
    <row r="200" spans="1:34" s="58" customFormat="1" ht="89.25" x14ac:dyDescent="0.25">
      <c r="A200" s="58" t="s">
        <v>718</v>
      </c>
      <c r="B200" s="12" t="s">
        <v>1479</v>
      </c>
      <c r="C200" s="13" t="s">
        <v>1480</v>
      </c>
      <c r="D200" s="50" t="s">
        <v>1059</v>
      </c>
      <c r="E200" s="13" t="s">
        <v>1481</v>
      </c>
      <c r="F200" s="13"/>
      <c r="G200" s="15" t="s">
        <v>16</v>
      </c>
      <c r="H200" s="12"/>
      <c r="I200" s="61" t="s">
        <v>722</v>
      </c>
      <c r="AB200" s="12" t="str">
        <f t="shared" si="27"/>
        <v xml:space="preserve">14.7 By 2030, increase the economic benefits to small island developing States and least developed countries from the sustainable use of marine resources, including through sustainable management of fisheries, aquaculture and tourism
</v>
      </c>
      <c r="AC200" s="13" t="str">
        <f t="shared" si="21"/>
        <v xml:space="preserve">14.7.1 Sustainable fisheries as a proportion of GDP in small island developing States, least developed countries and all countries
</v>
      </c>
      <c r="AD200" s="50" t="str">
        <f t="shared" si="22"/>
        <v xml:space="preserve">Tier III
</v>
      </c>
      <c r="AE200" s="13" t="str">
        <f t="shared" si="23"/>
        <v xml:space="preserve">FAO,UNEP-WCMC
</v>
      </c>
      <c r="AF200" s="13" t="str">
        <f t="shared" si="24"/>
        <v xml:space="preserve">
</v>
      </c>
      <c r="AG200" s="15" t="str">
        <f t="shared" si="25"/>
        <v xml:space="preserve">Tier I
</v>
      </c>
      <c r="AH200" s="12" t="str">
        <f t="shared" si="26"/>
        <v xml:space="preserve">
</v>
      </c>
    </row>
    <row r="201" spans="1:34" s="58" customFormat="1" ht="153" x14ac:dyDescent="0.25">
      <c r="A201" s="58" t="s">
        <v>723</v>
      </c>
      <c r="B201" s="12" t="s">
        <v>1482</v>
      </c>
      <c r="C201" s="13" t="s">
        <v>1483</v>
      </c>
      <c r="D201" s="50" t="s">
        <v>1059</v>
      </c>
      <c r="E201" s="13" t="s">
        <v>1484</v>
      </c>
      <c r="F201" s="13" t="s">
        <v>683</v>
      </c>
      <c r="G201" s="15" t="s">
        <v>28</v>
      </c>
      <c r="H201" s="12"/>
      <c r="I201" s="61" t="s">
        <v>44</v>
      </c>
      <c r="AB201" s="12" t="str">
        <f t="shared" si="27"/>
        <v xml:space="preserve">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v>
      </c>
      <c r="AC201" s="13" t="str">
        <f t="shared" si="21"/>
        <v xml:space="preserve">14.a.1 Proportion of total research budget allocated to research in the field of marine technology
</v>
      </c>
      <c r="AD201" s="50" t="str">
        <f t="shared" si="22"/>
        <v xml:space="preserve">Tier III
</v>
      </c>
      <c r="AE201" s="13" t="str">
        <f t="shared" si="23"/>
        <v xml:space="preserve">IOC-UNESCO
</v>
      </c>
      <c r="AF201" s="13" t="str">
        <f t="shared" si="24"/>
        <v xml:space="preserve">UNEP
</v>
      </c>
      <c r="AG201" s="15" t="str">
        <f t="shared" si="25"/>
        <v xml:space="preserve">Tier II
</v>
      </c>
      <c r="AH201" s="12" t="str">
        <f t="shared" si="26"/>
        <v xml:space="preserve">
</v>
      </c>
    </row>
    <row r="202" spans="1:34" s="58" customFormat="1" ht="127.5" x14ac:dyDescent="0.25">
      <c r="A202" s="58" t="s">
        <v>727</v>
      </c>
      <c r="B202" s="12" t="s">
        <v>1485</v>
      </c>
      <c r="C202" s="13" t="s">
        <v>1486</v>
      </c>
      <c r="D202" s="50" t="s">
        <v>1059</v>
      </c>
      <c r="E202" s="13" t="s">
        <v>1116</v>
      </c>
      <c r="F202" s="13"/>
      <c r="G202" s="15" t="s">
        <v>16</v>
      </c>
      <c r="H202" s="12"/>
      <c r="I202" s="61" t="s">
        <v>717</v>
      </c>
      <c r="AB202" s="12" t="str">
        <f t="shared" si="27"/>
        <v xml:space="preserve">14.b Provide access for small-scale artisanal fishers to marine resources and markets
</v>
      </c>
      <c r="AC202" s="13" t="str">
        <f t="shared" si="21"/>
        <v xml:space="preserve">14.b.1 Degree of application of a legal/regulatory/policy/institutional framework which recognizes and protects access rights for small‐scale fisheries
</v>
      </c>
      <c r="AD202" s="50" t="str">
        <f t="shared" si="22"/>
        <v xml:space="preserve">Tier III
</v>
      </c>
      <c r="AE202" s="13" t="str">
        <f t="shared" si="23"/>
        <v xml:space="preserve">FAO
</v>
      </c>
      <c r="AF202" s="13" t="str">
        <f t="shared" si="24"/>
        <v xml:space="preserve">
</v>
      </c>
      <c r="AG202" s="15" t="str">
        <f t="shared" si="25"/>
        <v xml:space="preserve">Tier I
</v>
      </c>
      <c r="AH202" s="12" t="str">
        <f t="shared" si="26"/>
        <v xml:space="preserve">
</v>
      </c>
    </row>
    <row r="203" spans="1:34" s="58" customFormat="1" ht="140.25" x14ac:dyDescent="0.25">
      <c r="A203" s="58" t="s">
        <v>730</v>
      </c>
      <c r="B203" s="12" t="s">
        <v>1487</v>
      </c>
      <c r="C203" s="13" t="s">
        <v>1488</v>
      </c>
      <c r="D203" s="50" t="s">
        <v>1059</v>
      </c>
      <c r="E203" s="13" t="s">
        <v>1028</v>
      </c>
      <c r="F203" s="13"/>
      <c r="G203" s="15" t="s">
        <v>28</v>
      </c>
      <c r="H203" s="12"/>
      <c r="I203" s="61" t="s">
        <v>734</v>
      </c>
      <c r="AB203" s="12" t="str">
        <f t="shared" si="27"/>
        <v xml:space="preserve">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
</v>
      </c>
      <c r="AC203" s="13" t="str">
        <f t="shared" si="21"/>
        <v xml:space="preserve">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
</v>
      </c>
      <c r="AD203" s="50" t="str">
        <f t="shared" si="22"/>
        <v xml:space="preserve">Tier III
</v>
      </c>
      <c r="AE203" s="13" t="str">
        <f t="shared" si="23"/>
        <v xml:space="preserve">UN-DOALOS and other UN-Oceans members
</v>
      </c>
      <c r="AF203" s="13" t="str">
        <f t="shared" si="24"/>
        <v xml:space="preserve">
</v>
      </c>
      <c r="AG203" s="15" t="str">
        <f t="shared" si="25"/>
        <v xml:space="preserve">Tier II
</v>
      </c>
      <c r="AH203" s="12" t="str">
        <f t="shared" si="26"/>
        <v xml:space="preserve">
</v>
      </c>
    </row>
    <row r="204" spans="1:34" s="57" customFormat="1" ht="41.25" customHeight="1" x14ac:dyDescent="0.25">
      <c r="B204" s="80" t="s">
        <v>1489</v>
      </c>
      <c r="C204" s="81" t="s">
        <v>22</v>
      </c>
      <c r="D204" s="81" t="s">
        <v>22</v>
      </c>
      <c r="E204" s="81" t="s">
        <v>22</v>
      </c>
      <c r="F204" s="81" t="s">
        <v>22</v>
      </c>
      <c r="G204" s="81" t="s">
        <v>22</v>
      </c>
      <c r="H204" s="82" t="s">
        <v>22</v>
      </c>
      <c r="AB204" s="80" t="str">
        <f t="shared" si="27"/>
        <v xml:space="preserve">Goal 15. Protect, restore and promote sustainable use of terrestrial ecosystems, sustainably manage forests, combat desertification, and halt and reverse land degradation and halt biodiversity loss
</v>
      </c>
      <c r="AC204" s="81" t="str">
        <f t="shared" si="21"/>
        <v xml:space="preserve">
</v>
      </c>
      <c r="AD204" s="81" t="str">
        <f t="shared" si="22"/>
        <v xml:space="preserve">
</v>
      </c>
      <c r="AE204" s="81" t="str">
        <f t="shared" si="23"/>
        <v xml:space="preserve">
</v>
      </c>
      <c r="AF204" s="81" t="str">
        <f t="shared" si="24"/>
        <v xml:space="preserve">
</v>
      </c>
      <c r="AG204" s="81" t="str">
        <f t="shared" si="25"/>
        <v xml:space="preserve">
</v>
      </c>
      <c r="AH204" s="82" t="str">
        <f t="shared" si="26"/>
        <v xml:space="preserve">
</v>
      </c>
    </row>
    <row r="205" spans="1:34" s="58" customFormat="1" ht="89.25" x14ac:dyDescent="0.25">
      <c r="A205" s="58" t="s">
        <v>736</v>
      </c>
      <c r="B205" s="17" t="s">
        <v>1490</v>
      </c>
      <c r="C205" s="13" t="s">
        <v>1491</v>
      </c>
      <c r="D205" s="50" t="s">
        <v>16</v>
      </c>
      <c r="E205" s="13" t="s">
        <v>1116</v>
      </c>
      <c r="F205" s="13" t="s">
        <v>683</v>
      </c>
      <c r="G205" s="15" t="s">
        <v>16</v>
      </c>
      <c r="H205" s="12" t="s">
        <v>22</v>
      </c>
      <c r="I205" s="61" t="s">
        <v>22</v>
      </c>
      <c r="AB205" s="17" t="str">
        <f t="shared" si="27"/>
        <v xml:space="preserve">15.1 By 2020, ensure the conservation, restoration and sustainable use of terrestrial and inland freshwater ecosystems and their services, in particular forests, wetlands, mountains and drylands, in line with obligations under international agreements
</v>
      </c>
      <c r="AC205" s="13" t="str">
        <f t="shared" si="21"/>
        <v xml:space="preserve">15.1.1 Forest area as a proportion of total land area
</v>
      </c>
      <c r="AD205" s="50" t="str">
        <f t="shared" si="22"/>
        <v xml:space="preserve">Tier I
</v>
      </c>
      <c r="AE205" s="13" t="str">
        <f t="shared" si="23"/>
        <v xml:space="preserve">FAO
</v>
      </c>
      <c r="AF205" s="13" t="str">
        <f t="shared" si="24"/>
        <v xml:space="preserve">UNEP
</v>
      </c>
      <c r="AG205" s="15" t="str">
        <f t="shared" si="25"/>
        <v xml:space="preserve">Tier I
</v>
      </c>
      <c r="AH205" s="12" t="str">
        <f t="shared" si="26"/>
        <v xml:space="preserve">
</v>
      </c>
    </row>
    <row r="206" spans="1:34" s="58" customFormat="1" ht="63.75" x14ac:dyDescent="0.25">
      <c r="A206" s="58" t="s">
        <v>739</v>
      </c>
      <c r="B206" s="23"/>
      <c r="C206" s="13" t="s">
        <v>1492</v>
      </c>
      <c r="D206" s="50" t="s">
        <v>16</v>
      </c>
      <c r="E206" s="13" t="s">
        <v>1476</v>
      </c>
      <c r="F206" s="13" t="s">
        <v>1477</v>
      </c>
      <c r="G206" s="15" t="s">
        <v>16</v>
      </c>
      <c r="H206" s="12" t="s">
        <v>22</v>
      </c>
      <c r="I206" s="61" t="s">
        <v>22</v>
      </c>
      <c r="AB206" s="23" t="str">
        <f t="shared" si="27"/>
        <v xml:space="preserve">
</v>
      </c>
      <c r="AC206" s="13" t="str">
        <f t="shared" si="21"/>
        <v xml:space="preserve">15.1.2 Proportion of important sites for terrestrial and freshwater biodiversity that are covered by protected areas, by ecosystem type
</v>
      </c>
      <c r="AD206" s="50" t="str">
        <f t="shared" si="22"/>
        <v xml:space="preserve">Tier I
</v>
      </c>
      <c r="AE206" s="13" t="str">
        <f t="shared" si="23"/>
        <v xml:space="preserve">UNEP-WCMC,UNEP,IUCN
</v>
      </c>
      <c r="AF206" s="13" t="str">
        <f t="shared" si="24"/>
        <v xml:space="preserve">Ramsar
</v>
      </c>
      <c r="AG206" s="15" t="str">
        <f t="shared" si="25"/>
        <v xml:space="preserve">Tier I
</v>
      </c>
      <c r="AH206" s="12" t="str">
        <f t="shared" si="26"/>
        <v xml:space="preserve">
</v>
      </c>
    </row>
    <row r="207" spans="1:34" s="58" customFormat="1" ht="76.5" x14ac:dyDescent="0.25">
      <c r="A207" s="58" t="s">
        <v>741</v>
      </c>
      <c r="B207" s="12" t="s">
        <v>1493</v>
      </c>
      <c r="C207" s="13" t="s">
        <v>1494</v>
      </c>
      <c r="D207" s="50" t="s">
        <v>1059</v>
      </c>
      <c r="E207" s="13" t="s">
        <v>1116</v>
      </c>
      <c r="F207" s="13" t="s">
        <v>1495</v>
      </c>
      <c r="G207" s="15" t="s">
        <v>16</v>
      </c>
      <c r="H207" s="12"/>
      <c r="I207" s="61" t="s">
        <v>745</v>
      </c>
      <c r="AB207" s="12" t="str">
        <f t="shared" si="27"/>
        <v xml:space="preserve">15.2 By 2020, promote the implementation of sustainable management of all types of forests, halt deforestation, restore degraded forests and substantially increase afforestation and reforestation globally
</v>
      </c>
      <c r="AC207" s="13" t="str">
        <f t="shared" si="21"/>
        <v xml:space="preserve">15.2.1 Progress towards sustainable forest management
</v>
      </c>
      <c r="AD207" s="50" t="str">
        <f t="shared" si="22"/>
        <v xml:space="preserve">Tier III
</v>
      </c>
      <c r="AE207" s="13" t="str">
        <f t="shared" si="23"/>
        <v xml:space="preserve">FAO
</v>
      </c>
      <c r="AF207" s="13" t="str">
        <f t="shared" si="24"/>
        <v xml:space="preserve">UNEP,UNFCCC
</v>
      </c>
      <c r="AG207" s="15" t="str">
        <f t="shared" si="25"/>
        <v xml:space="preserve">Tier I
</v>
      </c>
      <c r="AH207" s="12" t="str">
        <f t="shared" si="26"/>
        <v xml:space="preserve">
</v>
      </c>
    </row>
    <row r="208" spans="1:34" s="58" customFormat="1" ht="102" x14ac:dyDescent="0.25">
      <c r="A208" s="58" t="s">
        <v>746</v>
      </c>
      <c r="B208" s="12" t="s">
        <v>1496</v>
      </c>
      <c r="C208" s="13" t="s">
        <v>1497</v>
      </c>
      <c r="D208" s="50" t="s">
        <v>1059</v>
      </c>
      <c r="E208" s="13" t="s">
        <v>1498</v>
      </c>
      <c r="F208" s="13" t="s">
        <v>1499</v>
      </c>
      <c r="G208" s="15" t="s">
        <v>16</v>
      </c>
      <c r="H208" s="12"/>
      <c r="I208" s="61" t="s">
        <v>751</v>
      </c>
      <c r="AB208" s="12" t="str">
        <f t="shared" si="27"/>
        <v xml:space="preserve">15.3 By 2030, combat desertification, restore degraded land and soil, including land affected by desertification, drought and floods, and strive to achieve a land degradation-neutral world
</v>
      </c>
      <c r="AC208" s="13" t="str">
        <f t="shared" si="21"/>
        <v xml:space="preserve">15.3.1 Proportion of land that is degraded over total land area
</v>
      </c>
      <c r="AD208" s="50" t="str">
        <f t="shared" si="22"/>
        <v xml:space="preserve">Tier III
</v>
      </c>
      <c r="AE208" s="13" t="str">
        <f t="shared" si="23"/>
        <v xml:space="preserve">UNCCD
</v>
      </c>
      <c r="AF208" s="13" t="str">
        <f t="shared" si="24"/>
        <v xml:space="preserve">FAO,UNEP
</v>
      </c>
      <c r="AG208" s="15" t="str">
        <f t="shared" si="25"/>
        <v xml:space="preserve">Tier I
</v>
      </c>
      <c r="AH208" s="12" t="str">
        <f t="shared" si="26"/>
        <v xml:space="preserve">
</v>
      </c>
    </row>
    <row r="209" spans="1:34" s="58" customFormat="1" ht="76.5" x14ac:dyDescent="0.25">
      <c r="A209" s="58" t="s">
        <v>752</v>
      </c>
      <c r="B209" s="17" t="s">
        <v>1500</v>
      </c>
      <c r="C209" s="13" t="s">
        <v>1501</v>
      </c>
      <c r="D209" s="50" t="s">
        <v>16</v>
      </c>
      <c r="E209" s="13" t="s">
        <v>1476</v>
      </c>
      <c r="F209" s="13"/>
      <c r="G209" s="15" t="s">
        <v>16</v>
      </c>
      <c r="H209" s="12"/>
      <c r="I209" s="61" t="s">
        <v>358</v>
      </c>
      <c r="AB209" s="17" t="str">
        <f t="shared" si="27"/>
        <v xml:space="preserve">15.4 By 2030, ensure the conservation of mountain ecosystems, including their biodiversity, in order to enhance their capacity to provide benefits that are essential for sustainable development
</v>
      </c>
      <c r="AC209" s="13" t="str">
        <f t="shared" si="21"/>
        <v xml:space="preserve">15.4.1 Coverage by protected areas of important sites for mountain biodiversity
</v>
      </c>
      <c r="AD209" s="50" t="str">
        <f t="shared" si="22"/>
        <v xml:space="preserve">Tier I
</v>
      </c>
      <c r="AE209" s="13" t="str">
        <f t="shared" si="23"/>
        <v xml:space="preserve">UNEP-WCMC,UNEP,IUCN
</v>
      </c>
      <c r="AF209" s="13" t="str">
        <f t="shared" si="24"/>
        <v xml:space="preserve">
</v>
      </c>
      <c r="AG209" s="15" t="str">
        <f t="shared" si="25"/>
        <v xml:space="preserve">Tier I
</v>
      </c>
      <c r="AH209" s="12" t="str">
        <f t="shared" si="26"/>
        <v xml:space="preserve">
</v>
      </c>
    </row>
    <row r="210" spans="1:34" s="58" customFormat="1" ht="51" x14ac:dyDescent="0.25">
      <c r="A210" s="58" t="s">
        <v>755</v>
      </c>
      <c r="B210" s="23"/>
      <c r="C210" s="31" t="s">
        <v>1639</v>
      </c>
      <c r="D210" s="50" t="s">
        <v>28</v>
      </c>
      <c r="E210" s="13" t="s">
        <v>1116</v>
      </c>
      <c r="F210" s="13" t="s">
        <v>683</v>
      </c>
      <c r="G210" s="15" t="s">
        <v>16</v>
      </c>
      <c r="H210" s="36" t="s">
        <v>1640</v>
      </c>
      <c r="I210" s="61" t="s">
        <v>133</v>
      </c>
      <c r="AB210" s="23" t="str">
        <f t="shared" si="27"/>
        <v xml:space="preserve">
</v>
      </c>
      <c r="AC210" s="31" t="str">
        <f t="shared" si="21"/>
        <v xml:space="preserve">15.4.2 (a) Mountain Green Cover Index; and (b) proportion of degraded mountain land
</v>
      </c>
      <c r="AD210" s="50" t="str">
        <f t="shared" si="22"/>
        <v xml:space="preserve">Tier II
</v>
      </c>
      <c r="AE210" s="13" t="str">
        <f t="shared" si="23"/>
        <v xml:space="preserve">FAO
</v>
      </c>
      <c r="AF210" s="13" t="str">
        <f t="shared" si="24"/>
        <v xml:space="preserve">UNEP
</v>
      </c>
      <c r="AG210" s="15" t="str">
        <f t="shared" si="25"/>
        <v xml:space="preserve">Tier I
</v>
      </c>
      <c r="AH210" s="36" t="str">
        <f t="shared" si="26"/>
        <v xml:space="preserve">Refinement of the indicator name approved by the IAEG-SDGs in its 13th meeting and pending final approval by the 54th session of the Statistical Commission in March 2023.
</v>
      </c>
    </row>
    <row r="211" spans="1:34" s="58" customFormat="1" ht="76.5" x14ac:dyDescent="0.25">
      <c r="A211" s="58" t="s">
        <v>757</v>
      </c>
      <c r="B211" s="12" t="s">
        <v>1502</v>
      </c>
      <c r="C211" s="13" t="s">
        <v>1503</v>
      </c>
      <c r="D211" s="50" t="s">
        <v>16</v>
      </c>
      <c r="E211" s="13" t="s">
        <v>1399</v>
      </c>
      <c r="F211" s="69" t="s">
        <v>1652</v>
      </c>
      <c r="G211" s="15" t="s">
        <v>16</v>
      </c>
      <c r="H211" s="12"/>
      <c r="I211" s="61" t="s">
        <v>761</v>
      </c>
      <c r="AB211" s="12" t="str">
        <f t="shared" si="27"/>
        <v xml:space="preserve">15.5 Take urgent and significant action to reduce the degradation of natural habitats, halt the loss of biodiversity and, by 2020, protect and prevent the extinction of threatened species
</v>
      </c>
      <c r="AC211" s="13" t="str">
        <f t="shared" si="21"/>
        <v xml:space="preserve">15.5.1 Red List Index
</v>
      </c>
      <c r="AD211" s="50" t="str">
        <f t="shared" si="22"/>
        <v xml:space="preserve">Tier I
</v>
      </c>
      <c r="AE211" s="13" t="str">
        <f t="shared" si="23"/>
        <v xml:space="preserve">IUCN
</v>
      </c>
      <c r="AF211" s="69" t="str">
        <f t="shared" si="24"/>
        <v xml:space="preserve">UNEP,CITES, BirdLife International
</v>
      </c>
      <c r="AG211" s="15" t="str">
        <f t="shared" si="25"/>
        <v xml:space="preserve">Tier I
</v>
      </c>
      <c r="AH211" s="12" t="str">
        <f t="shared" si="26"/>
        <v xml:space="preserve">
</v>
      </c>
    </row>
    <row r="212" spans="1:34" s="58" customFormat="1" ht="63.75" x14ac:dyDescent="0.25">
      <c r="A212" s="58" t="s">
        <v>762</v>
      </c>
      <c r="B212" s="12" t="s">
        <v>1504</v>
      </c>
      <c r="C212" s="13" t="s">
        <v>1505</v>
      </c>
      <c r="D212" s="50" t="s">
        <v>1059</v>
      </c>
      <c r="E212" s="13" t="s">
        <v>1506</v>
      </c>
      <c r="F212" s="13" t="s">
        <v>1499</v>
      </c>
      <c r="G212" s="15" t="s">
        <v>16</v>
      </c>
      <c r="H212" s="12"/>
      <c r="I212" s="61" t="s">
        <v>766</v>
      </c>
      <c r="AB212" s="12" t="str">
        <f t="shared" si="27"/>
        <v xml:space="preserve">15.6 Promote fair and equitable sharing of the benefits arising from the utilization of genetic resources and promote appropriate access to such resources, as internationally agreed
</v>
      </c>
      <c r="AC212" s="13" t="str">
        <f t="shared" si="21"/>
        <v xml:space="preserve">15.6.1 Number of countries that have adopted legislative, administrative and policy frameworks to ensure fair and equitable sharing of benefits
</v>
      </c>
      <c r="AD212" s="50" t="str">
        <f t="shared" si="22"/>
        <v xml:space="preserve">Tier III
</v>
      </c>
      <c r="AE212" s="13" t="str">
        <f t="shared" si="23"/>
        <v xml:space="preserve">CBD-Secretariat
</v>
      </c>
      <c r="AF212" s="13" t="str">
        <f t="shared" si="24"/>
        <v xml:space="preserve">FAO,UNEP
</v>
      </c>
      <c r="AG212" s="15" t="str">
        <f t="shared" si="25"/>
        <v xml:space="preserve">Tier I
</v>
      </c>
      <c r="AH212" s="12" t="str">
        <f t="shared" si="26"/>
        <v xml:space="preserve">
</v>
      </c>
    </row>
    <row r="213" spans="1:34" s="58" customFormat="1" ht="63.75" x14ac:dyDescent="0.25">
      <c r="A213" s="58" t="s">
        <v>767</v>
      </c>
      <c r="B213" s="12" t="s">
        <v>1507</v>
      </c>
      <c r="C213" s="13" t="s">
        <v>1508</v>
      </c>
      <c r="D213" s="50" t="s">
        <v>16</v>
      </c>
      <c r="E213" s="13" t="s">
        <v>1509</v>
      </c>
      <c r="F213" s="13" t="s">
        <v>683</v>
      </c>
      <c r="G213" s="15" t="s">
        <v>28</v>
      </c>
      <c r="H213" s="12" t="s">
        <v>1029</v>
      </c>
      <c r="I213" s="61" t="s">
        <v>771</v>
      </c>
      <c r="AB213" s="12" t="str">
        <f t="shared" si="27"/>
        <v xml:space="preserve">15.7 Take urgent action to end poaching and trafficking of protected species of flora and fauna and address both demand and supply of illegal wildlife products
</v>
      </c>
      <c r="AC213" s="13" t="str">
        <f t="shared" si="21"/>
        <v xml:space="preserve">15.7.1 Proportion of traded wildlife that was poached or illicitly trafficked
</v>
      </c>
      <c r="AD213" s="50" t="str">
        <f t="shared" si="22"/>
        <v xml:space="preserve">Tier I
</v>
      </c>
      <c r="AE213" s="13" t="str">
        <f t="shared" si="23"/>
        <v xml:space="preserve">UNODC,CITES
</v>
      </c>
      <c r="AF213" s="13" t="str">
        <f t="shared" si="24"/>
        <v xml:space="preserve">UNEP
</v>
      </c>
      <c r="AG213" s="15" t="str">
        <f t="shared" si="25"/>
        <v xml:space="preserve">Tier II
</v>
      </c>
      <c r="AH213" s="12" t="str">
        <f t="shared" si="26"/>
        <v xml:space="preserve">15.7.1/15.c.1 are repeats
</v>
      </c>
    </row>
    <row r="214" spans="1:34" s="58" customFormat="1" ht="76.5" x14ac:dyDescent="0.25">
      <c r="A214" s="58" t="s">
        <v>772</v>
      </c>
      <c r="B214" s="12" t="s">
        <v>1510</v>
      </c>
      <c r="C214" s="13" t="s">
        <v>1511</v>
      </c>
      <c r="D214" s="50" t="s">
        <v>1059</v>
      </c>
      <c r="E214" s="13" t="s">
        <v>1399</v>
      </c>
      <c r="F214" s="13" t="s">
        <v>683</v>
      </c>
      <c r="G214" s="15" t="s">
        <v>16</v>
      </c>
      <c r="H214" s="12" t="s">
        <v>565</v>
      </c>
      <c r="I214" s="61" t="s">
        <v>44</v>
      </c>
      <c r="AB214" s="12" t="str">
        <f t="shared" si="27"/>
        <v xml:space="preserve">15.8 By 2020, introduce measures to prevent the introduction and significantly reduce the impact of invasive alien species on land and water ecosystems and control or eradicate the priority species
</v>
      </c>
      <c r="AC214" s="13" t="str">
        <f t="shared" si="21"/>
        <v xml:space="preserve">15.8.1 Proportion of countries adopting relevant national legislation and adequately resourcing the prevention or control of invasive alien species
</v>
      </c>
      <c r="AD214" s="50" t="str">
        <f t="shared" si="22"/>
        <v xml:space="preserve">Tier III
</v>
      </c>
      <c r="AE214" s="13" t="str">
        <f t="shared" si="23"/>
        <v xml:space="preserve">IUCN
</v>
      </c>
      <c r="AF214" s="13" t="str">
        <f t="shared" si="24"/>
        <v xml:space="preserve">UNEP
</v>
      </c>
      <c r="AG214" s="15" t="str">
        <f t="shared" si="25"/>
        <v xml:space="preserve">Tier I
</v>
      </c>
      <c r="AH214" s="12" t="str">
        <f t="shared" si="26"/>
        <v xml:space="preserve">Data availability reviewed in Nov. 2020
(classified as Tier I)
</v>
      </c>
    </row>
    <row r="215" spans="1:34" s="58" customFormat="1" ht="178.5" x14ac:dyDescent="0.25">
      <c r="A215" s="58" t="s">
        <v>776</v>
      </c>
      <c r="B215" s="12" t="s">
        <v>1512</v>
      </c>
      <c r="C215" s="13" t="s">
        <v>1513</v>
      </c>
      <c r="D215" s="50" t="s">
        <v>1059</v>
      </c>
      <c r="E215" s="13" t="s">
        <v>1514</v>
      </c>
      <c r="F215" s="22"/>
      <c r="G215" s="15" t="s">
        <v>780</v>
      </c>
      <c r="H215" s="12" t="s">
        <v>1030</v>
      </c>
      <c r="I215" s="61" t="s">
        <v>166</v>
      </c>
      <c r="AB215" s="12" t="str">
        <f t="shared" si="27"/>
        <v xml:space="preserve">15.9 By 2020, integrate ecosystem and biodiversity values into national and local planning, development processes, poverty reduction strategies and accounts
</v>
      </c>
      <c r="AC215" s="13" t="str">
        <f t="shared" si="21"/>
        <v xml:space="preserve">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
</v>
      </c>
      <c r="AD215" s="50" t="str">
        <f t="shared" si="22"/>
        <v xml:space="preserve">Tier III
</v>
      </c>
      <c r="AE215" s="13" t="str">
        <f t="shared" si="23"/>
        <v xml:space="preserve">CBD-Secretariat,UNEP
</v>
      </c>
      <c r="AF215" s="22" t="str">
        <f t="shared" si="24"/>
        <v xml:space="preserve">
</v>
      </c>
      <c r="AG215" s="15" t="str">
        <f t="shared" si="25"/>
        <v xml:space="preserve">Tier I (a)/Tier II (b)
</v>
      </c>
      <c r="AH215" s="12" t="str">
        <f t="shared" si="26"/>
        <v xml:space="preserve">Data availability reviewed in Nov. 2020
(part (a) classified as Tier I)
UNSC 51 revision included in the 2020 comprehensive review
</v>
      </c>
    </row>
    <row r="216" spans="1:34" s="58" customFormat="1" ht="89.25" x14ac:dyDescent="0.25">
      <c r="A216" s="58" t="s">
        <v>783</v>
      </c>
      <c r="B216" s="12" t="s">
        <v>1515</v>
      </c>
      <c r="C216" s="13" t="s">
        <v>1516</v>
      </c>
      <c r="D216" s="50"/>
      <c r="E216" s="13" t="s">
        <v>1517</v>
      </c>
      <c r="F216" s="13"/>
      <c r="G216" s="15" t="s">
        <v>16</v>
      </c>
      <c r="H216" s="35" t="s">
        <v>787</v>
      </c>
      <c r="I216" s="62" t="s">
        <v>1031</v>
      </c>
      <c r="AB216" s="12" t="str">
        <f t="shared" si="27"/>
        <v xml:space="preserve">15.a Mobilize and significantly increase financial resources from all sources to conserve and sustainably use biodiversity and ecosystems
</v>
      </c>
      <c r="AC216" s="13" t="str">
        <f t="shared" si="21"/>
        <v xml:space="preserve">15.a.1 (a) Official development assistance on conservation and sustainable use of biodiversity; and (b) revenue generated and finance mobilized from biodiversity-relevant economic instruments
</v>
      </c>
      <c r="AD216" s="50" t="str">
        <f t="shared" si="22"/>
        <v xml:space="preserve">
</v>
      </c>
      <c r="AE216" s="13" t="str">
        <f t="shared" si="23"/>
        <v xml:space="preserve">OECD,UNEP,World Bank
</v>
      </c>
      <c r="AF216" s="13" t="str">
        <f t="shared" si="24"/>
        <v xml:space="preserve">
</v>
      </c>
      <c r="AG216" s="15" t="str">
        <f t="shared" si="25"/>
        <v xml:space="preserve">Tier I
</v>
      </c>
      <c r="AH216" s="35" t="str">
        <f t="shared" si="26"/>
        <v xml:space="preserve">UNSC 51 replacement included in the 2020 comprehensive review
15.a.1/15.b.1 are repeats
</v>
      </c>
    </row>
    <row r="217" spans="1:34" s="58" customFormat="1" ht="89.25" x14ac:dyDescent="0.25">
      <c r="A217" s="58" t="s">
        <v>783</v>
      </c>
      <c r="B217" s="12" t="s">
        <v>1518</v>
      </c>
      <c r="C217" s="13" t="s">
        <v>1519</v>
      </c>
      <c r="D217" s="50"/>
      <c r="E217" s="13" t="s">
        <v>1517</v>
      </c>
      <c r="F217" s="13"/>
      <c r="G217" s="15" t="s">
        <v>16</v>
      </c>
      <c r="H217" s="35" t="s">
        <v>787</v>
      </c>
      <c r="I217" s="62" t="s">
        <v>1031</v>
      </c>
      <c r="AB217" s="12" t="str">
        <f t="shared" si="27"/>
        <v xml:space="preserve">15.b Mobilize significant resources from all sources and at all levels to finance sustainable forest management and provide adequate incentives to developing countries to advance such management, including for conservation and reforestation
</v>
      </c>
      <c r="AC217" s="13" t="str">
        <f t="shared" si="21"/>
        <v xml:space="preserve">15.b.1 (a) Official development assistance on conservation and sustainable use of biodiversity; and (b) revenue generated and finance mobilized from biodiversity-relevant economic instruments
</v>
      </c>
      <c r="AD217" s="50" t="str">
        <f t="shared" si="22"/>
        <v xml:space="preserve">
</v>
      </c>
      <c r="AE217" s="13" t="str">
        <f t="shared" si="23"/>
        <v xml:space="preserve">OECD,UNEP,World Bank
</v>
      </c>
      <c r="AF217" s="13" t="str">
        <f t="shared" si="24"/>
        <v xml:space="preserve">
</v>
      </c>
      <c r="AG217" s="15" t="str">
        <f t="shared" si="25"/>
        <v xml:space="preserve">Tier I
</v>
      </c>
      <c r="AH217" s="35" t="str">
        <f t="shared" si="26"/>
        <v xml:space="preserve">UNSC 51 replacement included in the 2020 comprehensive review
15.a.1/15.b.1 are repeats
</v>
      </c>
    </row>
    <row r="218" spans="1:34" s="58" customFormat="1" ht="76.5" x14ac:dyDescent="0.25">
      <c r="A218" s="58" t="s">
        <v>767</v>
      </c>
      <c r="B218" s="12" t="s">
        <v>1520</v>
      </c>
      <c r="C218" s="13" t="s">
        <v>1521</v>
      </c>
      <c r="D218" s="50" t="s">
        <v>16</v>
      </c>
      <c r="E218" s="13" t="s">
        <v>1509</v>
      </c>
      <c r="F218" s="13" t="s">
        <v>683</v>
      </c>
      <c r="G218" s="15" t="s">
        <v>28</v>
      </c>
      <c r="H218" s="12" t="s">
        <v>1029</v>
      </c>
      <c r="I218" s="61" t="s">
        <v>771</v>
      </c>
      <c r="AB218" s="12" t="str">
        <f t="shared" si="27"/>
        <v xml:space="preserve">15.c Enhance global support for efforts to combat poaching and trafficking of protected species, including by increasing the capacity of local communities to pursue sustainable livelihood opportunities
</v>
      </c>
      <c r="AC218" s="13" t="str">
        <f t="shared" si="21"/>
        <v xml:space="preserve">15.c.1 Proportion of traded wildlife that was poached or illicitly trafficked
</v>
      </c>
      <c r="AD218" s="50" t="str">
        <f t="shared" si="22"/>
        <v xml:space="preserve">Tier I
</v>
      </c>
      <c r="AE218" s="13" t="str">
        <f t="shared" si="23"/>
        <v xml:space="preserve">UNODC,CITES
</v>
      </c>
      <c r="AF218" s="13" t="str">
        <f t="shared" si="24"/>
        <v xml:space="preserve">UNEP
</v>
      </c>
      <c r="AG218" s="15" t="str">
        <f t="shared" si="25"/>
        <v xml:space="preserve">Tier II
</v>
      </c>
      <c r="AH218" s="12" t="str">
        <f t="shared" si="26"/>
        <v xml:space="preserve">15.7.1/15.c.1 are repeats
</v>
      </c>
    </row>
    <row r="219" spans="1:34" s="57" customFormat="1" ht="41.25" customHeight="1" x14ac:dyDescent="0.25">
      <c r="B219" s="80" t="s">
        <v>1522</v>
      </c>
      <c r="C219" s="81" t="s">
        <v>22</v>
      </c>
      <c r="D219" s="81" t="s">
        <v>22</v>
      </c>
      <c r="E219" s="81" t="s">
        <v>22</v>
      </c>
      <c r="F219" s="81" t="s">
        <v>22</v>
      </c>
      <c r="G219" s="81" t="s">
        <v>22</v>
      </c>
      <c r="H219" s="82" t="s">
        <v>22</v>
      </c>
      <c r="AB219" s="80" t="str">
        <f t="shared" si="27"/>
        <v xml:space="preserve">Goal 16. Promote peaceful and inclusive societies for sustainable development, provide access to justice for all and build effective, accountable and inclusive institutions at all levels
</v>
      </c>
      <c r="AC219" s="81" t="str">
        <f t="shared" si="21"/>
        <v xml:space="preserve">
</v>
      </c>
      <c r="AD219" s="81" t="str">
        <f t="shared" si="22"/>
        <v xml:space="preserve">
</v>
      </c>
      <c r="AE219" s="81" t="str">
        <f t="shared" si="23"/>
        <v xml:space="preserve">
</v>
      </c>
      <c r="AF219" s="81" t="str">
        <f t="shared" si="24"/>
        <v xml:space="preserve">
</v>
      </c>
      <c r="AG219" s="81" t="str">
        <f t="shared" si="25"/>
        <v xml:space="preserve">
</v>
      </c>
      <c r="AH219" s="82" t="str">
        <f t="shared" si="26"/>
        <v xml:space="preserve">
</v>
      </c>
    </row>
    <row r="220" spans="1:34" s="58" customFormat="1" ht="63.75" x14ac:dyDescent="0.25">
      <c r="A220" s="58" t="s">
        <v>793</v>
      </c>
      <c r="B220" s="17" t="s">
        <v>1523</v>
      </c>
      <c r="C220" s="13" t="s">
        <v>1524</v>
      </c>
      <c r="D220" s="50" t="s">
        <v>16</v>
      </c>
      <c r="E220" s="13" t="s">
        <v>1525</v>
      </c>
      <c r="F220" s="13" t="s">
        <v>1526</v>
      </c>
      <c r="G220" s="41" t="s">
        <v>16</v>
      </c>
      <c r="H220" s="36" t="s">
        <v>1649</v>
      </c>
      <c r="I220" s="61"/>
      <c r="AB220" s="17" t="str">
        <f t="shared" si="27"/>
        <v xml:space="preserve">16.1 Significantly reduce all forms of violence and related death rates everywhere
</v>
      </c>
      <c r="AC220" s="13" t="str">
        <f t="shared" si="21"/>
        <v xml:space="preserve">16.1.1 Number of victims of intentional homicide per 100,000 population, by sex and age
</v>
      </c>
      <c r="AD220" s="50" t="str">
        <f t="shared" si="22"/>
        <v xml:space="preserve">Tier I
</v>
      </c>
      <c r="AE220" s="13" t="str">
        <f t="shared" si="23"/>
        <v xml:space="preserve">UNODC,WHO
</v>
      </c>
      <c r="AF220" s="13" t="str">
        <f t="shared" si="24"/>
        <v xml:space="preserve">DESA Population Division, UNICEF 
</v>
      </c>
      <c r="AG220" s="41" t="str">
        <f t="shared" si="25"/>
        <v xml:space="preserve">Tier I
</v>
      </c>
      <c r="AH220" s="36" t="str">
        <f t="shared" si="26"/>
        <v xml:space="preserve">Data availability reviewed in Nov. 2022 (classified as Tier I)
Data availability reviewed in Nov. 2020 (classified as Tier II)
</v>
      </c>
    </row>
    <row r="221" spans="1:34" s="58" customFormat="1" ht="63.75" x14ac:dyDescent="0.25">
      <c r="A221" s="58" t="s">
        <v>800</v>
      </c>
      <c r="B221" s="25"/>
      <c r="C221" s="13" t="s">
        <v>1527</v>
      </c>
      <c r="D221" s="50" t="s">
        <v>1528</v>
      </c>
      <c r="E221" s="13" t="s">
        <v>1222</v>
      </c>
      <c r="F221" s="13" t="s">
        <v>1529</v>
      </c>
      <c r="G221" s="15" t="s">
        <v>28</v>
      </c>
      <c r="H221" s="12"/>
      <c r="I221" s="61" t="s">
        <v>804</v>
      </c>
      <c r="AB221" s="25" t="str">
        <f t="shared" si="27"/>
        <v xml:space="preserve">
</v>
      </c>
      <c r="AC221" s="13" t="str">
        <f t="shared" si="21"/>
        <v xml:space="preserve">16.1.2 Conflict-related deaths per 100,000 population, by sex, age and cause
</v>
      </c>
      <c r="AD221" s="50" t="str">
        <f t="shared" si="22"/>
        <v xml:space="preserve">Tier II/III
</v>
      </c>
      <c r="AE221" s="13" t="str">
        <f t="shared" si="23"/>
        <v xml:space="preserve">OHCHR
</v>
      </c>
      <c r="AF221" s="13" t="str">
        <f t="shared" si="24"/>
        <v xml:space="preserve">UNMAS,  DESA Population Division
</v>
      </c>
      <c r="AG221" s="15" t="str">
        <f t="shared" si="25"/>
        <v xml:space="preserve">Tier II
</v>
      </c>
      <c r="AH221" s="12" t="str">
        <f t="shared" si="26"/>
        <v xml:space="preserve">
</v>
      </c>
    </row>
    <row r="222" spans="1:34" s="58" customFormat="1" ht="63.75" x14ac:dyDescent="0.25">
      <c r="A222" s="58" t="s">
        <v>805</v>
      </c>
      <c r="B222" s="25"/>
      <c r="C222" s="13" t="s">
        <v>1530</v>
      </c>
      <c r="D222" s="50" t="s">
        <v>28</v>
      </c>
      <c r="E222" s="13" t="s">
        <v>1411</v>
      </c>
      <c r="F222" s="13" t="s">
        <v>1531</v>
      </c>
      <c r="G222" s="15" t="s">
        <v>28</v>
      </c>
      <c r="H222" s="12" t="s">
        <v>22</v>
      </c>
      <c r="I222" s="61" t="s">
        <v>22</v>
      </c>
      <c r="AB222" s="25" t="str">
        <f t="shared" si="27"/>
        <v xml:space="preserve">
</v>
      </c>
      <c r="AC222" s="13" t="str">
        <f t="shared" si="21"/>
        <v xml:space="preserve">16.1.3 Proportion of population subjected to (a) physical violence, (b) psychological violence and (c) sexual violence in the previous 12 months
</v>
      </c>
      <c r="AD222" s="50" t="str">
        <f t="shared" si="22"/>
        <v xml:space="preserve">Tier II
</v>
      </c>
      <c r="AE222" s="13" t="str">
        <f t="shared" si="23"/>
        <v xml:space="preserve">UNODC
</v>
      </c>
      <c r="AF222" s="13" t="str">
        <f t="shared" si="24"/>
        <v xml:space="preserve">UN Women, UNFPA, WHO,UNICEF
</v>
      </c>
      <c r="AG222" s="15" t="str">
        <f t="shared" si="25"/>
        <v xml:space="preserve">Tier II
</v>
      </c>
      <c r="AH222" s="12" t="str">
        <f t="shared" si="26"/>
        <v xml:space="preserve">
</v>
      </c>
    </row>
    <row r="223" spans="1:34" s="58" customFormat="1" ht="51" x14ac:dyDescent="0.25">
      <c r="A223" s="68" t="s">
        <v>1630</v>
      </c>
      <c r="B223" s="23"/>
      <c r="C223" s="69" t="s">
        <v>1532</v>
      </c>
      <c r="D223" s="50" t="s">
        <v>28</v>
      </c>
      <c r="E223" s="13" t="s">
        <v>1411</v>
      </c>
      <c r="F223" s="13"/>
      <c r="G223" s="15" t="s">
        <v>28</v>
      </c>
      <c r="H223" s="70" t="s">
        <v>1032</v>
      </c>
      <c r="I223" s="61" t="s">
        <v>22</v>
      </c>
      <c r="AB223" s="23" t="str">
        <f t="shared" si="27"/>
        <v xml:space="preserve">
</v>
      </c>
      <c r="AC223" s="69" t="str">
        <f t="shared" si="21"/>
        <v xml:space="preserve">16.1.4 Proportion of population that feel safe walking alone around the area they live after dark
</v>
      </c>
      <c r="AD223" s="50" t="str">
        <f t="shared" si="22"/>
        <v xml:space="preserve">Tier II
</v>
      </c>
      <c r="AE223" s="13" t="str">
        <f t="shared" si="23"/>
        <v xml:space="preserve">UNODC
</v>
      </c>
      <c r="AF223" s="13" t="str">
        <f t="shared" si="24"/>
        <v xml:space="preserve">
</v>
      </c>
      <c r="AG223" s="15" t="str">
        <f t="shared" si="25"/>
        <v xml:space="preserve">Tier II
</v>
      </c>
      <c r="AH223" s="70" t="str">
        <f t="shared" si="26"/>
        <v xml:space="preserve">UNSC 53 refinement
</v>
      </c>
    </row>
    <row r="224" spans="1:34" s="58" customFormat="1" ht="76.5" x14ac:dyDescent="0.25">
      <c r="A224" s="58" t="s">
        <v>810</v>
      </c>
      <c r="B224" s="17" t="s">
        <v>1533</v>
      </c>
      <c r="C224" s="13" t="s">
        <v>1534</v>
      </c>
      <c r="D224" s="50" t="s">
        <v>16</v>
      </c>
      <c r="E224" s="13" t="s">
        <v>1086</v>
      </c>
      <c r="F224" s="13"/>
      <c r="G224" s="15" t="s">
        <v>28</v>
      </c>
      <c r="H224" s="12"/>
      <c r="I224" s="61" t="s">
        <v>813</v>
      </c>
      <c r="AB224" s="17" t="str">
        <f t="shared" si="27"/>
        <v xml:space="preserve">16.2 End abuse, exploitation, trafficking and all forms of violence against and torture of children
</v>
      </c>
      <c r="AC224" s="13" t="str">
        <f t="shared" si="21"/>
        <v xml:space="preserve">16.2.1 Proportion of children aged 1–17 years who experienced any physical punishment and/or psychological aggression by caregivers in the past month
</v>
      </c>
      <c r="AD224" s="50" t="str">
        <f t="shared" si="22"/>
        <v xml:space="preserve">Tier I
</v>
      </c>
      <c r="AE224" s="13" t="str">
        <f t="shared" si="23"/>
        <v xml:space="preserve">UNICEF
</v>
      </c>
      <c r="AF224" s="13" t="str">
        <f t="shared" si="24"/>
        <v xml:space="preserve">
</v>
      </c>
      <c r="AG224" s="15" t="str">
        <f t="shared" si="25"/>
        <v xml:space="preserve">Tier II
</v>
      </c>
      <c r="AH224" s="12" t="str">
        <f t="shared" si="26"/>
        <v xml:space="preserve">
</v>
      </c>
    </row>
    <row r="225" spans="1:34" s="58" customFormat="1" ht="51" x14ac:dyDescent="0.25">
      <c r="A225" s="58" t="s">
        <v>814</v>
      </c>
      <c r="B225" s="25"/>
      <c r="C225" s="13" t="s">
        <v>1535</v>
      </c>
      <c r="D225" s="50" t="s">
        <v>16</v>
      </c>
      <c r="E225" s="13" t="s">
        <v>1411</v>
      </c>
      <c r="F225" s="13" t="s">
        <v>1086</v>
      </c>
      <c r="G225" s="41" t="s">
        <v>16</v>
      </c>
      <c r="H225" s="36" t="s">
        <v>1645</v>
      </c>
      <c r="I225" s="61" t="s">
        <v>32</v>
      </c>
      <c r="AB225" s="25" t="str">
        <f t="shared" si="27"/>
        <v xml:space="preserve">
</v>
      </c>
      <c r="AC225" s="13" t="str">
        <f t="shared" si="21"/>
        <v xml:space="preserve">16.2.2 Number of victims of human trafficking per 100,000 population, by sex, age and form of exploitation
</v>
      </c>
      <c r="AD225" s="50" t="str">
        <f t="shared" si="22"/>
        <v xml:space="preserve">Tier I
</v>
      </c>
      <c r="AE225" s="13" t="str">
        <f t="shared" si="23"/>
        <v xml:space="preserve">UNODC
</v>
      </c>
      <c r="AF225" s="13" t="str">
        <f t="shared" si="24"/>
        <v xml:space="preserve">UNICEF
</v>
      </c>
      <c r="AG225" s="41" t="str">
        <f t="shared" si="25"/>
        <v xml:space="preserve">Tier I
</v>
      </c>
      <c r="AH225" s="36" t="str">
        <f t="shared" si="26"/>
        <v xml:space="preserve">Data availability reviewed in Nov. 2022 (classified as Tier I)
</v>
      </c>
    </row>
    <row r="226" spans="1:34" s="58" customFormat="1" ht="51" x14ac:dyDescent="0.25">
      <c r="A226" s="58" t="s">
        <v>816</v>
      </c>
      <c r="B226" s="23"/>
      <c r="C226" s="13" t="s">
        <v>1536</v>
      </c>
      <c r="D226" s="50" t="s">
        <v>28</v>
      </c>
      <c r="E226" s="13" t="s">
        <v>1086</v>
      </c>
      <c r="F226" s="13" t="s">
        <v>1537</v>
      </c>
      <c r="G226" s="15" t="s">
        <v>28</v>
      </c>
      <c r="H226" s="12" t="s">
        <v>22</v>
      </c>
      <c r="I226" s="61" t="s">
        <v>22</v>
      </c>
      <c r="AB226" s="23" t="str">
        <f t="shared" si="27"/>
        <v xml:space="preserve">
</v>
      </c>
      <c r="AC226" s="13" t="str">
        <f t="shared" si="21"/>
        <v xml:space="preserve">16.2.3 Proportion of young women and men aged 18–29 years who experienced sexual violence by age 18
</v>
      </c>
      <c r="AD226" s="50" t="str">
        <f t="shared" si="22"/>
        <v xml:space="preserve">Tier II
</v>
      </c>
      <c r="AE226" s="13" t="str">
        <f t="shared" si="23"/>
        <v xml:space="preserve">UNICEF
</v>
      </c>
      <c r="AF226" s="13" t="str">
        <f t="shared" si="24"/>
        <v xml:space="preserve">UNSD, UNODC
</v>
      </c>
      <c r="AG226" s="15" t="str">
        <f t="shared" si="25"/>
        <v xml:space="preserve">Tier II
</v>
      </c>
      <c r="AH226" s="12" t="str">
        <f t="shared" si="26"/>
        <v xml:space="preserve">
</v>
      </c>
    </row>
    <row r="227" spans="1:34" s="58" customFormat="1" ht="76.5" x14ac:dyDescent="0.25">
      <c r="A227" s="58" t="s">
        <v>819</v>
      </c>
      <c r="B227" s="17" t="s">
        <v>1538</v>
      </c>
      <c r="C227" s="13" t="s">
        <v>1539</v>
      </c>
      <c r="D227" s="50" t="s">
        <v>28</v>
      </c>
      <c r="E227" s="13" t="s">
        <v>1411</v>
      </c>
      <c r="F227" s="13"/>
      <c r="G227" s="15" t="s">
        <v>28</v>
      </c>
      <c r="H227" s="12" t="s">
        <v>22</v>
      </c>
      <c r="I227" s="61" t="s">
        <v>22</v>
      </c>
      <c r="AB227" s="17" t="str">
        <f t="shared" si="27"/>
        <v xml:space="preserve">16.3 Promote the rule of law at the national and international levels and ensure equal access to justice for all
</v>
      </c>
      <c r="AC227" s="13" t="str">
        <f t="shared" si="21"/>
        <v xml:space="preserve">16.3.1 Proportion of victims of violence in the previous 12 months who reported their victimization to competent authorities or other officially recognized conflict resolution mechanisms
</v>
      </c>
      <c r="AD227" s="50" t="str">
        <f t="shared" si="22"/>
        <v xml:space="preserve">Tier II
</v>
      </c>
      <c r="AE227" s="13" t="str">
        <f t="shared" si="23"/>
        <v xml:space="preserve">UNODC
</v>
      </c>
      <c r="AF227" s="13" t="str">
        <f t="shared" si="24"/>
        <v xml:space="preserve">
</v>
      </c>
      <c r="AG227" s="15" t="str">
        <f t="shared" si="25"/>
        <v xml:space="preserve">Tier II
</v>
      </c>
      <c r="AH227" s="12" t="str">
        <f t="shared" si="26"/>
        <v xml:space="preserve">
</v>
      </c>
    </row>
    <row r="228" spans="1:34" s="58" customFormat="1" ht="38.25" x14ac:dyDescent="0.25">
      <c r="A228" s="58" t="s">
        <v>822</v>
      </c>
      <c r="B228" s="25"/>
      <c r="C228" s="13" t="s">
        <v>1540</v>
      </c>
      <c r="D228" s="50" t="s">
        <v>16</v>
      </c>
      <c r="E228" s="13" t="s">
        <v>1411</v>
      </c>
      <c r="F228" s="13"/>
      <c r="G228" s="15" t="s">
        <v>16</v>
      </c>
      <c r="H228" s="12" t="s">
        <v>22</v>
      </c>
      <c r="I228" s="61" t="s">
        <v>22</v>
      </c>
      <c r="AB228" s="25" t="str">
        <f t="shared" si="27"/>
        <v xml:space="preserve">
</v>
      </c>
      <c r="AC228" s="13" t="str">
        <f t="shared" si="21"/>
        <v xml:space="preserve">16.3.2 Unsentenced detainees as a proportion of overall prison population
</v>
      </c>
      <c r="AD228" s="50" t="str">
        <f t="shared" si="22"/>
        <v xml:space="preserve">Tier I
</v>
      </c>
      <c r="AE228" s="13" t="str">
        <f t="shared" si="23"/>
        <v xml:space="preserve">UNODC
</v>
      </c>
      <c r="AF228" s="13" t="str">
        <f t="shared" si="24"/>
        <v xml:space="preserve">
</v>
      </c>
      <c r="AG228" s="15" t="str">
        <f t="shared" si="25"/>
        <v xml:space="preserve">Tier I
</v>
      </c>
      <c r="AH228" s="12" t="str">
        <f t="shared" si="26"/>
        <v xml:space="preserve">
</v>
      </c>
    </row>
    <row r="229" spans="1:34" s="58" customFormat="1" ht="76.5" x14ac:dyDescent="0.25">
      <c r="A229" s="58" t="s">
        <v>824</v>
      </c>
      <c r="B229" s="23"/>
      <c r="C229" s="13" t="s">
        <v>1541</v>
      </c>
      <c r="D229" s="50"/>
      <c r="E229" s="13" t="s">
        <v>1542</v>
      </c>
      <c r="F229" s="13"/>
      <c r="G229" s="15" t="s">
        <v>28</v>
      </c>
      <c r="H229" s="12" t="s">
        <v>92</v>
      </c>
      <c r="I229" s="61"/>
      <c r="AB229" s="23" t="str">
        <f t="shared" si="27"/>
        <v xml:space="preserve">
</v>
      </c>
      <c r="AC229" s="13" t="str">
        <f t="shared" si="21"/>
        <v xml:space="preserve">16.3.3 Proportion of the population who have experienced a dispute in the past two years and who accessed a formal or informal dispute resolution mechanism, by type of mechanism
</v>
      </c>
      <c r="AD229" s="50" t="str">
        <f t="shared" si="22"/>
        <v xml:space="preserve">
</v>
      </c>
      <c r="AE229" s="13" t="str">
        <f t="shared" si="23"/>
        <v xml:space="preserve">UNDP,OECD,UNODC
</v>
      </c>
      <c r="AF229" s="13" t="str">
        <f t="shared" si="24"/>
        <v xml:space="preserve">
</v>
      </c>
      <c r="AG229" s="15" t="str">
        <f t="shared" si="25"/>
        <v xml:space="preserve">Tier II
</v>
      </c>
      <c r="AH229" s="12" t="str">
        <f t="shared" si="26"/>
        <v xml:space="preserve">UNSC 51 addition included in the 2020 comprehensive review
</v>
      </c>
    </row>
    <row r="230" spans="1:34" s="58" customFormat="1" ht="63.75" x14ac:dyDescent="0.25">
      <c r="A230" s="58" t="s">
        <v>827</v>
      </c>
      <c r="B230" s="17" t="s">
        <v>1543</v>
      </c>
      <c r="C230" s="13" t="s">
        <v>1544</v>
      </c>
      <c r="D230" s="50" t="s">
        <v>1059</v>
      </c>
      <c r="E230" s="13" t="s">
        <v>1545</v>
      </c>
      <c r="F230" s="13"/>
      <c r="G230" s="15" t="s">
        <v>28</v>
      </c>
      <c r="H230" s="12"/>
      <c r="I230" s="61" t="s">
        <v>166</v>
      </c>
      <c r="AB230" s="17" t="str">
        <f t="shared" si="27"/>
        <v xml:space="preserve">16.4 By 2030, significantly reduce illicit financial and arms flows, strengthen the recovery and return of stolen assets and combat all forms of organized crime
</v>
      </c>
      <c r="AC230" s="13" t="str">
        <f t="shared" si="21"/>
        <v xml:space="preserve">16.4.1 Total value of inward and outward illicit financial flows (in current United States dollars)
</v>
      </c>
      <c r="AD230" s="50" t="str">
        <f t="shared" si="22"/>
        <v xml:space="preserve">Tier III
</v>
      </c>
      <c r="AE230" s="13" t="str">
        <f t="shared" si="23"/>
        <v xml:space="preserve">UNODC,UNCTAD
</v>
      </c>
      <c r="AF230" s="13" t="str">
        <f t="shared" si="24"/>
        <v xml:space="preserve">
</v>
      </c>
      <c r="AG230" s="15" t="str">
        <f t="shared" si="25"/>
        <v xml:space="preserve">Tier II
</v>
      </c>
      <c r="AH230" s="12" t="str">
        <f t="shared" si="26"/>
        <v xml:space="preserve">
</v>
      </c>
    </row>
    <row r="231" spans="1:34" s="58" customFormat="1" ht="76.5" x14ac:dyDescent="0.25">
      <c r="A231" s="58" t="s">
        <v>831</v>
      </c>
      <c r="B231" s="23"/>
      <c r="C231" s="13" t="s">
        <v>1546</v>
      </c>
      <c r="D231" s="50" t="s">
        <v>28</v>
      </c>
      <c r="E231" s="13" t="s">
        <v>1547</v>
      </c>
      <c r="F231" s="13"/>
      <c r="G231" s="15" t="s">
        <v>28</v>
      </c>
      <c r="H231" s="12"/>
      <c r="I231" s="61" t="s">
        <v>210</v>
      </c>
      <c r="AB231" s="23" t="str">
        <f t="shared" si="27"/>
        <v xml:space="preserve">
</v>
      </c>
      <c r="AC231" s="13" t="str">
        <f t="shared" si="21"/>
        <v xml:space="preserve">16.4.2 Proportion of seized, found or surrendered arms whose illicit origin or context has been traced or established by a competent authority in line with international instruments
</v>
      </c>
      <c r="AD231" s="50" t="str">
        <f t="shared" si="22"/>
        <v xml:space="preserve">Tier II
</v>
      </c>
      <c r="AE231" s="13" t="str">
        <f t="shared" si="23"/>
        <v xml:space="preserve">UNODC,UNODA
</v>
      </c>
      <c r="AF231" s="13" t="str">
        <f t="shared" si="24"/>
        <v xml:space="preserve">
</v>
      </c>
      <c r="AG231" s="15" t="str">
        <f t="shared" si="25"/>
        <v xml:space="preserve">Tier II
</v>
      </c>
      <c r="AH231" s="12" t="str">
        <f t="shared" si="26"/>
        <v xml:space="preserve">
</v>
      </c>
    </row>
    <row r="232" spans="1:34" s="58" customFormat="1" ht="89.25" x14ac:dyDescent="0.25">
      <c r="A232" s="58" t="s">
        <v>834</v>
      </c>
      <c r="B232" s="17" t="s">
        <v>1548</v>
      </c>
      <c r="C232" s="13" t="s">
        <v>1549</v>
      </c>
      <c r="D232" s="50" t="s">
        <v>28</v>
      </c>
      <c r="E232" s="13" t="s">
        <v>1411</v>
      </c>
      <c r="F232" s="13"/>
      <c r="G232" s="41" t="s">
        <v>16</v>
      </c>
      <c r="H232" s="36" t="s">
        <v>1645</v>
      </c>
      <c r="I232" s="61" t="s">
        <v>22</v>
      </c>
      <c r="AB232" s="17" t="str">
        <f t="shared" si="27"/>
        <v xml:space="preserve">16.5 Substantially reduce corruption and bribery in all their forms
</v>
      </c>
      <c r="AC232" s="13" t="str">
        <f t="shared" si="21"/>
        <v xml:space="preserve">16.5.1 Proportion of persons who had at least one contact with a public official and who paid a bribe to a public official, or were asked for a bribe by those public officials, during the previous 12 months
</v>
      </c>
      <c r="AD232" s="50" t="str">
        <f t="shared" si="22"/>
        <v xml:space="preserve">Tier II
</v>
      </c>
      <c r="AE232" s="13" t="str">
        <f t="shared" si="23"/>
        <v xml:space="preserve">UNODC
</v>
      </c>
      <c r="AF232" s="13" t="str">
        <f t="shared" si="24"/>
        <v xml:space="preserve">
</v>
      </c>
      <c r="AG232" s="41" t="str">
        <f t="shared" si="25"/>
        <v xml:space="preserve">Tier I
</v>
      </c>
      <c r="AH232" s="36" t="str">
        <f t="shared" si="26"/>
        <v xml:space="preserve">Data availability reviewed in Nov. 2022 (classified as Tier I)
</v>
      </c>
    </row>
    <row r="233" spans="1:34" s="58" customFormat="1" ht="89.25" x14ac:dyDescent="0.25">
      <c r="A233" s="58" t="s">
        <v>837</v>
      </c>
      <c r="B233" s="23"/>
      <c r="C233" s="13" t="s">
        <v>1550</v>
      </c>
      <c r="D233" s="50" t="s">
        <v>16</v>
      </c>
      <c r="E233" s="13" t="s">
        <v>1551</v>
      </c>
      <c r="F233" s="13"/>
      <c r="G233" s="15" t="s">
        <v>16</v>
      </c>
      <c r="H233" s="12"/>
      <c r="I233" s="61" t="s">
        <v>840</v>
      </c>
      <c r="AB233" s="23" t="str">
        <f t="shared" si="27"/>
        <v xml:space="preserve">
</v>
      </c>
      <c r="AC233" s="13" t="str">
        <f t="shared" si="21"/>
        <v xml:space="preserve">16.5.2 Proportion of businesses that had at least one contact with a public official and that paid a bribe to a public official, or were asked for a bribe by those public officials during the previous 12 months
</v>
      </c>
      <c r="AD233" s="50" t="str">
        <f t="shared" si="22"/>
        <v xml:space="preserve">Tier I
</v>
      </c>
      <c r="AE233" s="13" t="str">
        <f t="shared" si="23"/>
        <v xml:space="preserve">World Bank,UNODC
</v>
      </c>
      <c r="AF233" s="13" t="str">
        <f t="shared" si="24"/>
        <v xml:space="preserve">
</v>
      </c>
      <c r="AG233" s="15" t="str">
        <f t="shared" si="25"/>
        <v xml:space="preserve">Tier I
</v>
      </c>
      <c r="AH233" s="12" t="str">
        <f t="shared" si="26"/>
        <v xml:space="preserve">
</v>
      </c>
    </row>
    <row r="234" spans="1:34" s="58" customFormat="1" ht="63.75" x14ac:dyDescent="0.25">
      <c r="A234" s="58" t="s">
        <v>841</v>
      </c>
      <c r="B234" s="17" t="s">
        <v>1552</v>
      </c>
      <c r="C234" s="13" t="s">
        <v>1553</v>
      </c>
      <c r="D234" s="50" t="s">
        <v>16</v>
      </c>
      <c r="E234" s="13" t="s">
        <v>529</v>
      </c>
      <c r="F234" s="13"/>
      <c r="G234" s="41" t="s">
        <v>16</v>
      </c>
      <c r="H234" s="36" t="s">
        <v>1645</v>
      </c>
      <c r="I234" s="61" t="s">
        <v>844</v>
      </c>
      <c r="AB234" s="17" t="str">
        <f t="shared" si="27"/>
        <v xml:space="preserve">16.6 Develop effective, accountable and transparent institutions at all levels
</v>
      </c>
      <c r="AC234" s="13" t="str">
        <f t="shared" si="21"/>
        <v xml:space="preserve">16.6.1 Primary government expenditures as a proportion of original approved budget, by sector (or by budget codes or similar)
</v>
      </c>
      <c r="AD234" s="50" t="str">
        <f t="shared" si="22"/>
        <v xml:space="preserve">Tier I
</v>
      </c>
      <c r="AE234" s="13" t="str">
        <f t="shared" si="23"/>
        <v xml:space="preserve">World Bank
</v>
      </c>
      <c r="AF234" s="13" t="str">
        <f t="shared" si="24"/>
        <v xml:space="preserve">
</v>
      </c>
      <c r="AG234" s="41" t="str">
        <f t="shared" si="25"/>
        <v xml:space="preserve">Tier I
</v>
      </c>
      <c r="AH234" s="36" t="str">
        <f t="shared" si="26"/>
        <v xml:space="preserve">Data availability reviewed in Nov. 2022 (classified as Tier I)
</v>
      </c>
    </row>
    <row r="235" spans="1:34" s="58" customFormat="1" ht="51" x14ac:dyDescent="0.25">
      <c r="A235" s="58" t="s">
        <v>845</v>
      </c>
      <c r="B235" s="23"/>
      <c r="C235" s="13" t="s">
        <v>1554</v>
      </c>
      <c r="D235" s="50" t="s">
        <v>1059</v>
      </c>
      <c r="E235" s="13" t="s">
        <v>1555</v>
      </c>
      <c r="F235" s="16"/>
      <c r="G235" s="15" t="s">
        <v>28</v>
      </c>
      <c r="H235" s="12"/>
      <c r="I235" s="61" t="s">
        <v>848</v>
      </c>
      <c r="AB235" s="23" t="str">
        <f t="shared" si="27"/>
        <v xml:space="preserve">
</v>
      </c>
      <c r="AC235" s="13" t="str">
        <f t="shared" si="21"/>
        <v xml:space="preserve">16.6.2 Proportion of population satisfied with their last experience of public services
</v>
      </c>
      <c r="AD235" s="50" t="str">
        <f t="shared" si="22"/>
        <v xml:space="preserve">Tier III
</v>
      </c>
      <c r="AE235" s="13" t="str">
        <f t="shared" si="23"/>
        <v xml:space="preserve">UNDP
</v>
      </c>
      <c r="AF235" s="16" t="str">
        <f t="shared" si="24"/>
        <v xml:space="preserve">
</v>
      </c>
      <c r="AG235" s="15" t="str">
        <f t="shared" si="25"/>
        <v xml:space="preserve">Tier II
</v>
      </c>
      <c r="AH235" s="12" t="str">
        <f t="shared" si="26"/>
        <v xml:space="preserve">
</v>
      </c>
    </row>
    <row r="236" spans="1:34" s="58" customFormat="1" ht="102" x14ac:dyDescent="0.25">
      <c r="A236" s="58" t="s">
        <v>849</v>
      </c>
      <c r="B236" s="17" t="s">
        <v>1556</v>
      </c>
      <c r="C236" s="13" t="s">
        <v>851</v>
      </c>
      <c r="D236" s="50" t="s">
        <v>1059</v>
      </c>
      <c r="E236" s="13" t="s">
        <v>1557</v>
      </c>
      <c r="F236" s="12" t="s">
        <v>1558</v>
      </c>
      <c r="G236" s="15" t="s">
        <v>854</v>
      </c>
      <c r="H236" s="12" t="s">
        <v>1033</v>
      </c>
      <c r="I236" s="61" t="s">
        <v>1034</v>
      </c>
      <c r="AB236" s="17" t="str">
        <f t="shared" si="27"/>
        <v xml:space="preserve">16.7 Ensure responsive, inclusive, participatory and representative decision-making at all levels
</v>
      </c>
      <c r="AC236" s="13" t="str">
        <f t="shared" si="21"/>
        <v xml:space="preserve">16.7.1 Proportions of positions in national and local institutions, including (a) the legislatures; (b) the public service; and (c) the judiciary, compared to national distributions, by sex, age, persons with disabilities and population groups
</v>
      </c>
      <c r="AD236" s="50" t="str">
        <f t="shared" si="22"/>
        <v xml:space="preserve">Tier III
</v>
      </c>
      <c r="AE236" s="13" t="str">
        <f t="shared" si="23"/>
        <v xml:space="preserve">IPU, UNDP
</v>
      </c>
      <c r="AF236" s="12" t="str">
        <f t="shared" si="24"/>
        <v xml:space="preserve">UN Women,OECD
</v>
      </c>
      <c r="AG236" s="15" t="str">
        <f t="shared" si="25"/>
        <v xml:space="preserve">Tier I (a)/Tier II (b, c)
</v>
      </c>
      <c r="AH236" s="12" t="str">
        <f t="shared" si="26"/>
        <v xml:space="preserve">Data availability reviewed in Nov. 2020
(part (a) classified as Tier I)
</v>
      </c>
    </row>
    <row r="237" spans="1:34" s="58" customFormat="1" ht="63.75" x14ac:dyDescent="0.25">
      <c r="A237" s="58" t="s">
        <v>857</v>
      </c>
      <c r="B237" s="23"/>
      <c r="C237" s="13" t="s">
        <v>1559</v>
      </c>
      <c r="D237" s="50" t="s">
        <v>1059</v>
      </c>
      <c r="E237" s="12" t="s">
        <v>1555</v>
      </c>
      <c r="F237" s="16"/>
      <c r="G237" s="15" t="s">
        <v>28</v>
      </c>
      <c r="H237" s="12"/>
      <c r="I237" s="61" t="s">
        <v>848</v>
      </c>
      <c r="AB237" s="23" t="str">
        <f t="shared" si="27"/>
        <v xml:space="preserve">
</v>
      </c>
      <c r="AC237" s="13" t="str">
        <f t="shared" si="21"/>
        <v xml:space="preserve">16.7.2 Proportion of population who believe decision-making is inclusive and responsive, by sex, age, disability and population group
</v>
      </c>
      <c r="AD237" s="50" t="str">
        <f t="shared" si="22"/>
        <v xml:space="preserve">Tier III
</v>
      </c>
      <c r="AE237" s="12" t="str">
        <f t="shared" si="23"/>
        <v xml:space="preserve">UNDP
</v>
      </c>
      <c r="AF237" s="16" t="str">
        <f t="shared" si="24"/>
        <v xml:space="preserve">
</v>
      </c>
      <c r="AG237" s="15" t="str">
        <f t="shared" si="25"/>
        <v xml:space="preserve">Tier II
</v>
      </c>
      <c r="AH237" s="12" t="str">
        <f t="shared" si="26"/>
        <v xml:space="preserve">
</v>
      </c>
    </row>
    <row r="238" spans="1:34" s="58" customFormat="1" ht="51" x14ac:dyDescent="0.25">
      <c r="A238" s="58" t="s">
        <v>535</v>
      </c>
      <c r="B238" s="12" t="s">
        <v>1560</v>
      </c>
      <c r="C238" s="13" t="s">
        <v>1561</v>
      </c>
      <c r="D238" s="50" t="s">
        <v>16</v>
      </c>
      <c r="E238" s="13" t="s">
        <v>1375</v>
      </c>
      <c r="F238" s="13"/>
      <c r="G238" s="15" t="s">
        <v>16</v>
      </c>
      <c r="H238" s="35" t="s">
        <v>539</v>
      </c>
      <c r="I238" s="62" t="s">
        <v>539</v>
      </c>
      <c r="AB238" s="12" t="str">
        <f t="shared" si="27"/>
        <v xml:space="preserve">16.8 Broaden and strengthen the participation of developing countries in the institutions of global governance
</v>
      </c>
      <c r="AC238" s="13" t="str">
        <f t="shared" si="21"/>
        <v xml:space="preserve">16.8.1 Proportion of members and voting rights of developing countries in international organizations
</v>
      </c>
      <c r="AD238" s="50" t="str">
        <f t="shared" si="22"/>
        <v xml:space="preserve">Tier I
</v>
      </c>
      <c r="AE238" s="13" t="str">
        <f t="shared" si="23"/>
        <v xml:space="preserve">DESA/FFDO
</v>
      </c>
      <c r="AF238" s="13" t="str">
        <f t="shared" si="24"/>
        <v xml:space="preserve">
</v>
      </c>
      <c r="AG238" s="15" t="str">
        <f t="shared" si="25"/>
        <v xml:space="preserve">Tier I
</v>
      </c>
      <c r="AH238" s="35" t="str">
        <f t="shared" si="26"/>
        <v xml:space="preserve">10.6.1/16.8.1 are repeats
</v>
      </c>
    </row>
    <row r="239" spans="1:34" s="58" customFormat="1" ht="51" x14ac:dyDescent="0.25">
      <c r="A239" s="58" t="s">
        <v>861</v>
      </c>
      <c r="B239" s="12" t="s">
        <v>1562</v>
      </c>
      <c r="C239" s="13" t="s">
        <v>1563</v>
      </c>
      <c r="D239" s="50" t="s">
        <v>16</v>
      </c>
      <c r="E239" s="13" t="s">
        <v>1564</v>
      </c>
      <c r="F239" s="13" t="s">
        <v>1565</v>
      </c>
      <c r="G239" s="15" t="s">
        <v>16</v>
      </c>
      <c r="H239" s="12" t="s">
        <v>22</v>
      </c>
      <c r="I239" s="61" t="s">
        <v>22</v>
      </c>
      <c r="AB239" s="12" t="str">
        <f t="shared" si="27"/>
        <v xml:space="preserve">16.9 By 2030, provide legal identity for all, including birth registration
</v>
      </c>
      <c r="AC239" s="13" t="str">
        <f t="shared" si="21"/>
        <v xml:space="preserve">16.9.1 Proportion of children under 5 years of age whose births have been registered with a civil authority, by age
</v>
      </c>
      <c r="AD239" s="50" t="str">
        <f t="shared" si="22"/>
        <v xml:space="preserve">Tier I
</v>
      </c>
      <c r="AE239" s="13" t="str">
        <f t="shared" si="23"/>
        <v xml:space="preserve">UNSD,UNICEF
</v>
      </c>
      <c r="AF239" s="13" t="str">
        <f t="shared" si="24"/>
        <v xml:space="preserve">UNFPA,  DESA Population Division
</v>
      </c>
      <c r="AG239" s="15" t="str">
        <f t="shared" si="25"/>
        <v xml:space="preserve">Tier I
</v>
      </c>
      <c r="AH239" s="12" t="str">
        <f t="shared" si="26"/>
        <v xml:space="preserve">
</v>
      </c>
    </row>
    <row r="240" spans="1:34" s="58" customFormat="1" ht="102" x14ac:dyDescent="0.25">
      <c r="A240" s="58" t="s">
        <v>866</v>
      </c>
      <c r="B240" s="17" t="s">
        <v>1566</v>
      </c>
      <c r="C240" s="13" t="s">
        <v>1567</v>
      </c>
      <c r="D240" s="50" t="s">
        <v>1059</v>
      </c>
      <c r="E240" s="13" t="s">
        <v>1222</v>
      </c>
      <c r="F240" s="13" t="s">
        <v>1568</v>
      </c>
      <c r="G240" s="15" t="s">
        <v>28</v>
      </c>
      <c r="H240" s="12"/>
      <c r="I240" s="61" t="s">
        <v>44</v>
      </c>
      <c r="AB240" s="17" t="str">
        <f t="shared" si="27"/>
        <v xml:space="preserve">16.10 Ensure public access to information and protect fundamental freedoms, in accordance with national legislation and international agreements
</v>
      </c>
      <c r="AC240" s="13" t="str">
        <f t="shared" si="21"/>
        <v xml:space="preserve">16.10.1 Number of verified cases of killing, kidnapping, enforced disappearance, arbitrary detention and torture of journalists, associated media personnel, trade unionists and human rights advocates in the previous 12 months
</v>
      </c>
      <c r="AD240" s="50" t="str">
        <f t="shared" si="22"/>
        <v xml:space="preserve">Tier III
</v>
      </c>
      <c r="AE240" s="13" t="str">
        <f t="shared" si="23"/>
        <v xml:space="preserve">OHCHR
</v>
      </c>
      <c r="AF240" s="13" t="str">
        <f t="shared" si="24"/>
        <v xml:space="preserve">ILO, UNESCO-UIS
</v>
      </c>
      <c r="AG240" s="15" t="str">
        <f t="shared" si="25"/>
        <v xml:space="preserve">Tier II
</v>
      </c>
      <c r="AH240" s="12" t="str">
        <f t="shared" si="26"/>
        <v xml:space="preserve">
</v>
      </c>
    </row>
    <row r="241" spans="1:34" s="58" customFormat="1" ht="63.75" x14ac:dyDescent="0.25">
      <c r="A241" s="58" t="s">
        <v>870</v>
      </c>
      <c r="B241" s="23"/>
      <c r="C241" s="13" t="s">
        <v>1569</v>
      </c>
      <c r="D241" s="50" t="s">
        <v>28</v>
      </c>
      <c r="E241" s="13" t="s">
        <v>228</v>
      </c>
      <c r="F241" s="13" t="s">
        <v>1570</v>
      </c>
      <c r="G241" s="15" t="s">
        <v>16</v>
      </c>
      <c r="H241" s="12"/>
      <c r="I241" s="61" t="s">
        <v>873</v>
      </c>
      <c r="AB241" s="23" t="str">
        <f t="shared" si="27"/>
        <v xml:space="preserve">
</v>
      </c>
      <c r="AC241" s="13" t="str">
        <f t="shared" si="21"/>
        <v xml:space="preserve">16.10.2 Number of countries that adopt and implement constitutional, statutory and/or policy guarantees for public access to information
</v>
      </c>
      <c r="AD241" s="50" t="str">
        <f t="shared" si="22"/>
        <v xml:space="preserve">Tier II
</v>
      </c>
      <c r="AE241" s="13" t="str">
        <f t="shared" si="23"/>
        <v xml:space="preserve">UNESCO-UIS
</v>
      </c>
      <c r="AF241" s="13" t="str">
        <f t="shared" si="24"/>
        <v xml:space="preserve">World Bank, UNEP
</v>
      </c>
      <c r="AG241" s="15" t="str">
        <f t="shared" si="25"/>
        <v xml:space="preserve">Tier I
</v>
      </c>
      <c r="AH241" s="12" t="str">
        <f t="shared" si="26"/>
        <v xml:space="preserve">
</v>
      </c>
    </row>
    <row r="242" spans="1:34" s="58" customFormat="1" ht="76.5" x14ac:dyDescent="0.25">
      <c r="A242" s="58" t="s">
        <v>874</v>
      </c>
      <c r="B242" s="12" t="s">
        <v>1571</v>
      </c>
      <c r="C242" s="13" t="s">
        <v>1572</v>
      </c>
      <c r="D242" s="50" t="s">
        <v>16</v>
      </c>
      <c r="E242" s="13" t="s">
        <v>1222</v>
      </c>
      <c r="F242" s="13"/>
      <c r="G242" s="15" t="s">
        <v>16</v>
      </c>
      <c r="H242" s="12" t="s">
        <v>22</v>
      </c>
      <c r="I242" s="61" t="s">
        <v>22</v>
      </c>
      <c r="AB242" s="12" t="str">
        <f t="shared" si="27"/>
        <v xml:space="preserve">16.a Strengthen relevant national institutions, including through international cooperation, for building capacity at all levels, in particular in developing countries, to prevent violence and combat terrorism and crime
</v>
      </c>
      <c r="AC242" s="13" t="str">
        <f t="shared" si="21"/>
        <v xml:space="preserve">16.a.1 Existence of independent national human rights institutions in compliance with the Paris Principles
</v>
      </c>
      <c r="AD242" s="50" t="str">
        <f t="shared" si="22"/>
        <v xml:space="preserve">Tier I
</v>
      </c>
      <c r="AE242" s="13" t="str">
        <f t="shared" si="23"/>
        <v xml:space="preserve">OHCHR
</v>
      </c>
      <c r="AF242" s="13" t="str">
        <f t="shared" si="24"/>
        <v xml:space="preserve">
</v>
      </c>
      <c r="AG242" s="15" t="str">
        <f t="shared" si="25"/>
        <v xml:space="preserve">Tier I
</v>
      </c>
      <c r="AH242" s="12" t="str">
        <f t="shared" si="26"/>
        <v xml:space="preserve">
</v>
      </c>
    </row>
    <row r="243" spans="1:34" s="58" customFormat="1" ht="89.25" x14ac:dyDescent="0.25">
      <c r="A243" s="58" t="s">
        <v>519</v>
      </c>
      <c r="B243" s="12" t="s">
        <v>1573</v>
      </c>
      <c r="C243" s="13" t="s">
        <v>1574</v>
      </c>
      <c r="D243" s="50" t="s">
        <v>1059</v>
      </c>
      <c r="E243" s="13" t="s">
        <v>1222</v>
      </c>
      <c r="F243" s="13"/>
      <c r="G243" s="15" t="s">
        <v>28</v>
      </c>
      <c r="H243" s="35" t="s">
        <v>1009</v>
      </c>
      <c r="I243" s="61" t="s">
        <v>522</v>
      </c>
      <c r="AB243" s="12" t="str">
        <f t="shared" si="27"/>
        <v xml:space="preserve">16.b Promote and enforce non-discriminatory laws and policies for sustainable development
</v>
      </c>
      <c r="AC243" s="13" t="str">
        <f t="shared" si="21"/>
        <v xml:space="preserve">16.b.1 Proportion of population reporting having personally felt discriminated against or harassed in the previous 12 months on the basis of a ground of discrimination prohibited under international human rights law
</v>
      </c>
      <c r="AD243" s="50" t="str">
        <f t="shared" si="22"/>
        <v xml:space="preserve">Tier III
</v>
      </c>
      <c r="AE243" s="13" t="str">
        <f t="shared" si="23"/>
        <v xml:space="preserve">OHCHR
</v>
      </c>
      <c r="AF243" s="13" t="str">
        <f t="shared" si="24"/>
        <v xml:space="preserve">
</v>
      </c>
      <c r="AG243" s="15" t="str">
        <f t="shared" si="25"/>
        <v xml:space="preserve">Tier II
</v>
      </c>
      <c r="AH243" s="35" t="str">
        <f t="shared" si="26"/>
        <v xml:space="preserve">10.3.1/16.b.1 are repeats
</v>
      </c>
    </row>
    <row r="244" spans="1:34" s="57" customFormat="1" ht="23.25" customHeight="1" x14ac:dyDescent="0.25">
      <c r="B244" s="80" t="s">
        <v>1575</v>
      </c>
      <c r="C244" s="81" t="s">
        <v>22</v>
      </c>
      <c r="D244" s="81" t="s">
        <v>22</v>
      </c>
      <c r="E244" s="81" t="s">
        <v>22</v>
      </c>
      <c r="F244" s="81" t="s">
        <v>22</v>
      </c>
      <c r="G244" s="81" t="s">
        <v>22</v>
      </c>
      <c r="H244" s="82" t="s">
        <v>22</v>
      </c>
      <c r="AB244" s="80" t="str">
        <f t="shared" si="27"/>
        <v xml:space="preserve">Goal 17. Strengthen the means of implementation and revitalize the Global Partnership for Sustainable Development
</v>
      </c>
      <c r="AC244" s="81" t="str">
        <f t="shared" si="21"/>
        <v xml:space="preserve">
</v>
      </c>
      <c r="AD244" s="81" t="str">
        <f t="shared" si="22"/>
        <v xml:space="preserve">
</v>
      </c>
      <c r="AE244" s="81" t="str">
        <f t="shared" si="23"/>
        <v xml:space="preserve">
</v>
      </c>
      <c r="AF244" s="81" t="str">
        <f t="shared" si="24"/>
        <v xml:space="preserve">
</v>
      </c>
      <c r="AG244" s="81" t="str">
        <f t="shared" si="25"/>
        <v xml:space="preserve">
</v>
      </c>
      <c r="AH244" s="82" t="str">
        <f t="shared" si="26"/>
        <v xml:space="preserve">
</v>
      </c>
    </row>
    <row r="245" spans="1:34" s="58" customFormat="1" x14ac:dyDescent="0.25">
      <c r="B245" s="73" t="s">
        <v>880</v>
      </c>
      <c r="C245" s="74"/>
      <c r="D245" s="74"/>
      <c r="E245" s="74"/>
      <c r="F245" s="74"/>
      <c r="G245" s="74"/>
      <c r="H245" s="75"/>
      <c r="AB245" s="73" t="str">
        <f t="shared" si="27"/>
        <v xml:space="preserve">Finance
</v>
      </c>
      <c r="AC245" s="74" t="str">
        <f t="shared" si="21"/>
        <v xml:space="preserve">
</v>
      </c>
      <c r="AD245" s="74" t="str">
        <f t="shared" si="22"/>
        <v xml:space="preserve">
</v>
      </c>
      <c r="AE245" s="74" t="str">
        <f t="shared" si="23"/>
        <v xml:space="preserve">
</v>
      </c>
      <c r="AF245" s="74" t="str">
        <f t="shared" si="24"/>
        <v xml:space="preserve">
</v>
      </c>
      <c r="AG245" s="74" t="str">
        <f t="shared" si="25"/>
        <v xml:space="preserve">
</v>
      </c>
      <c r="AH245" s="75" t="str">
        <f t="shared" si="26"/>
        <v xml:space="preserve">
</v>
      </c>
    </row>
    <row r="246" spans="1:34" s="58" customFormat="1" ht="76.5" x14ac:dyDescent="0.25">
      <c r="A246" s="58" t="s">
        <v>881</v>
      </c>
      <c r="B246" s="17" t="s">
        <v>1576</v>
      </c>
      <c r="C246" s="13" t="s">
        <v>1577</v>
      </c>
      <c r="D246" s="50" t="s">
        <v>16</v>
      </c>
      <c r="E246" s="12" t="s">
        <v>1329</v>
      </c>
      <c r="F246" s="12" t="s">
        <v>1578</v>
      </c>
      <c r="G246" s="15" t="s">
        <v>16</v>
      </c>
      <c r="H246" s="12" t="s">
        <v>22</v>
      </c>
      <c r="I246" s="61" t="s">
        <v>22</v>
      </c>
      <c r="AB246" s="17" t="str">
        <f t="shared" si="27"/>
        <v xml:space="preserve">17.1 Strengthen domestic resource mobilization, including through international support to developing countries, to improve domestic capacity for tax and other revenue collection
</v>
      </c>
      <c r="AC246" s="13" t="str">
        <f t="shared" si="21"/>
        <v xml:space="preserve">17.1.1 Total government revenue as a proportion of GDP, by source
</v>
      </c>
      <c r="AD246" s="50" t="str">
        <f t="shared" si="22"/>
        <v xml:space="preserve">Tier I
</v>
      </c>
      <c r="AE246" s="12" t="str">
        <f t="shared" si="23"/>
        <v xml:space="preserve">IMF
</v>
      </c>
      <c r="AF246" s="12" t="str">
        <f t="shared" si="24"/>
        <v xml:space="preserve">OECD, World Bank
</v>
      </c>
      <c r="AG246" s="15" t="str">
        <f t="shared" si="25"/>
        <v xml:space="preserve">Tier I
</v>
      </c>
      <c r="AH246" s="12" t="str">
        <f t="shared" si="26"/>
        <v xml:space="preserve">
</v>
      </c>
    </row>
    <row r="247" spans="1:34" s="58" customFormat="1" ht="38.25" x14ac:dyDescent="0.25">
      <c r="A247" s="58" t="s">
        <v>885</v>
      </c>
      <c r="B247" s="23"/>
      <c r="C247" s="13" t="s">
        <v>1579</v>
      </c>
      <c r="D247" s="50" t="s">
        <v>16</v>
      </c>
      <c r="E247" s="12" t="s">
        <v>1329</v>
      </c>
      <c r="F247" s="20"/>
      <c r="G247" s="15" t="s">
        <v>16</v>
      </c>
      <c r="H247" s="12" t="s">
        <v>22</v>
      </c>
      <c r="I247" s="61" t="s">
        <v>22</v>
      </c>
      <c r="AB247" s="23" t="str">
        <f t="shared" si="27"/>
        <v xml:space="preserve">
</v>
      </c>
      <c r="AC247" s="13" t="str">
        <f t="shared" si="21"/>
        <v xml:space="preserve">17.1.2 Proportion of domestic budget funded by domestic taxes
</v>
      </c>
      <c r="AD247" s="50" t="str">
        <f t="shared" si="22"/>
        <v xml:space="preserve">Tier I
</v>
      </c>
      <c r="AE247" s="12" t="str">
        <f t="shared" si="23"/>
        <v xml:space="preserve">IMF
</v>
      </c>
      <c r="AF247" s="20" t="str">
        <f t="shared" si="24"/>
        <v xml:space="preserve">
</v>
      </c>
      <c r="AG247" s="15" t="str">
        <f t="shared" si="25"/>
        <v xml:space="preserve">Tier I
</v>
      </c>
      <c r="AH247" s="12" t="str">
        <f t="shared" si="26"/>
        <v xml:space="preserve">
</v>
      </c>
    </row>
    <row r="248" spans="1:34" s="58" customFormat="1" ht="153" x14ac:dyDescent="0.25">
      <c r="A248" s="58" t="s">
        <v>887</v>
      </c>
      <c r="B248" s="12" t="s">
        <v>1580</v>
      </c>
      <c r="C248" s="13" t="s">
        <v>1581</v>
      </c>
      <c r="D248" s="50" t="s">
        <v>16</v>
      </c>
      <c r="E248" s="13" t="s">
        <v>1108</v>
      </c>
      <c r="F248" s="13"/>
      <c r="G248" s="15" t="s">
        <v>16</v>
      </c>
      <c r="H248" s="12" t="s">
        <v>22</v>
      </c>
      <c r="I248" s="61" t="s">
        <v>22</v>
      </c>
      <c r="AB248" s="12" t="str">
        <f t="shared" si="27"/>
        <v xml:space="preserve">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
</v>
      </c>
      <c r="AC248" s="13" t="str">
        <f t="shared" si="21"/>
        <v xml:space="preserve">17.2.1 Net official development assistance, total and to least developed countries, as a proportion of the Organization for Economic Cooperation and Development (OECD) Development Assistance Committee donors’ gross national income (GNI)
</v>
      </c>
      <c r="AD248" s="50" t="str">
        <f t="shared" si="22"/>
        <v xml:space="preserve">Tier I
</v>
      </c>
      <c r="AE248" s="13" t="str">
        <f t="shared" si="23"/>
        <v xml:space="preserve">OECD
</v>
      </c>
      <c r="AF248" s="13" t="str">
        <f t="shared" si="24"/>
        <v xml:space="preserve">
</v>
      </c>
      <c r="AG248" s="15" t="str">
        <f t="shared" si="25"/>
        <v xml:space="preserve">Tier I
</v>
      </c>
      <c r="AH248" s="12" t="str">
        <f t="shared" si="26"/>
        <v xml:space="preserve">
</v>
      </c>
    </row>
    <row r="249" spans="1:34" s="58" customFormat="1" ht="75" x14ac:dyDescent="0.25">
      <c r="A249" s="68" t="s">
        <v>1631</v>
      </c>
      <c r="B249" s="17" t="s">
        <v>1582</v>
      </c>
      <c r="C249" s="69" t="s">
        <v>1583</v>
      </c>
      <c r="D249" s="50" t="s">
        <v>16</v>
      </c>
      <c r="E249" s="13" t="s">
        <v>1584</v>
      </c>
      <c r="F249" s="13"/>
      <c r="G249" s="15" t="s">
        <v>1035</v>
      </c>
      <c r="H249" s="70" t="s">
        <v>1079</v>
      </c>
      <c r="I249" s="61" t="s">
        <v>1080</v>
      </c>
      <c r="AB249" s="17" t="str">
        <f t="shared" si="27"/>
        <v xml:space="preserve">17.3 Mobilize additional financial resources for developing countries from multiple sources
</v>
      </c>
      <c r="AC249" s="69" t="str">
        <f t="shared" si="21"/>
        <v xml:space="preserve">17.3.1 Additional financial resources mobilized for developing countries from multiple sources
</v>
      </c>
      <c r="AD249" s="50" t="str">
        <f t="shared" si="22"/>
        <v xml:space="preserve">Tier I
</v>
      </c>
      <c r="AE249" s="13" t="str">
        <f t="shared" si="23"/>
        <v xml:space="preserve">OECD,UNCTAD
</v>
      </c>
      <c r="AF249" s="13" t="str">
        <f t="shared" si="24"/>
        <v xml:space="preserve">
</v>
      </c>
      <c r="AG249" s="15" t="str">
        <f t="shared" si="25"/>
        <v xml:space="preserve">Tier I/II depending on resource
</v>
      </c>
      <c r="AH249" s="70" t="str">
        <f t="shared" si="26"/>
        <v xml:space="preserve">Proposed new indicator developed by the Working Group on Measurement Support and adopted at UNSC53
</v>
      </c>
    </row>
    <row r="250" spans="1:34" s="58" customFormat="1" ht="51" x14ac:dyDescent="0.25">
      <c r="A250" s="58" t="s">
        <v>897</v>
      </c>
      <c r="B250" s="23"/>
      <c r="C250" s="13" t="s">
        <v>1585</v>
      </c>
      <c r="D250" s="50" t="s">
        <v>16</v>
      </c>
      <c r="E250" s="13" t="s">
        <v>529</v>
      </c>
      <c r="F250" s="13"/>
      <c r="G250" s="15" t="s">
        <v>16</v>
      </c>
      <c r="H250" s="12" t="s">
        <v>22</v>
      </c>
      <c r="I250" s="61" t="s">
        <v>22</v>
      </c>
      <c r="AB250" s="23" t="str">
        <f t="shared" si="27"/>
        <v xml:space="preserve">
</v>
      </c>
      <c r="AC250" s="13" t="str">
        <f t="shared" si="21"/>
        <v xml:space="preserve">17.3.2 Volume of remittances (in United States dollars) as a proportion of total GDP
</v>
      </c>
      <c r="AD250" s="50" t="str">
        <f t="shared" si="22"/>
        <v xml:space="preserve">Tier I
</v>
      </c>
      <c r="AE250" s="13" t="str">
        <f t="shared" si="23"/>
        <v xml:space="preserve">World Bank
</v>
      </c>
      <c r="AF250" s="13" t="str">
        <f t="shared" si="24"/>
        <v xml:space="preserve">
</v>
      </c>
      <c r="AG250" s="15" t="str">
        <f t="shared" si="25"/>
        <v xml:space="preserve">Tier I
</v>
      </c>
      <c r="AH250" s="12" t="str">
        <f t="shared" si="26"/>
        <v xml:space="preserve">
</v>
      </c>
    </row>
    <row r="251" spans="1:34" s="58" customFormat="1" ht="102" x14ac:dyDescent="0.25">
      <c r="A251" s="58" t="s">
        <v>899</v>
      </c>
      <c r="B251" s="12" t="s">
        <v>1586</v>
      </c>
      <c r="C251" s="13" t="s">
        <v>1587</v>
      </c>
      <c r="D251" s="50" t="s">
        <v>16</v>
      </c>
      <c r="E251" s="13" t="s">
        <v>529</v>
      </c>
      <c r="F251" s="13" t="s">
        <v>1588</v>
      </c>
      <c r="G251" s="15" t="s">
        <v>16</v>
      </c>
      <c r="H251" s="12" t="s">
        <v>22</v>
      </c>
      <c r="I251" s="61" t="s">
        <v>22</v>
      </c>
      <c r="AB251" s="12" t="str">
        <f t="shared" si="27"/>
        <v xml:space="preserve">17.4 Assist developing countries in attaining long-term debt sustainability through coordinated policies aimed at fostering debt financing, debt relief and debt restructuring, as appropriate, and address the external debt of highly indebted poor countries to reduce debt distress
</v>
      </c>
      <c r="AC251" s="13" t="str">
        <f t="shared" si="21"/>
        <v xml:space="preserve">17.4.1 Debt service as a proportion of exports of goods and services
</v>
      </c>
      <c r="AD251" s="50" t="str">
        <f t="shared" si="22"/>
        <v xml:space="preserve">Tier I
</v>
      </c>
      <c r="AE251" s="13" t="str">
        <f t="shared" si="23"/>
        <v xml:space="preserve">World Bank
</v>
      </c>
      <c r="AF251" s="13" t="str">
        <f t="shared" si="24"/>
        <v xml:space="preserve">UNCTAD
</v>
      </c>
      <c r="AG251" s="15" t="str">
        <f t="shared" si="25"/>
        <v xml:space="preserve">Tier I
</v>
      </c>
      <c r="AH251" s="12" t="str">
        <f t="shared" si="26"/>
        <v xml:space="preserve">
</v>
      </c>
    </row>
    <row r="252" spans="1:34" s="58" customFormat="1" ht="63.75" x14ac:dyDescent="0.25">
      <c r="A252" s="58" t="s">
        <v>903</v>
      </c>
      <c r="B252" s="12" t="s">
        <v>1589</v>
      </c>
      <c r="C252" s="13" t="s">
        <v>1590</v>
      </c>
      <c r="D252" s="51"/>
      <c r="E252" s="12" t="s">
        <v>1588</v>
      </c>
      <c r="F252" s="20"/>
      <c r="G252" s="15" t="s">
        <v>28</v>
      </c>
      <c r="H252" s="12" t="s">
        <v>422</v>
      </c>
      <c r="I252" s="61" t="s">
        <v>1014</v>
      </c>
      <c r="AB252" s="12" t="str">
        <f t="shared" si="27"/>
        <v xml:space="preserve">17.5 Adopt and implement investment promotion regimes for least developed countries
</v>
      </c>
      <c r="AC252" s="13" t="str">
        <f t="shared" si="21"/>
        <v xml:space="preserve">17.5.1 Number of countries that adopt and implement investment promotion regimes for developing countries, including the least developed countries
</v>
      </c>
      <c r="AD252" s="51" t="str">
        <f t="shared" si="22"/>
        <v xml:space="preserve">
</v>
      </c>
      <c r="AE252" s="12" t="str">
        <f t="shared" si="23"/>
        <v xml:space="preserve">UNCTAD
</v>
      </c>
      <c r="AF252" s="20" t="str">
        <f t="shared" si="24"/>
        <v xml:space="preserve">
</v>
      </c>
      <c r="AG252" s="15" t="str">
        <f t="shared" si="25"/>
        <v xml:space="preserve">Tier II
</v>
      </c>
      <c r="AH252" s="12" t="str">
        <f t="shared" si="26"/>
        <v xml:space="preserve">UNSC 51 revision included in the 2020 comprehensive review
</v>
      </c>
    </row>
    <row r="253" spans="1:34" s="58" customFormat="1" x14ac:dyDescent="0.25">
      <c r="B253" s="73" t="s">
        <v>907</v>
      </c>
      <c r="C253" s="74"/>
      <c r="D253" s="74"/>
      <c r="E253" s="74"/>
      <c r="F253" s="74"/>
      <c r="G253" s="74"/>
      <c r="H253" s="75"/>
      <c r="AB253" s="73" t="str">
        <f t="shared" si="27"/>
        <v xml:space="preserve">Technology
</v>
      </c>
      <c r="AC253" s="74" t="str">
        <f t="shared" si="21"/>
        <v xml:space="preserve">
</v>
      </c>
      <c r="AD253" s="74" t="str">
        <f t="shared" si="22"/>
        <v xml:space="preserve">
</v>
      </c>
      <c r="AE253" s="74" t="str">
        <f t="shared" si="23"/>
        <v xml:space="preserve">
</v>
      </c>
      <c r="AF253" s="74" t="str">
        <f t="shared" si="24"/>
        <v xml:space="preserve">
</v>
      </c>
      <c r="AG253" s="74" t="str">
        <f t="shared" si="25"/>
        <v xml:space="preserve">
</v>
      </c>
      <c r="AH253" s="75" t="str">
        <f t="shared" si="26"/>
        <v xml:space="preserve">
</v>
      </c>
    </row>
    <row r="254" spans="1:34" s="58" customFormat="1" ht="127.5" x14ac:dyDescent="0.25">
      <c r="A254" s="58" t="s">
        <v>908</v>
      </c>
      <c r="B254" s="17" t="s">
        <v>1591</v>
      </c>
      <c r="C254" s="13" t="s">
        <v>1592</v>
      </c>
      <c r="D254" s="50" t="s">
        <v>16</v>
      </c>
      <c r="E254" s="13" t="s">
        <v>1252</v>
      </c>
      <c r="F254" s="13"/>
      <c r="G254" s="15" t="s">
        <v>16</v>
      </c>
      <c r="H254" s="12" t="s">
        <v>911</v>
      </c>
      <c r="I254" s="61"/>
      <c r="AB254" s="17" t="str">
        <f t="shared" si="27"/>
        <v xml:space="preserve">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
</v>
      </c>
      <c r="AC254" s="13" t="str">
        <f t="shared" si="21"/>
        <v xml:space="preserve">17.6.1 Fixed Internet broadband subscriptions per 100 inhabitants, by speed
</v>
      </c>
      <c r="AD254" s="50" t="str">
        <f t="shared" si="22"/>
        <v xml:space="preserve">Tier I
</v>
      </c>
      <c r="AE254" s="13" t="str">
        <f t="shared" si="23"/>
        <v xml:space="preserve">ITU
</v>
      </c>
      <c r="AF254" s="13" t="str">
        <f t="shared" si="24"/>
        <v xml:space="preserve">
</v>
      </c>
      <c r="AG254" s="15" t="str">
        <f t="shared" si="25"/>
        <v xml:space="preserve">Tier I
</v>
      </c>
      <c r="AH254" s="12" t="str">
        <f t="shared" si="26"/>
        <v xml:space="preserve">The current indicator 17.6.1 was previously listed as 17.6.2; previous indicator 17.6.1 was deleted during UNSC 51 included in the 2020 comprehensive review.
</v>
      </c>
    </row>
    <row r="255" spans="1:34" s="58" customFormat="1" ht="89.25" x14ac:dyDescent="0.25">
      <c r="A255" s="58" t="s">
        <v>912</v>
      </c>
      <c r="B255" s="12" t="s">
        <v>1593</v>
      </c>
      <c r="C255" s="13" t="s">
        <v>1594</v>
      </c>
      <c r="D255" s="50" t="s">
        <v>1059</v>
      </c>
      <c r="E255" s="13" t="s">
        <v>1595</v>
      </c>
      <c r="F255" s="13" t="s">
        <v>1108</v>
      </c>
      <c r="G255" s="41" t="s">
        <v>16</v>
      </c>
      <c r="H255" s="36" t="s">
        <v>1650</v>
      </c>
      <c r="I255" s="61" t="s">
        <v>1014</v>
      </c>
      <c r="AB255" s="12" t="str">
        <f t="shared" si="27"/>
        <v xml:space="preserve">17.7 Promote the development, transfer, dissemination and diffusion of environmentally sound technologies to developing countries on favourable terms, including on concessional and preferential terms, as mutually agreed
</v>
      </c>
      <c r="AC255" s="13" t="str">
        <f t="shared" si="21"/>
        <v xml:space="preserve">17.7.1 Total amount of funding for developing countries to promote the development, transfer, dissemination and diffusion of environmentally sound technologies
</v>
      </c>
      <c r="AD255" s="50" t="str">
        <f t="shared" si="22"/>
        <v xml:space="preserve">Tier III
</v>
      </c>
      <c r="AE255" s="13" t="str">
        <f t="shared" si="23"/>
        <v xml:space="preserve">UNEP-CTCN
</v>
      </c>
      <c r="AF255" s="13" t="str">
        <f t="shared" si="24"/>
        <v xml:space="preserve">OECD
</v>
      </c>
      <c r="AG255" s="41" t="str">
        <f t="shared" si="25"/>
        <v xml:space="preserve">Tier I
</v>
      </c>
      <c r="AH255" s="36" t="str">
        <f t="shared" si="26"/>
        <v xml:space="preserve">Data availability reviewed in Nov. 2022 (classified as Tier I)
UNSC 51 refinement
</v>
      </c>
    </row>
    <row r="256" spans="1:34" s="58" customFormat="1" ht="89.25" x14ac:dyDescent="0.25">
      <c r="A256" s="58" t="s">
        <v>916</v>
      </c>
      <c r="B256" s="12" t="s">
        <v>1596</v>
      </c>
      <c r="C256" s="13" t="s">
        <v>1597</v>
      </c>
      <c r="D256" s="50" t="s">
        <v>16</v>
      </c>
      <c r="E256" s="13" t="s">
        <v>1252</v>
      </c>
      <c r="F256" s="13"/>
      <c r="G256" s="15" t="s">
        <v>16</v>
      </c>
      <c r="H256" s="12" t="s">
        <v>22</v>
      </c>
      <c r="I256" s="61" t="s">
        <v>22</v>
      </c>
      <c r="AB256" s="12" t="str">
        <f t="shared" si="27"/>
        <v xml:space="preserve">17.8 Fully operationalize the technology bank and science, technology and innovation capacity-building mechanism for least developed countries by 2017 and enhance the use of enabling technology, in particular information and communications technology
</v>
      </c>
      <c r="AC256" s="13" t="str">
        <f t="shared" si="21"/>
        <v xml:space="preserve">17.8.1 Proportion of individuals using the Internet
</v>
      </c>
      <c r="AD256" s="50" t="str">
        <f t="shared" si="22"/>
        <v xml:space="preserve">Tier I
</v>
      </c>
      <c r="AE256" s="13" t="str">
        <f t="shared" si="23"/>
        <v xml:space="preserve">ITU
</v>
      </c>
      <c r="AF256" s="13" t="str">
        <f t="shared" si="24"/>
        <v xml:space="preserve">
</v>
      </c>
      <c r="AG256" s="15" t="str">
        <f t="shared" si="25"/>
        <v xml:space="preserve">Tier I
</v>
      </c>
      <c r="AH256" s="12" t="str">
        <f t="shared" si="26"/>
        <v xml:space="preserve">
</v>
      </c>
    </row>
    <row r="257" spans="1:34" s="58" customFormat="1" x14ac:dyDescent="0.25">
      <c r="B257" s="73" t="s">
        <v>919</v>
      </c>
      <c r="C257" s="74"/>
      <c r="D257" s="74"/>
      <c r="E257" s="74"/>
      <c r="F257" s="74"/>
      <c r="G257" s="74"/>
      <c r="H257" s="75"/>
      <c r="AB257" s="73" t="str">
        <f t="shared" si="27"/>
        <v xml:space="preserve">Capacity-building
</v>
      </c>
      <c r="AC257" s="74" t="str">
        <f t="shared" si="21"/>
        <v xml:space="preserve">
</v>
      </c>
      <c r="AD257" s="74" t="str">
        <f t="shared" si="22"/>
        <v xml:space="preserve">
</v>
      </c>
      <c r="AE257" s="74" t="str">
        <f t="shared" si="23"/>
        <v xml:space="preserve">
</v>
      </c>
      <c r="AF257" s="74" t="str">
        <f t="shared" si="24"/>
        <v xml:space="preserve">
</v>
      </c>
      <c r="AG257" s="74" t="str">
        <f t="shared" si="25"/>
        <v xml:space="preserve">
</v>
      </c>
      <c r="AH257" s="75" t="str">
        <f t="shared" si="26"/>
        <v xml:space="preserve">
</v>
      </c>
    </row>
    <row r="258" spans="1:34" s="58" customFormat="1" ht="89.25" x14ac:dyDescent="0.25">
      <c r="A258" s="58" t="s">
        <v>920</v>
      </c>
      <c r="B258" s="12" t="s">
        <v>1598</v>
      </c>
      <c r="C258" s="13" t="s">
        <v>1599</v>
      </c>
      <c r="D258" s="50" t="s">
        <v>16</v>
      </c>
      <c r="E258" s="13" t="s">
        <v>1108</v>
      </c>
      <c r="F258" s="13"/>
      <c r="G258" s="15" t="s">
        <v>16</v>
      </c>
      <c r="H258" s="12" t="s">
        <v>22</v>
      </c>
      <c r="I258" s="61" t="s">
        <v>22</v>
      </c>
      <c r="AB258" s="12" t="str">
        <f t="shared" si="27"/>
        <v xml:space="preserve">17.9 Enhance international support for implementing effective and targeted capacity-building in developing countries to support national plans to implement all the Sustainable Development Goals, including through North-South, South-South and triangular cooperation
</v>
      </c>
      <c r="AC258" s="13" t="str">
        <f t="shared" si="21"/>
        <v xml:space="preserve">17.9.1 Dollar value of financial and technical assistance (including through North-South, South‑South and triangular cooperation) committed to developing countries
</v>
      </c>
      <c r="AD258" s="50" t="str">
        <f t="shared" si="22"/>
        <v xml:space="preserve">Tier I
</v>
      </c>
      <c r="AE258" s="13" t="str">
        <f t="shared" si="23"/>
        <v xml:space="preserve">OECD
</v>
      </c>
      <c r="AF258" s="13" t="str">
        <f t="shared" si="24"/>
        <v xml:space="preserve">
</v>
      </c>
      <c r="AG258" s="15" t="str">
        <f t="shared" si="25"/>
        <v xml:space="preserve">Tier I
</v>
      </c>
      <c r="AH258" s="12" t="str">
        <f t="shared" si="26"/>
        <v xml:space="preserve">
</v>
      </c>
    </row>
    <row r="259" spans="1:34" s="58" customFormat="1" x14ac:dyDescent="0.25">
      <c r="B259" s="73" t="s">
        <v>923</v>
      </c>
      <c r="C259" s="74"/>
      <c r="D259" s="74"/>
      <c r="E259" s="74"/>
      <c r="F259" s="74"/>
      <c r="G259" s="74"/>
      <c r="H259" s="75"/>
      <c r="AB259" s="73" t="str">
        <f t="shared" si="27"/>
        <v xml:space="preserve">Trade
</v>
      </c>
      <c r="AC259" s="74" t="str">
        <f t="shared" si="21"/>
        <v xml:space="preserve">
</v>
      </c>
      <c r="AD259" s="74" t="str">
        <f t="shared" si="22"/>
        <v xml:space="preserve">
</v>
      </c>
      <c r="AE259" s="74" t="str">
        <f t="shared" si="23"/>
        <v xml:space="preserve">
</v>
      </c>
      <c r="AF259" s="74" t="str">
        <f t="shared" si="24"/>
        <v xml:space="preserve">
</v>
      </c>
      <c r="AG259" s="74" t="str">
        <f t="shared" si="25"/>
        <v xml:space="preserve">
</v>
      </c>
      <c r="AH259" s="75" t="str">
        <f t="shared" si="26"/>
        <v xml:space="preserve">
</v>
      </c>
    </row>
    <row r="260" spans="1:34" s="58" customFormat="1" ht="89.25" x14ac:dyDescent="0.25">
      <c r="A260" s="58" t="s">
        <v>924</v>
      </c>
      <c r="B260" s="12" t="s">
        <v>1600</v>
      </c>
      <c r="C260" s="13" t="s">
        <v>1601</v>
      </c>
      <c r="D260" s="50" t="s">
        <v>16</v>
      </c>
      <c r="E260" s="13" t="s">
        <v>1602</v>
      </c>
      <c r="F260" s="13"/>
      <c r="G260" s="15" t="s">
        <v>16</v>
      </c>
      <c r="H260" s="12" t="s">
        <v>22</v>
      </c>
      <c r="I260" s="61" t="s">
        <v>22</v>
      </c>
      <c r="AB260" s="12" t="str">
        <f t="shared" si="27"/>
        <v xml:space="preserve">17.10 Promote a universal, rules-based, open, non‑discriminatory and equitable multilateral trading system under the World Trade Organization, including through the conclusion of negotiations under its Doha Development Agenda
</v>
      </c>
      <c r="AC260" s="13" t="str">
        <f t="shared" ref="AC260:AC276" si="28">C260&amp;CHAR(10)</f>
        <v xml:space="preserve">17.10.1 Worldwide weighted tariff-average
</v>
      </c>
      <c r="AD260" s="50" t="str">
        <f t="shared" ref="AD260:AD276" si="29">D260&amp;CHAR(10)</f>
        <v xml:space="preserve">Tier I
</v>
      </c>
      <c r="AE260" s="13" t="str">
        <f t="shared" ref="AE260:AE276" si="30">E260&amp;CHAR(10)</f>
        <v xml:space="preserve">WTO,ITC,UNCTAD
</v>
      </c>
      <c r="AF260" s="13" t="str">
        <f t="shared" ref="AF260:AF276" si="31">F260&amp;CHAR(10)</f>
        <v xml:space="preserve">
</v>
      </c>
      <c r="AG260" s="15" t="str">
        <f t="shared" ref="AG260:AG276" si="32">G260&amp;CHAR(10)</f>
        <v xml:space="preserve">Tier I
</v>
      </c>
      <c r="AH260" s="12" t="str">
        <f t="shared" ref="AH260:AH276" si="33">H260&amp;CHAR(10)</f>
        <v xml:space="preserve">
</v>
      </c>
    </row>
    <row r="261" spans="1:34" s="58" customFormat="1" ht="63.75" x14ac:dyDescent="0.25">
      <c r="A261" s="58" t="s">
        <v>928</v>
      </c>
      <c r="B261" s="12" t="s">
        <v>1603</v>
      </c>
      <c r="C261" s="13" t="s">
        <v>1604</v>
      </c>
      <c r="D261" s="50" t="s">
        <v>16</v>
      </c>
      <c r="E261" s="13" t="s">
        <v>1602</v>
      </c>
      <c r="F261" s="13"/>
      <c r="G261" s="15" t="s">
        <v>16</v>
      </c>
      <c r="H261" s="12" t="s">
        <v>22</v>
      </c>
      <c r="I261" s="61" t="s">
        <v>22</v>
      </c>
      <c r="AB261" s="12" t="str">
        <f t="shared" ref="AB261:AB276" si="34">B261&amp;CHAR(10)</f>
        <v xml:space="preserve">17.11 Significantly increase the exports of developing countries, in particular with a view to doubling the least developed countries’ share of global exports by 2020
</v>
      </c>
      <c r="AC261" s="13" t="str">
        <f t="shared" si="28"/>
        <v xml:space="preserve">17.11.1 Developing countries’ and least developed countries’ share of global exports
</v>
      </c>
      <c r="AD261" s="50" t="str">
        <f t="shared" si="29"/>
        <v xml:space="preserve">Tier I
</v>
      </c>
      <c r="AE261" s="13" t="str">
        <f t="shared" si="30"/>
        <v xml:space="preserve">WTO,ITC,UNCTAD
</v>
      </c>
      <c r="AF261" s="13" t="str">
        <f t="shared" si="31"/>
        <v xml:space="preserve">
</v>
      </c>
      <c r="AG261" s="15" t="str">
        <f t="shared" si="32"/>
        <v xml:space="preserve">Tier I
</v>
      </c>
      <c r="AH261" s="12" t="str">
        <f t="shared" si="33"/>
        <v xml:space="preserve">
</v>
      </c>
    </row>
    <row r="262" spans="1:34" s="58" customFormat="1" ht="127.5" x14ac:dyDescent="0.25">
      <c r="A262" s="58" t="s">
        <v>931</v>
      </c>
      <c r="B262" s="12" t="s">
        <v>1605</v>
      </c>
      <c r="C262" s="13" t="s">
        <v>1606</v>
      </c>
      <c r="D262" s="50" t="s">
        <v>16</v>
      </c>
      <c r="E262" s="13" t="s">
        <v>1602</v>
      </c>
      <c r="F262" s="13"/>
      <c r="G262" s="15" t="s">
        <v>16</v>
      </c>
      <c r="H262" s="12" t="s">
        <v>17</v>
      </c>
      <c r="I262" s="61"/>
      <c r="AB262" s="12" t="str">
        <f t="shared" si="34"/>
        <v xml:space="preserve">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v>
      </c>
      <c r="AC262" s="13" t="str">
        <f t="shared" si="28"/>
        <v xml:space="preserve">17.12.1 Weighted average tariffs faced by developing countries, least developed countries and small island developing States
</v>
      </c>
      <c r="AD262" s="50" t="str">
        <f t="shared" si="29"/>
        <v xml:space="preserve">Tier I
</v>
      </c>
      <c r="AE262" s="13" t="str">
        <f t="shared" si="30"/>
        <v xml:space="preserve">WTO,ITC,UNCTAD
</v>
      </c>
      <c r="AF262" s="13" t="str">
        <f t="shared" si="31"/>
        <v xml:space="preserve">
</v>
      </c>
      <c r="AG262" s="15" t="str">
        <f t="shared" si="32"/>
        <v xml:space="preserve">Tier I
</v>
      </c>
      <c r="AH262" s="12" t="str">
        <f t="shared" si="33"/>
        <v xml:space="preserve">UNSC 51 refinement
</v>
      </c>
    </row>
    <row r="263" spans="1:34" s="58" customFormat="1" x14ac:dyDescent="0.25">
      <c r="B263" s="73" t="s">
        <v>934</v>
      </c>
      <c r="C263" s="74"/>
      <c r="D263" s="74"/>
      <c r="E263" s="74"/>
      <c r="F263" s="74"/>
      <c r="G263" s="74"/>
      <c r="H263" s="75"/>
      <c r="AB263" s="73" t="str">
        <f t="shared" si="34"/>
        <v xml:space="preserve">Systemic issues
</v>
      </c>
      <c r="AC263" s="74" t="str">
        <f t="shared" si="28"/>
        <v xml:space="preserve">
</v>
      </c>
      <c r="AD263" s="74" t="str">
        <f t="shared" si="29"/>
        <v xml:space="preserve">
</v>
      </c>
      <c r="AE263" s="74" t="str">
        <f t="shared" si="30"/>
        <v xml:space="preserve">
</v>
      </c>
      <c r="AF263" s="74" t="str">
        <f t="shared" si="31"/>
        <v xml:space="preserve">
</v>
      </c>
      <c r="AG263" s="74" t="str">
        <f t="shared" si="32"/>
        <v xml:space="preserve">
</v>
      </c>
      <c r="AH263" s="75" t="str">
        <f t="shared" si="33"/>
        <v xml:space="preserve">
</v>
      </c>
    </row>
    <row r="264" spans="1:34" s="58" customFormat="1" x14ac:dyDescent="0.25">
      <c r="B264" s="76" t="s">
        <v>935</v>
      </c>
      <c r="C264" s="77"/>
      <c r="D264" s="77"/>
      <c r="E264" s="77"/>
      <c r="F264" s="77"/>
      <c r="G264" s="77"/>
      <c r="H264" s="78"/>
      <c r="AB264" s="76" t="str">
        <f t="shared" si="34"/>
        <v xml:space="preserve">Policy and institutional coherence
</v>
      </c>
      <c r="AC264" s="77" t="str">
        <f t="shared" si="28"/>
        <v xml:space="preserve">
</v>
      </c>
      <c r="AD264" s="77" t="str">
        <f t="shared" si="29"/>
        <v xml:space="preserve">
</v>
      </c>
      <c r="AE264" s="77" t="str">
        <f t="shared" si="30"/>
        <v xml:space="preserve">
</v>
      </c>
      <c r="AF264" s="77" t="str">
        <f t="shared" si="31"/>
        <v xml:space="preserve">
</v>
      </c>
      <c r="AG264" s="77" t="str">
        <f t="shared" si="32"/>
        <v xml:space="preserve">
</v>
      </c>
      <c r="AH264" s="78" t="str">
        <f t="shared" si="33"/>
        <v xml:space="preserve">
</v>
      </c>
    </row>
    <row r="265" spans="1:34" s="58" customFormat="1" ht="51" x14ac:dyDescent="0.25">
      <c r="A265" s="58" t="s">
        <v>936</v>
      </c>
      <c r="B265" s="12" t="s">
        <v>1607</v>
      </c>
      <c r="C265" s="13" t="s">
        <v>1608</v>
      </c>
      <c r="D265" s="51"/>
      <c r="E265" s="12" t="s">
        <v>529</v>
      </c>
      <c r="F265" s="20"/>
      <c r="G265" s="15" t="s">
        <v>16</v>
      </c>
      <c r="H265" s="12" t="s">
        <v>979</v>
      </c>
      <c r="I265" s="61" t="s">
        <v>518</v>
      </c>
      <c r="AB265" s="12" t="str">
        <f t="shared" si="34"/>
        <v xml:space="preserve">17.13 Enhance global macroeconomic stability, including through policy coordination and policy coherence
</v>
      </c>
      <c r="AC265" s="13" t="str">
        <f t="shared" si="28"/>
        <v xml:space="preserve">17.13.1 Macroeconomic Dashboard
</v>
      </c>
      <c r="AD265" s="51" t="str">
        <f t="shared" si="29"/>
        <v xml:space="preserve">
</v>
      </c>
      <c r="AE265" s="12" t="str">
        <f t="shared" si="30"/>
        <v xml:space="preserve">World Bank
</v>
      </c>
      <c r="AF265" s="20" t="str">
        <f t="shared" si="31"/>
        <v xml:space="preserve">
</v>
      </c>
      <c r="AG265" s="15" t="str">
        <f t="shared" si="32"/>
        <v xml:space="preserve">Tier I
</v>
      </c>
      <c r="AH265" s="12" t="str">
        <f t="shared" si="33"/>
        <v xml:space="preserve">Data availability reviewed in Nov. 2021
(classified as Tier I)
</v>
      </c>
    </row>
    <row r="266" spans="1:34" s="58" customFormat="1" ht="76.5" x14ac:dyDescent="0.25">
      <c r="A266" s="58" t="s">
        <v>939</v>
      </c>
      <c r="B266" s="12" t="s">
        <v>1609</v>
      </c>
      <c r="C266" s="13" t="s">
        <v>1610</v>
      </c>
      <c r="D266" s="50" t="s">
        <v>1059</v>
      </c>
      <c r="E266" s="13" t="s">
        <v>683</v>
      </c>
      <c r="F266" s="13"/>
      <c r="G266" s="15" t="s">
        <v>28</v>
      </c>
      <c r="H266" s="12"/>
      <c r="I266" s="61" t="s">
        <v>942</v>
      </c>
      <c r="AB266" s="12" t="str">
        <f t="shared" si="34"/>
        <v xml:space="preserve">17.14 Enhance policy coherence for sustainable development
</v>
      </c>
      <c r="AC266" s="13" t="str">
        <f t="shared" si="28"/>
        <v xml:space="preserve">17.14.1 Number of countries with mechanisms in place to enhance policy coherence of sustainable development
</v>
      </c>
      <c r="AD266" s="50" t="str">
        <f t="shared" si="29"/>
        <v xml:space="preserve">Tier III
</v>
      </c>
      <c r="AE266" s="13" t="str">
        <f t="shared" si="30"/>
        <v xml:space="preserve">UNEP
</v>
      </c>
      <c r="AF266" s="13" t="str">
        <f t="shared" si="31"/>
        <v xml:space="preserve">
</v>
      </c>
      <c r="AG266" s="15" t="str">
        <f t="shared" si="32"/>
        <v xml:space="preserve">Tier II
</v>
      </c>
      <c r="AH266" s="12" t="str">
        <f t="shared" si="33"/>
        <v xml:space="preserve">
</v>
      </c>
    </row>
    <row r="267" spans="1:34" s="58" customFormat="1" ht="63.75" x14ac:dyDescent="0.25">
      <c r="A267" s="58" t="s">
        <v>943</v>
      </c>
      <c r="B267" s="12" t="s">
        <v>1611</v>
      </c>
      <c r="C267" s="13" t="s">
        <v>1612</v>
      </c>
      <c r="D267" s="50" t="s">
        <v>28</v>
      </c>
      <c r="E267" s="13" t="s">
        <v>1613</v>
      </c>
      <c r="F267" s="13"/>
      <c r="G267" s="15" t="s">
        <v>28</v>
      </c>
      <c r="H267" s="12" t="s">
        <v>22</v>
      </c>
      <c r="I267" s="61" t="s">
        <v>22</v>
      </c>
      <c r="AB267" s="12" t="str">
        <f t="shared" si="34"/>
        <v xml:space="preserve">17.15 Respect each country’s policy space and leadership to establish and implement policies for poverty eradication and sustainable development
</v>
      </c>
      <c r="AC267" s="13" t="str">
        <f t="shared" si="28"/>
        <v xml:space="preserve">17.15.1 Extent of use of country-owned results frameworks and planning tools by providers of development cooperation
</v>
      </c>
      <c r="AD267" s="50" t="str">
        <f t="shared" si="29"/>
        <v xml:space="preserve">Tier II
</v>
      </c>
      <c r="AE267" s="13" t="str">
        <f t="shared" si="30"/>
        <v xml:space="preserve">OECD, UNDP
</v>
      </c>
      <c r="AF267" s="13" t="str">
        <f t="shared" si="31"/>
        <v xml:space="preserve">
</v>
      </c>
      <c r="AG267" s="15" t="str">
        <f t="shared" si="32"/>
        <v xml:space="preserve">Tier II
</v>
      </c>
      <c r="AH267" s="12" t="str">
        <f t="shared" si="33"/>
        <v xml:space="preserve">
</v>
      </c>
    </row>
    <row r="268" spans="1:34" s="58" customFormat="1" x14ac:dyDescent="0.25">
      <c r="B268" s="76" t="s">
        <v>947</v>
      </c>
      <c r="C268" s="77"/>
      <c r="D268" s="77"/>
      <c r="E268" s="77"/>
      <c r="F268" s="77"/>
      <c r="G268" s="77"/>
      <c r="H268" s="78"/>
      <c r="AB268" s="76" t="str">
        <f t="shared" si="34"/>
        <v xml:space="preserve">Multi-stakeholder partnerships
</v>
      </c>
      <c r="AC268" s="77" t="str">
        <f t="shared" si="28"/>
        <v xml:space="preserve">
</v>
      </c>
      <c r="AD268" s="77" t="str">
        <f t="shared" si="29"/>
        <v xml:space="preserve">
</v>
      </c>
      <c r="AE268" s="77" t="str">
        <f t="shared" si="30"/>
        <v xml:space="preserve">
</v>
      </c>
      <c r="AF268" s="77" t="str">
        <f t="shared" si="31"/>
        <v xml:space="preserve">
</v>
      </c>
      <c r="AG268" s="77" t="str">
        <f t="shared" si="32"/>
        <v xml:space="preserve">
</v>
      </c>
      <c r="AH268" s="78" t="str">
        <f t="shared" si="33"/>
        <v xml:space="preserve">
</v>
      </c>
    </row>
    <row r="269" spans="1:34" s="58" customFormat="1" ht="114.75" x14ac:dyDescent="0.25">
      <c r="A269" s="58" t="s">
        <v>948</v>
      </c>
      <c r="B269" s="12" t="s">
        <v>1614</v>
      </c>
      <c r="C269" s="13" t="s">
        <v>1615</v>
      </c>
      <c r="D269" s="50" t="s">
        <v>28</v>
      </c>
      <c r="E269" s="13" t="s">
        <v>1613</v>
      </c>
      <c r="F269" s="13" t="s">
        <v>683</v>
      </c>
      <c r="G269" s="15" t="s">
        <v>28</v>
      </c>
      <c r="H269" s="12" t="s">
        <v>22</v>
      </c>
      <c r="I269" s="61" t="s">
        <v>22</v>
      </c>
      <c r="AB269" s="12" t="str">
        <f t="shared" si="34"/>
        <v xml:space="preserv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v>
      </c>
      <c r="AC269" s="13" t="str">
        <f t="shared" si="28"/>
        <v xml:space="preserve">17.16.1 Number of countries reporting progress in multi-stakeholder development effectiveness monitoring frameworks that support the achievement of the sustainable development goals
</v>
      </c>
      <c r="AD269" s="50" t="str">
        <f t="shared" si="29"/>
        <v xml:space="preserve">Tier II
</v>
      </c>
      <c r="AE269" s="13" t="str">
        <f t="shared" si="30"/>
        <v xml:space="preserve">OECD, UNDP
</v>
      </c>
      <c r="AF269" s="13" t="str">
        <f t="shared" si="31"/>
        <v xml:space="preserve">UNEP
</v>
      </c>
      <c r="AG269" s="15" t="str">
        <f t="shared" si="32"/>
        <v xml:space="preserve">Tier II
</v>
      </c>
      <c r="AH269" s="12" t="str">
        <f t="shared" si="33"/>
        <v xml:space="preserve">
</v>
      </c>
    </row>
    <row r="270" spans="1:34" s="58" customFormat="1" ht="89.25" x14ac:dyDescent="0.25">
      <c r="A270" s="58" t="s">
        <v>951</v>
      </c>
      <c r="B270" s="12" t="s">
        <v>1616</v>
      </c>
      <c r="C270" s="13" t="s">
        <v>1617</v>
      </c>
      <c r="D270" s="50" t="s">
        <v>1059</v>
      </c>
      <c r="E270" s="12" t="s">
        <v>529</v>
      </c>
      <c r="F270" s="20"/>
      <c r="G270" s="15" t="s">
        <v>16</v>
      </c>
      <c r="H270" s="12" t="s">
        <v>1036</v>
      </c>
      <c r="I270" s="61" t="s">
        <v>1037</v>
      </c>
      <c r="AB270" s="12" t="str">
        <f t="shared" si="34"/>
        <v xml:space="preserve">17.17 Encourage and promote effective public, public-private and civil society partnerships, building on the experience and resourcing strategies of partnerships
</v>
      </c>
      <c r="AC270" s="13" t="str">
        <f t="shared" si="28"/>
        <v xml:space="preserve">17.17.1 Amount in United States dollars committed to public-private partnerships for infrastructure
</v>
      </c>
      <c r="AD270" s="50" t="str">
        <f t="shared" si="29"/>
        <v xml:space="preserve">Tier III
</v>
      </c>
      <c r="AE270" s="12" t="str">
        <f t="shared" si="30"/>
        <v xml:space="preserve">World Bank
</v>
      </c>
      <c r="AF270" s="20" t="str">
        <f t="shared" si="31"/>
        <v xml:space="preserve">
</v>
      </c>
      <c r="AG270" s="15" t="str">
        <f t="shared" si="32"/>
        <v xml:space="preserve">Tier I
</v>
      </c>
      <c r="AH270" s="12" t="str">
        <f t="shared" si="33"/>
        <v xml:space="preserve">Data availability reviewed in Nov. 2021
(classified as Tier I)
UNSC 51 replacement included in the 2020 comprehensive review
</v>
      </c>
    </row>
    <row r="271" spans="1:34" s="58" customFormat="1" x14ac:dyDescent="0.25">
      <c r="B271" s="76" t="s">
        <v>955</v>
      </c>
      <c r="C271" s="77"/>
      <c r="D271" s="77"/>
      <c r="E271" s="77"/>
      <c r="F271" s="77"/>
      <c r="G271" s="77"/>
      <c r="H271" s="78"/>
      <c r="AB271" s="76" t="str">
        <f t="shared" si="34"/>
        <v xml:space="preserve">Data, monitoring and accountability
</v>
      </c>
      <c r="AC271" s="77" t="str">
        <f t="shared" si="28"/>
        <v xml:space="preserve">
</v>
      </c>
      <c r="AD271" s="77" t="str">
        <f t="shared" si="29"/>
        <v xml:space="preserve">
</v>
      </c>
      <c r="AE271" s="77" t="str">
        <f t="shared" si="30"/>
        <v xml:space="preserve">
</v>
      </c>
      <c r="AF271" s="77" t="str">
        <f t="shared" si="31"/>
        <v xml:space="preserve">
</v>
      </c>
      <c r="AG271" s="77" t="str">
        <f t="shared" si="32"/>
        <v xml:space="preserve">
</v>
      </c>
      <c r="AH271" s="78" t="str">
        <f t="shared" si="33"/>
        <v xml:space="preserve">
</v>
      </c>
    </row>
    <row r="272" spans="1:34" s="58" customFormat="1" ht="127.5" x14ac:dyDescent="0.25">
      <c r="A272" s="58" t="s">
        <v>956</v>
      </c>
      <c r="B272" s="17" t="s">
        <v>1618</v>
      </c>
      <c r="C272" s="13" t="s">
        <v>1619</v>
      </c>
      <c r="D272" s="50"/>
      <c r="E272" s="13"/>
      <c r="F272" s="13"/>
      <c r="G272" s="15" t="s">
        <v>28</v>
      </c>
      <c r="H272" s="12" t="s">
        <v>75</v>
      </c>
      <c r="I272" s="61"/>
      <c r="AB272" s="17" t="str">
        <f t="shared" si="34"/>
        <v xml:space="preserv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v>
      </c>
      <c r="AC272" s="13" t="str">
        <f t="shared" si="28"/>
        <v xml:space="preserve">17.18.1 Statistical capacity indicator for Sustainable Development Goal monitoring
</v>
      </c>
      <c r="AD272" s="50" t="str">
        <f t="shared" si="29"/>
        <v xml:space="preserve">
</v>
      </c>
      <c r="AE272" s="13" t="str">
        <f t="shared" si="30"/>
        <v xml:space="preserve">
</v>
      </c>
      <c r="AF272" s="13" t="str">
        <f t="shared" si="31"/>
        <v xml:space="preserve">
</v>
      </c>
      <c r="AG272" s="15" t="str">
        <f t="shared" si="32"/>
        <v xml:space="preserve">Tier II
</v>
      </c>
      <c r="AH272" s="12" t="str">
        <f t="shared" si="33"/>
        <v xml:space="preserve">UNSC 51 replacement included in the 2020 comprehensive review
</v>
      </c>
    </row>
    <row r="273" spans="1:34" s="58" customFormat="1" ht="63.75" x14ac:dyDescent="0.25">
      <c r="A273" s="58" t="s">
        <v>959</v>
      </c>
      <c r="B273" s="25"/>
      <c r="C273" s="13" t="s">
        <v>1620</v>
      </c>
      <c r="D273" s="50" t="s">
        <v>1059</v>
      </c>
      <c r="E273" s="12" t="s">
        <v>1621</v>
      </c>
      <c r="F273" s="20"/>
      <c r="G273" s="15" t="s">
        <v>16</v>
      </c>
      <c r="H273" s="12"/>
      <c r="I273" s="61" t="s">
        <v>570</v>
      </c>
      <c r="AB273" s="25" t="str">
        <f t="shared" si="34"/>
        <v xml:space="preserve">
</v>
      </c>
      <c r="AC273" s="13" t="str">
        <f t="shared" si="28"/>
        <v xml:space="preserve">17.18.2 Number of countries that have national statistical legislation that complies with the Fundamental Principles of Official Statistics
</v>
      </c>
      <c r="AD273" s="50" t="str">
        <f t="shared" si="29"/>
        <v xml:space="preserve">Tier III
</v>
      </c>
      <c r="AE273" s="12" t="str">
        <f t="shared" si="30"/>
        <v xml:space="preserve">PARIS21
</v>
      </c>
      <c r="AF273" s="20" t="str">
        <f t="shared" si="31"/>
        <v xml:space="preserve">
</v>
      </c>
      <c r="AG273" s="15" t="str">
        <f t="shared" si="32"/>
        <v xml:space="preserve">Tier I
</v>
      </c>
      <c r="AH273" s="12" t="str">
        <f t="shared" si="33"/>
        <v xml:space="preserve">
</v>
      </c>
    </row>
    <row r="274" spans="1:34" s="58" customFormat="1" ht="63.75" x14ac:dyDescent="0.25">
      <c r="A274" s="58" t="s">
        <v>962</v>
      </c>
      <c r="B274" s="26"/>
      <c r="C274" s="13" t="s">
        <v>1622</v>
      </c>
      <c r="D274" s="50" t="s">
        <v>16</v>
      </c>
      <c r="E274" s="13" t="s">
        <v>1621</v>
      </c>
      <c r="F274" s="12" t="s">
        <v>1623</v>
      </c>
      <c r="G274" s="15" t="s">
        <v>16</v>
      </c>
      <c r="H274" s="12" t="s">
        <v>22</v>
      </c>
      <c r="I274" s="61" t="s">
        <v>22</v>
      </c>
      <c r="AB274" s="26" t="str">
        <f t="shared" si="34"/>
        <v xml:space="preserve">
</v>
      </c>
      <c r="AC274" s="13" t="str">
        <f t="shared" si="28"/>
        <v xml:space="preserve">17.18.3 Number of countries with a national statistical plan that is fully funded and under implementation, by source of funding
</v>
      </c>
      <c r="AD274" s="50" t="str">
        <f t="shared" si="29"/>
        <v xml:space="preserve">Tier I
</v>
      </c>
      <c r="AE274" s="13" t="str">
        <f t="shared" si="30"/>
        <v xml:space="preserve">PARIS21
</v>
      </c>
      <c r="AF274" s="12" t="str">
        <f t="shared" si="31"/>
        <v xml:space="preserve">UNSD,Regional Commissions,World Bank
</v>
      </c>
      <c r="AG274" s="15" t="str">
        <f t="shared" si="32"/>
        <v xml:space="preserve">Tier I
</v>
      </c>
      <c r="AH274" s="12" t="str">
        <f t="shared" si="33"/>
        <v xml:space="preserve">
</v>
      </c>
    </row>
    <row r="275" spans="1:34" s="58" customFormat="1" ht="76.5" x14ac:dyDescent="0.25">
      <c r="A275" s="58" t="s">
        <v>966</v>
      </c>
      <c r="B275" s="17" t="s">
        <v>1624</v>
      </c>
      <c r="C275" s="13" t="s">
        <v>1625</v>
      </c>
      <c r="D275" s="50" t="s">
        <v>16</v>
      </c>
      <c r="E275" s="13" t="s">
        <v>1621</v>
      </c>
      <c r="F275" s="12" t="s">
        <v>1623</v>
      </c>
      <c r="G275" s="15" t="s">
        <v>16</v>
      </c>
      <c r="H275" s="12" t="s">
        <v>22</v>
      </c>
      <c r="I275" s="61" t="s">
        <v>22</v>
      </c>
      <c r="AB275" s="17" t="str">
        <f t="shared" si="34"/>
        <v xml:space="preserve">17.19 By 2030, build on existing initiatives to develop measurements of progress on sustainable development that complement gross domestic product, and support statistical capacity-building in developing countries
</v>
      </c>
      <c r="AC275" s="13" t="str">
        <f t="shared" si="28"/>
        <v xml:space="preserve">17.19.1 Dollar value of all resources made available to strengthen statistical capacity in developing countries
</v>
      </c>
      <c r="AD275" s="50" t="str">
        <f t="shared" si="29"/>
        <v xml:space="preserve">Tier I
</v>
      </c>
      <c r="AE275" s="13" t="str">
        <f t="shared" si="30"/>
        <v xml:space="preserve">PARIS21
</v>
      </c>
      <c r="AF275" s="12" t="str">
        <f t="shared" si="31"/>
        <v xml:space="preserve">UNSD,Regional Commissions,World Bank
</v>
      </c>
      <c r="AG275" s="15" t="str">
        <f t="shared" si="32"/>
        <v xml:space="preserve">Tier I
</v>
      </c>
      <c r="AH275" s="12" t="str">
        <f t="shared" si="33"/>
        <v xml:space="preserve">
</v>
      </c>
    </row>
    <row r="276" spans="1:34" s="58" customFormat="1" ht="89.25" x14ac:dyDescent="0.25">
      <c r="A276" s="58" t="s">
        <v>969</v>
      </c>
      <c r="B276" s="23"/>
      <c r="C276" s="13" t="s">
        <v>1626</v>
      </c>
      <c r="D276" s="50" t="s">
        <v>16</v>
      </c>
      <c r="E276" s="13" t="s">
        <v>1306</v>
      </c>
      <c r="F276" s="13" t="s">
        <v>1627</v>
      </c>
      <c r="G276" s="15" t="s">
        <v>16</v>
      </c>
      <c r="H276" s="12" t="s">
        <v>22</v>
      </c>
      <c r="I276" s="61" t="s">
        <v>22</v>
      </c>
      <c r="AB276" s="23" t="str">
        <f t="shared" si="34"/>
        <v xml:space="preserve">
</v>
      </c>
      <c r="AC276" s="13" t="str">
        <f t="shared" si="28"/>
        <v xml:space="preserve">17.19.2 Proportion of countries that (a) have conducted at least one population and housing census in the last 10 years; and (b) have achieved 100 per cent birth registration and 80 per cent death registration
</v>
      </c>
      <c r="AD276" s="50" t="str">
        <f t="shared" si="29"/>
        <v xml:space="preserve">Tier I
</v>
      </c>
      <c r="AE276" s="13" t="str">
        <f t="shared" si="30"/>
        <v xml:space="preserve">UNSD
</v>
      </c>
      <c r="AF276" s="13" t="str">
        <f t="shared" si="31"/>
        <v xml:space="preserve">UNFPA,DESA Population Division,other involved agencies in the inter-agency group on CRVS 
</v>
      </c>
      <c r="AG276" s="15" t="str">
        <f t="shared" si="32"/>
        <v xml:space="preserve">Tier I
</v>
      </c>
      <c r="AH276" s="12" t="str">
        <f t="shared" si="33"/>
        <v xml:space="preserve">
</v>
      </c>
    </row>
    <row r="277" spans="1:34" s="59" customFormat="1" x14ac:dyDescent="0.25">
      <c r="B277" s="79" t="s">
        <v>972</v>
      </c>
      <c r="C277" s="79"/>
      <c r="D277" s="79"/>
      <c r="E277" s="79"/>
      <c r="F277" s="79"/>
      <c r="G277" s="79"/>
      <c r="H277" s="79"/>
      <c r="AB277" s="79" t="s">
        <v>972</v>
      </c>
      <c r="AC277" s="79"/>
      <c r="AD277" s="79"/>
      <c r="AE277" s="79"/>
      <c r="AF277" s="79"/>
      <c r="AG277" s="79"/>
      <c r="AH277" s="79"/>
    </row>
    <row r="278" spans="1:34" s="59" customFormat="1" x14ac:dyDescent="0.25">
      <c r="B278" s="72" t="s">
        <v>973</v>
      </c>
      <c r="C278" s="72"/>
      <c r="D278" s="72"/>
      <c r="E278" s="72"/>
      <c r="F278" s="72"/>
      <c r="G278" s="72"/>
      <c r="H278" s="72"/>
      <c r="AB278" s="72" t="s">
        <v>973</v>
      </c>
      <c r="AC278" s="72"/>
      <c r="AD278" s="72"/>
      <c r="AE278" s="72"/>
      <c r="AF278" s="72"/>
      <c r="AG278" s="72"/>
      <c r="AH278" s="72"/>
    </row>
    <row r="279" spans="1:34" s="59" customFormat="1" x14ac:dyDescent="0.25">
      <c r="B279" s="72" t="s">
        <v>974</v>
      </c>
      <c r="C279" s="72"/>
      <c r="D279" s="72"/>
      <c r="E279" s="72"/>
      <c r="F279" s="72"/>
      <c r="G279" s="72"/>
      <c r="H279" s="72"/>
      <c r="AB279" s="72" t="s">
        <v>974</v>
      </c>
      <c r="AC279" s="72"/>
      <c r="AD279" s="72"/>
      <c r="AE279" s="72"/>
      <c r="AF279" s="72"/>
      <c r="AG279" s="72"/>
      <c r="AH279" s="72"/>
    </row>
    <row r="280" spans="1:34" s="59" customFormat="1" x14ac:dyDescent="0.25">
      <c r="B280" s="72" t="s">
        <v>975</v>
      </c>
      <c r="C280" s="72"/>
      <c r="D280" s="72"/>
      <c r="E280" s="72"/>
      <c r="F280" s="72"/>
      <c r="G280" s="72"/>
      <c r="H280" s="72"/>
      <c r="AB280" s="72" t="s">
        <v>975</v>
      </c>
      <c r="AC280" s="72"/>
      <c r="AD280" s="72"/>
      <c r="AE280" s="72"/>
      <c r="AF280" s="72"/>
      <c r="AG280" s="72"/>
      <c r="AH280" s="72"/>
    </row>
  </sheetData>
  <autoFilter ref="A2:I280" xr:uid="{6B1B4B68-CDE7-4773-B6E3-1B4E74E676EC}"/>
  <mergeCells count="58">
    <mergeCell ref="AB277:AH277"/>
    <mergeCell ref="AB278:AH278"/>
    <mergeCell ref="AB279:AH279"/>
    <mergeCell ref="AB280:AH280"/>
    <mergeCell ref="AB259:AH259"/>
    <mergeCell ref="AB263:AH263"/>
    <mergeCell ref="AB264:AH264"/>
    <mergeCell ref="AB268:AH268"/>
    <mergeCell ref="AB271:AH271"/>
    <mergeCell ref="AB219:AH219"/>
    <mergeCell ref="AB244:AH244"/>
    <mergeCell ref="AB245:AH245"/>
    <mergeCell ref="AB253:AH253"/>
    <mergeCell ref="AB257:AH257"/>
    <mergeCell ref="AB153:AH153"/>
    <mergeCell ref="AB170:AH170"/>
    <mergeCell ref="AB184:AH184"/>
    <mergeCell ref="AB193:AH193"/>
    <mergeCell ref="AB204:AH204"/>
    <mergeCell ref="AB89:AH89"/>
    <mergeCell ref="AB101:AH101"/>
    <mergeCell ref="AB108:AH108"/>
    <mergeCell ref="AB125:AH125"/>
    <mergeCell ref="AB138:AH138"/>
    <mergeCell ref="AB3:AH3"/>
    <mergeCell ref="AB17:AH17"/>
    <mergeCell ref="AB32:AH32"/>
    <mergeCell ref="AB61:AH61"/>
    <mergeCell ref="AB74:AH74"/>
    <mergeCell ref="B74:H74"/>
    <mergeCell ref="B3:H3"/>
    <mergeCell ref="B17:H17"/>
    <mergeCell ref="B32:H32"/>
    <mergeCell ref="B61:H61"/>
    <mergeCell ref="B244:H244"/>
    <mergeCell ref="B89:H89"/>
    <mergeCell ref="B101:H101"/>
    <mergeCell ref="B108:H108"/>
    <mergeCell ref="B125:H125"/>
    <mergeCell ref="B138:H138"/>
    <mergeCell ref="B153:H153"/>
    <mergeCell ref="B170:H170"/>
    <mergeCell ref="B184:H184"/>
    <mergeCell ref="B193:H193"/>
    <mergeCell ref="B204:H204"/>
    <mergeCell ref="B219:H219"/>
    <mergeCell ref="B280:H280"/>
    <mergeCell ref="B245:H245"/>
    <mergeCell ref="B253:H253"/>
    <mergeCell ref="B257:H257"/>
    <mergeCell ref="B259:H259"/>
    <mergeCell ref="B263:H263"/>
    <mergeCell ref="B264:H264"/>
    <mergeCell ref="B268:H268"/>
    <mergeCell ref="B271:H271"/>
    <mergeCell ref="B277:H277"/>
    <mergeCell ref="B278:H278"/>
    <mergeCell ref="B279:H279"/>
  </mergeCells>
  <pageMargins left="0.1" right="0.1" top="0.25" bottom="0.25" header="0.05" footer="0.05"/>
  <pageSetup scale="80" fitToHeight="0" orientation="landscape" r:id="rId1"/>
  <headerFooter>
    <oddHeader xml:space="preserve">&amp;C
</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CF0C-8421-4A27-AF17-6156091E211B}">
  <sheetPr>
    <pageSetUpPr fitToPage="1"/>
  </sheetPr>
  <dimension ref="A1:A16"/>
  <sheetViews>
    <sheetView zoomScaleNormal="100" workbookViewId="0">
      <selection activeCell="A8" sqref="A8"/>
    </sheetView>
  </sheetViews>
  <sheetFormatPr defaultColWidth="8.85546875" defaultRowHeight="15.75" x14ac:dyDescent="0.25"/>
  <cols>
    <col min="1" max="1" width="131.42578125" style="9" customWidth="1"/>
    <col min="2" max="2" width="75.140625" customWidth="1"/>
  </cols>
  <sheetData>
    <row r="1" spans="1:1" ht="31.5" x14ac:dyDescent="0.25">
      <c r="A1" s="4" t="s">
        <v>1038</v>
      </c>
    </row>
    <row r="2" spans="1:1" ht="31.5" x14ac:dyDescent="0.25">
      <c r="A2" s="4" t="s">
        <v>1039</v>
      </c>
    </row>
    <row r="3" spans="1:1" ht="47.25" x14ac:dyDescent="0.25">
      <c r="A3" s="4" t="s">
        <v>1040</v>
      </c>
    </row>
    <row r="4" spans="1:1" ht="47.25" x14ac:dyDescent="0.25">
      <c r="A4" s="4" t="s">
        <v>1041</v>
      </c>
    </row>
    <row r="5" spans="1:1" ht="47.25" x14ac:dyDescent="0.25">
      <c r="A5" s="4" t="s">
        <v>1042</v>
      </c>
    </row>
    <row r="6" spans="1:1" ht="31.5" x14ac:dyDescent="0.25">
      <c r="A6" s="4" t="s">
        <v>1043</v>
      </c>
    </row>
    <row r="7" spans="1:1" ht="31.5" x14ac:dyDescent="0.25">
      <c r="A7" s="4" t="s">
        <v>1044</v>
      </c>
    </row>
    <row r="8" spans="1:1" ht="47.25" x14ac:dyDescent="0.25">
      <c r="A8" s="4" t="s">
        <v>1045</v>
      </c>
    </row>
    <row r="9" spans="1:1" ht="78.75" x14ac:dyDescent="0.25">
      <c r="A9" s="4" t="s">
        <v>1046</v>
      </c>
    </row>
    <row r="10" spans="1:1" ht="47.25" x14ac:dyDescent="0.25">
      <c r="A10" s="4" t="s">
        <v>1047</v>
      </c>
    </row>
    <row r="11" spans="1:1" ht="47.25" x14ac:dyDescent="0.25">
      <c r="A11" s="4" t="s">
        <v>1048</v>
      </c>
    </row>
    <row r="12" spans="1:1" ht="63" x14ac:dyDescent="0.25">
      <c r="A12" s="4" t="s">
        <v>1049</v>
      </c>
    </row>
    <row r="13" spans="1:1" ht="78.75" x14ac:dyDescent="0.25">
      <c r="A13" s="4" t="s">
        <v>1050</v>
      </c>
    </row>
    <row r="14" spans="1:1" ht="63" x14ac:dyDescent="0.25">
      <c r="A14" s="4" t="s">
        <v>1051</v>
      </c>
    </row>
    <row r="15" spans="1:1" ht="63" x14ac:dyDescent="0.25">
      <c r="A15" s="4" t="s">
        <v>1052</v>
      </c>
    </row>
    <row r="16" spans="1:1" ht="110.25" x14ac:dyDescent="0.25">
      <c r="A16" s="4" t="s">
        <v>1053</v>
      </c>
    </row>
  </sheetData>
  <pageMargins left="0.7" right="0.7" top="0.75" bottom="0.75" header="0.3" footer="0.3"/>
  <pageSetup scale="99" fitToHeight="0" orientation="landscape"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C52C-938E-4B11-8A32-2FD45ABFA410}">
  <sheetPr>
    <pageSetUpPr fitToPage="1"/>
  </sheetPr>
  <dimension ref="A1:G8"/>
  <sheetViews>
    <sheetView showGridLines="0" zoomScale="85" zoomScaleNormal="85" zoomScalePageLayoutView="90" workbookViewId="0">
      <selection activeCell="E5" sqref="E5"/>
    </sheetView>
  </sheetViews>
  <sheetFormatPr defaultColWidth="8.85546875" defaultRowHeight="15" x14ac:dyDescent="0.25"/>
  <cols>
    <col min="1" max="1" width="8.42578125" style="5" customWidth="1"/>
    <col min="2" max="2" width="32.140625" style="3" customWidth="1"/>
    <col min="3" max="3" width="19.7109375" style="1" customWidth="1"/>
    <col min="4" max="4" width="15.140625" style="2" customWidth="1"/>
    <col min="5" max="5" width="15.7109375" style="2" customWidth="1"/>
    <col min="6" max="6" width="21.28515625" style="1" customWidth="1"/>
    <col min="7" max="7" width="38" style="37" customWidth="1"/>
    <col min="8" max="8" width="11" style="6" customWidth="1"/>
    <col min="9" max="16384" width="8.85546875" style="6"/>
  </cols>
  <sheetData>
    <row r="1" spans="1:7" ht="27.75" customHeight="1" x14ac:dyDescent="0.35">
      <c r="B1" s="83" t="s">
        <v>1054</v>
      </c>
      <c r="C1" s="83"/>
      <c r="D1" s="83"/>
      <c r="E1" s="83"/>
      <c r="F1" s="83"/>
      <c r="G1" s="83"/>
    </row>
    <row r="2" spans="1:7" s="8" customFormat="1" ht="75" x14ac:dyDescent="0.3">
      <c r="A2" s="7"/>
      <c r="B2" s="28" t="s">
        <v>3</v>
      </c>
      <c r="C2" s="29" t="s">
        <v>4</v>
      </c>
      <c r="D2" s="30" t="s">
        <v>1055</v>
      </c>
      <c r="E2" s="30" t="s">
        <v>6</v>
      </c>
      <c r="F2" s="29" t="s">
        <v>1056</v>
      </c>
      <c r="G2" s="29" t="s">
        <v>1057</v>
      </c>
    </row>
    <row r="3" spans="1:7" s="11" customFormat="1" ht="78.75" customHeight="1" x14ac:dyDescent="0.25">
      <c r="B3" s="31" t="s">
        <v>1058</v>
      </c>
      <c r="C3" s="43" t="s">
        <v>22</v>
      </c>
      <c r="D3" s="31" t="s">
        <v>22</v>
      </c>
      <c r="E3" s="31" t="s">
        <v>22</v>
      </c>
      <c r="F3" s="41" t="s">
        <v>1059</v>
      </c>
      <c r="G3" s="36" t="s">
        <v>1060</v>
      </c>
    </row>
    <row r="4" spans="1:7" s="11" customFormat="1" ht="118.35" customHeight="1" x14ac:dyDescent="0.25">
      <c r="B4" s="31" t="s">
        <v>1061</v>
      </c>
      <c r="C4" s="43" t="s">
        <v>22</v>
      </c>
      <c r="D4" s="31" t="s">
        <v>22</v>
      </c>
      <c r="E4" s="31" t="s">
        <v>22</v>
      </c>
      <c r="F4" s="41" t="s">
        <v>1059</v>
      </c>
      <c r="G4" s="36" t="s">
        <v>1062</v>
      </c>
    </row>
    <row r="5" spans="1:7" s="11" customFormat="1" ht="118.35" customHeight="1" x14ac:dyDescent="0.25">
      <c r="B5" s="31" t="s">
        <v>1063</v>
      </c>
      <c r="C5" s="34" t="s">
        <v>25</v>
      </c>
      <c r="D5" s="31" t="s">
        <v>453</v>
      </c>
      <c r="E5" s="31" t="s">
        <v>22</v>
      </c>
      <c r="F5" s="41" t="s">
        <v>1059</v>
      </c>
      <c r="G5" s="36" t="s">
        <v>1064</v>
      </c>
    </row>
    <row r="6" spans="1:7" s="11" customFormat="1" ht="92.1" customHeight="1" x14ac:dyDescent="0.25">
      <c r="B6" s="31" t="s">
        <v>1065</v>
      </c>
      <c r="C6" s="32" t="s">
        <v>36</v>
      </c>
      <c r="D6" s="31" t="s">
        <v>37</v>
      </c>
      <c r="E6" s="31" t="s">
        <v>22</v>
      </c>
      <c r="F6" s="41" t="s">
        <v>1059</v>
      </c>
      <c r="G6" s="36" t="s">
        <v>1066</v>
      </c>
    </row>
    <row r="7" spans="1:7" s="11" customFormat="1" ht="131.25" customHeight="1" x14ac:dyDescent="0.25">
      <c r="B7" s="31" t="s">
        <v>1067</v>
      </c>
      <c r="C7" s="32" t="s">
        <v>36</v>
      </c>
      <c r="D7" s="31" t="s">
        <v>1068</v>
      </c>
      <c r="E7" s="31" t="s">
        <v>1069</v>
      </c>
      <c r="F7" s="41" t="s">
        <v>1059</v>
      </c>
      <c r="G7" s="36" t="s">
        <v>1070</v>
      </c>
    </row>
    <row r="8" spans="1:7" ht="63.75" x14ac:dyDescent="0.25">
      <c r="B8" s="31" t="s">
        <v>1071</v>
      </c>
      <c r="C8" s="38" t="s">
        <v>22</v>
      </c>
      <c r="D8" s="36" t="s">
        <v>224</v>
      </c>
      <c r="E8" s="38" t="s">
        <v>22</v>
      </c>
      <c r="F8" s="41" t="s">
        <v>1059</v>
      </c>
      <c r="G8" s="36" t="s">
        <v>1070</v>
      </c>
    </row>
  </sheetData>
  <autoFilter ref="A2:G7" xr:uid="{00000000-0009-0000-0000-000002000000}"/>
  <mergeCells count="1">
    <mergeCell ref="B1:G1"/>
  </mergeCells>
  <pageMargins left="0.1" right="0.1" top="0.25" bottom="0.25" header="0.05" footer="0.05"/>
  <pageSetup scale="97" fitToHeight="0" orientation="landscape" r:id="rId1"/>
  <headerFooter>
    <oddHeader xml:space="preserve">&amp;C
</oddHeader>
    <oddFooter>&amp;C&amp;P/&amp;N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EE7F21911161940AE65962A8E75FD0D" ma:contentTypeVersion="13" ma:contentTypeDescription="Create a new document." ma:contentTypeScope="" ma:versionID="b9c141b63daffc1110075876374069d8">
  <xsd:schema xmlns:xsd="http://www.w3.org/2001/XMLSchema" xmlns:xs="http://www.w3.org/2001/XMLSchema" xmlns:p="http://schemas.microsoft.com/office/2006/metadata/properties" xmlns:ns3="d114b01d-ae01-4749-b845-9d88e7ef5c0e" xmlns:ns4="f2d2d782-0088-4826-96df-71eba56e6d2e" targetNamespace="http://schemas.microsoft.com/office/2006/metadata/properties" ma:root="true" ma:fieldsID="f198d64003269a69e08bf4dda4c0d529" ns3:_="" ns4:_="">
    <xsd:import namespace="d114b01d-ae01-4749-b845-9d88e7ef5c0e"/>
    <xsd:import namespace="f2d2d782-0088-4826-96df-71eba56e6d2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4b01d-ae01-4749-b845-9d88e7ef5c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2d2d782-0088-4826-96df-71eba56e6d2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365EA7-6D7C-4914-BFB9-6D46B124F572}">
  <ds:schemaRefs>
    <ds:schemaRef ds:uri="f2d2d782-0088-4826-96df-71eba56e6d2e"/>
    <ds:schemaRef ds:uri="http://www.w3.org/XML/1998/namespace"/>
    <ds:schemaRef ds:uri="http://purl.org/dc/elements/1.1/"/>
    <ds:schemaRef ds:uri="http://schemas.openxmlformats.org/package/2006/metadata/core-propertie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d114b01d-ae01-4749-b845-9d88e7ef5c0e"/>
  </ds:schemaRefs>
</ds:datastoreItem>
</file>

<file path=customXml/itemProps2.xml><?xml version="1.0" encoding="utf-8"?>
<ds:datastoreItem xmlns:ds="http://schemas.openxmlformats.org/officeDocument/2006/customXml" ds:itemID="{C0E031C4-B4FD-4645-82D1-7F57E6C194D9}">
  <ds:schemaRefs>
    <ds:schemaRef ds:uri="http://schemas.microsoft.com/sharepoint/v3/contenttype/forms"/>
  </ds:schemaRefs>
</ds:datastoreItem>
</file>

<file path=customXml/itemProps3.xml><?xml version="1.0" encoding="utf-8"?>
<ds:datastoreItem xmlns:ds="http://schemas.openxmlformats.org/officeDocument/2006/customXml" ds:itemID="{595462CC-B5CF-4ACD-892B-A04E0BEABB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14b01d-ae01-4749-b845-9d88e7ef5c0e"/>
    <ds:schemaRef ds:uri="f2d2d782-0088-4826-96df-71eba56e6d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Cover Page</vt:lpstr>
      <vt:lpstr>Updated Tier classification.v1</vt:lpstr>
      <vt:lpstr>Introduction (new)</vt:lpstr>
      <vt:lpstr>Updated Tier classification</vt:lpstr>
      <vt:lpstr>Past updates (since 2016)</vt:lpstr>
      <vt:lpstr>2020 Review round deletions</vt:lpstr>
      <vt:lpstr>'Updated Tier classification'!_ftn1</vt:lpstr>
      <vt:lpstr>'Updated Tier classification.v1'!_ftn1</vt:lpstr>
      <vt:lpstr>'Updated Tier classification'!_ftnref1</vt:lpstr>
      <vt:lpstr>'Updated Tier classification.v1'!_ftnref1</vt:lpstr>
      <vt:lpstr>'2020 Review round deletions'!Print_Area</vt:lpstr>
      <vt:lpstr>'Cover Page'!Print_Area</vt:lpstr>
      <vt:lpstr>'Introduction (new)'!Print_Area</vt:lpstr>
      <vt:lpstr>'Updated Tier classification'!Print_Area</vt:lpstr>
      <vt:lpstr>'Updated Tier classification.v1'!Print_Area</vt:lpstr>
      <vt:lpstr>'2020 Review round deletions'!Print_Titles</vt:lpstr>
      <vt:lpstr>'Updated Tier classification'!Print_Titles</vt:lpstr>
      <vt:lpstr>'Updated Tier classification.v1'!Print_Titles</vt:lpstr>
    </vt:vector>
  </TitlesOfParts>
  <Manager/>
  <Company>United Nations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Heather Page</dc:creator>
  <cp:keywords/>
  <dc:description/>
  <cp:lastModifiedBy>Paul Pacheco</cp:lastModifiedBy>
  <cp:revision/>
  <cp:lastPrinted>2022-11-30T13:29:19Z</cp:lastPrinted>
  <dcterms:created xsi:type="dcterms:W3CDTF">2016-03-02T20:06:24Z</dcterms:created>
  <dcterms:modified xsi:type="dcterms:W3CDTF">2022-11-30T13:31:27Z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0x0101008EE7F21911161940AE65962A8E75FD0D</vt:lpwstr>
  </property>
</Properties>
</file>