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Tolga\Desktop\3d_model_dataset\"/>
    </mc:Choice>
  </mc:AlternateContent>
  <xr:revisionPtr revIDLastSave="0" documentId="13_ncr:1_{DC1D066F-1099-4427-9930-CA489EDAD0A1}" xr6:coauthVersionLast="43" xr6:coauthVersionMax="43" xr10:uidLastSave="{00000000-0000-0000-0000-000000000000}"/>
  <bookViews>
    <workbookView xWindow="32865" yWindow="4350" windowWidth="22425" windowHeight="12240" tabRatio="907" activeTab="7" xr2:uid="{00000000-000D-0000-FFFF-FFFF00000000}"/>
  </bookViews>
  <sheets>
    <sheet name="Table" sheetId="27" r:id="rId1"/>
    <sheet name="Footnotes" sheetId="33" r:id="rId2"/>
    <sheet name="1.LTI and LTV ratios" sheetId="18" r:id="rId3"/>
    <sheet name="2. Household credit growth" sheetId="19" r:id="rId4"/>
    <sheet name="3. Household debt to income" sheetId="20" r:id="rId5"/>
    <sheet name="4. Mortgage approvals" sheetId="21" r:id="rId6"/>
    <sheet name="FAME Persistence2" sheetId="32" state="veryHidden" r:id="rId7"/>
    <sheet name="5. Housing transactions" sheetId="22" r:id="rId8"/>
    <sheet name="6. House price growth" sheetId="23" r:id="rId9"/>
    <sheet name="7. House prices disp. income" sheetId="24" r:id="rId10"/>
    <sheet name="8. Rental yields" sheetId="25" r:id="rId11"/>
    <sheet name="9. Spreads new mortgage lending" sheetId="26" r:id="rId12"/>
  </sheets>
  <externalReferences>
    <externalReference r:id="rId13"/>
  </externalReferences>
  <definedNames>
    <definedName name="_xlnm._FilterDatabase" localSheetId="7" hidden="1">'5. Housing transactions'!$A$3:$J$504</definedName>
    <definedName name="_xlnm._FilterDatabase" localSheetId="9" hidden="1">'7. House prices disp. income'!$A$3:$I$117</definedName>
    <definedName name="back_data_start">[1]Controls!$B$7</definedName>
    <definedName name="forecast_end">[1]Controls!$B$10</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42924.4299189815</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Table!$B$2:$J$28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7" i="18" l="1"/>
  <c r="J12" i="18"/>
</calcChain>
</file>

<file path=xl/sharedStrings.xml><?xml version="1.0" encoding="utf-8"?>
<sst xmlns="http://schemas.openxmlformats.org/spreadsheetml/2006/main" count="785" uniqueCount="88">
  <si>
    <t>Indicator</t>
  </si>
  <si>
    <t xml:space="preserve">Conditions and terms in markets </t>
  </si>
  <si>
    <t>Previous value (oya)</t>
  </si>
  <si>
    <t xml:space="preserve">Spreads on new residential mortgage lending </t>
  </si>
  <si>
    <t>LTI and LTV ratios on new residential mortgages</t>
  </si>
  <si>
    <t>Lender and household balance sheet stretch</t>
  </si>
  <si>
    <t>Date</t>
  </si>
  <si>
    <t>Residential mortgage LTV ratio (mean above the median) (%)</t>
  </si>
  <si>
    <t>Residential mortgage LTI ratio (mean above the median)</t>
  </si>
  <si>
    <t>Household credit growth (%)</t>
  </si>
  <si>
    <t>Household debt to income (%)</t>
  </si>
  <si>
    <t>Total mortgage debt to income (%)</t>
  </si>
  <si>
    <t>Owner-occupied mortgages to income (%)</t>
  </si>
  <si>
    <t>Mortgage Approvals</t>
  </si>
  <si>
    <t xml:space="preserve">Housing Transactions </t>
  </si>
  <si>
    <r>
      <t>Advances to home movers</t>
    </r>
    <r>
      <rPr>
        <sz val="12"/>
        <color indexed="8"/>
        <rFont val="Times New Roman"/>
        <family val="1"/>
      </rPr>
      <t xml:space="preserve"> </t>
    </r>
  </si>
  <si>
    <t xml:space="preserve">% interest only </t>
  </si>
  <si>
    <r>
      <t>Advances to first time buyers</t>
    </r>
    <r>
      <rPr>
        <sz val="12"/>
        <color indexed="8"/>
        <rFont val="Times New Roman"/>
        <family val="1"/>
      </rPr>
      <t xml:space="preserve"> </t>
    </r>
  </si>
  <si>
    <t xml:space="preserve">Advances to buy-to-let purchasers </t>
  </si>
  <si>
    <t>House prices (Percentage change three months on three months earlier)</t>
  </si>
  <si>
    <t>House prices to disposable income per household</t>
  </si>
  <si>
    <t>Rental Yield (%)</t>
  </si>
  <si>
    <t xml:space="preserve">Overall spread on new mortgages </t>
  </si>
  <si>
    <t xml:space="preserve">Difference between the spread on high and low LTV mortgage lending </t>
  </si>
  <si>
    <r>
      <t>Overall spread on buy-to-let mortgages</t>
    </r>
    <r>
      <rPr>
        <sz val="12"/>
        <color indexed="8"/>
        <rFont val="Times New Roman"/>
        <family val="1"/>
      </rPr>
      <t xml:space="preserve"> </t>
    </r>
  </si>
  <si>
    <t>Residential mortgage buy-to-let mean LTV</t>
  </si>
  <si>
    <r>
      <t>Average 1987-2006</t>
    </r>
    <r>
      <rPr>
        <b/>
        <vertAlign val="superscript"/>
        <sz val="9"/>
        <color theme="1"/>
        <rFont val="Times New Roman"/>
        <family val="1"/>
      </rPr>
      <t>(b)</t>
    </r>
  </si>
  <si>
    <r>
      <t>Average 2006</t>
    </r>
    <r>
      <rPr>
        <b/>
        <vertAlign val="superscript"/>
        <sz val="9"/>
        <color theme="1"/>
        <rFont val="Times New Roman"/>
        <family val="1"/>
      </rPr>
      <t>(c)</t>
    </r>
  </si>
  <si>
    <r>
      <t>Minimum since 1987</t>
    </r>
    <r>
      <rPr>
        <b/>
        <vertAlign val="superscript"/>
        <sz val="9"/>
        <color theme="1"/>
        <rFont val="Times New Roman"/>
        <family val="1"/>
      </rPr>
      <t>(b)</t>
    </r>
  </si>
  <si>
    <r>
      <t>Maximum since 1987</t>
    </r>
    <r>
      <rPr>
        <b/>
        <vertAlign val="superscript"/>
        <sz val="9"/>
        <color theme="1"/>
        <rFont val="Times New Roman"/>
        <family val="1"/>
      </rPr>
      <t>(b)</t>
    </r>
  </si>
  <si>
    <r>
      <t>Owner-occupier mortgage LTV ratio (mean above the median)</t>
    </r>
    <r>
      <rPr>
        <vertAlign val="superscript"/>
        <sz val="9"/>
        <color theme="1"/>
        <rFont val="Times New Roman"/>
        <family val="1"/>
      </rPr>
      <t>(d)</t>
    </r>
  </si>
  <si>
    <r>
      <t>Owner-occupier mortgage LTI ratio (mean above the median)</t>
    </r>
    <r>
      <rPr>
        <vertAlign val="superscript"/>
        <sz val="9"/>
        <color theme="1"/>
        <rFont val="Times New Roman"/>
        <family val="1"/>
      </rPr>
      <t>(d)</t>
    </r>
  </si>
  <si>
    <r>
      <t>Buy-to-let mortgage LTV ratio (mean)</t>
    </r>
    <r>
      <rPr>
        <vertAlign val="superscript"/>
        <sz val="9"/>
        <color theme="1"/>
        <rFont val="Times New Roman"/>
        <family val="1"/>
      </rPr>
      <t>(e)</t>
    </r>
  </si>
  <si>
    <r>
      <t>Household credit growth</t>
    </r>
    <r>
      <rPr>
        <vertAlign val="superscript"/>
        <sz val="9"/>
        <color theme="1"/>
        <rFont val="Times New Roman"/>
        <family val="1"/>
      </rPr>
      <t>(f)</t>
    </r>
  </si>
  <si>
    <r>
      <t>Household debt to income ratio</t>
    </r>
    <r>
      <rPr>
        <vertAlign val="superscript"/>
        <sz val="9"/>
        <color theme="1"/>
        <rFont val="Times New Roman"/>
        <family val="1"/>
      </rPr>
      <t>(g)</t>
    </r>
  </si>
  <si>
    <r>
      <t>Core indicator set for LTV and DTI limits</t>
    </r>
    <r>
      <rPr>
        <b/>
        <vertAlign val="superscript"/>
        <sz val="12"/>
        <rFont val="Times New Roman"/>
        <family val="1"/>
      </rPr>
      <t>(a)</t>
    </r>
  </si>
  <si>
    <t>n.a.</t>
  </si>
  <si>
    <t>Sources: Association of Residential Letting Agents, LSL Property Services plc. and Bank calculations.</t>
  </si>
  <si>
    <r>
      <t xml:space="preserve">  of which: owner occupier mortgages</t>
    </r>
    <r>
      <rPr>
        <vertAlign val="superscript"/>
        <sz val="9"/>
        <color theme="1"/>
        <rFont val="Times New Roman"/>
        <family val="1"/>
      </rPr>
      <t>(i)</t>
    </r>
  </si>
  <si>
    <r>
      <t>Approvals of loans secured on dwellings</t>
    </r>
    <r>
      <rPr>
        <vertAlign val="superscript"/>
        <sz val="9"/>
        <color theme="1"/>
        <rFont val="Times New Roman"/>
        <family val="1"/>
      </rPr>
      <t>(j)</t>
    </r>
  </si>
  <si>
    <r>
      <t>Housing Transactions</t>
    </r>
    <r>
      <rPr>
        <vertAlign val="superscript"/>
        <sz val="9"/>
        <color theme="1"/>
        <rFont val="Times New Roman"/>
        <family val="1"/>
      </rPr>
      <t>(k)</t>
    </r>
  </si>
  <si>
    <r>
      <t xml:space="preserve">  Advances to homemovers</t>
    </r>
    <r>
      <rPr>
        <vertAlign val="superscript"/>
        <sz val="9"/>
        <color theme="1"/>
        <rFont val="Times New Roman"/>
        <family val="1"/>
      </rPr>
      <t>(l)</t>
    </r>
  </si>
  <si>
    <r>
      <t xml:space="preserve">     % interest only</t>
    </r>
    <r>
      <rPr>
        <vertAlign val="superscript"/>
        <sz val="9"/>
        <color theme="1"/>
        <rFont val="Times New Roman"/>
        <family val="1"/>
      </rPr>
      <t xml:space="preserve"> (m)</t>
    </r>
  </si>
  <si>
    <r>
      <t xml:space="preserve">  Advances to first time buyers</t>
    </r>
    <r>
      <rPr>
        <vertAlign val="superscript"/>
        <sz val="9"/>
        <color theme="1"/>
        <rFont val="Times New Roman"/>
        <family val="1"/>
      </rPr>
      <t>(l)</t>
    </r>
  </si>
  <si>
    <r>
      <t xml:space="preserve">     % interest only </t>
    </r>
    <r>
      <rPr>
        <vertAlign val="superscript"/>
        <sz val="9"/>
        <color theme="1"/>
        <rFont val="Times New Roman"/>
        <family val="1"/>
      </rPr>
      <t xml:space="preserve"> (m)</t>
    </r>
  </si>
  <si>
    <r>
      <t xml:space="preserve">  Advances to buy-to-let purchasers</t>
    </r>
    <r>
      <rPr>
        <vertAlign val="superscript"/>
        <sz val="9"/>
        <color theme="1"/>
        <rFont val="Times New Roman"/>
        <family val="1"/>
      </rPr>
      <t>(l)</t>
    </r>
  </si>
  <si>
    <r>
      <t xml:space="preserve">     % interest only </t>
    </r>
    <r>
      <rPr>
        <vertAlign val="superscript"/>
        <sz val="9"/>
        <color theme="1"/>
        <rFont val="Times New Roman"/>
        <family val="1"/>
      </rPr>
      <t>(n)</t>
    </r>
  </si>
  <si>
    <r>
      <t>House price growth</t>
    </r>
    <r>
      <rPr>
        <vertAlign val="superscript"/>
        <sz val="9"/>
        <color theme="1"/>
        <rFont val="Times New Roman"/>
        <family val="1"/>
      </rPr>
      <t>(o)</t>
    </r>
  </si>
  <si>
    <r>
      <t>House price to household disposable income ratio</t>
    </r>
    <r>
      <rPr>
        <vertAlign val="superscript"/>
        <sz val="9"/>
        <color theme="1"/>
        <rFont val="Times New Roman"/>
        <family val="1"/>
      </rPr>
      <t>(p)</t>
    </r>
  </si>
  <si>
    <r>
      <t>Rental yield</t>
    </r>
    <r>
      <rPr>
        <vertAlign val="superscript"/>
        <sz val="9"/>
        <color theme="1"/>
        <rFont val="Times New Roman"/>
        <family val="1"/>
      </rPr>
      <t>(q)</t>
    </r>
  </si>
  <si>
    <r>
      <t>All residential mortgages</t>
    </r>
    <r>
      <rPr>
        <vertAlign val="superscript"/>
        <sz val="9"/>
        <color theme="1"/>
        <rFont val="Times New Roman"/>
        <family val="1"/>
      </rPr>
      <t>(r)</t>
    </r>
  </si>
  <si>
    <r>
      <t>Difference between the spread on high and low LTV residential mortgage lending</t>
    </r>
    <r>
      <rPr>
        <vertAlign val="superscript"/>
        <sz val="9"/>
        <color theme="1"/>
        <rFont val="Times New Roman"/>
        <family val="1"/>
      </rPr>
      <t>(r)</t>
    </r>
  </si>
  <si>
    <r>
      <t>Buy-to-let mortgages</t>
    </r>
    <r>
      <rPr>
        <vertAlign val="superscript"/>
        <sz val="9"/>
        <color theme="1"/>
        <rFont val="Times New Roman"/>
        <family val="1"/>
      </rPr>
      <t>(s)</t>
    </r>
  </si>
  <si>
    <r>
      <t xml:space="preserve">  of which: mortgages</t>
    </r>
    <r>
      <rPr>
        <vertAlign val="superscript"/>
        <sz val="9"/>
        <color theme="1"/>
        <rFont val="Times New Roman"/>
        <family val="1"/>
      </rPr>
      <t>(h)</t>
    </r>
  </si>
  <si>
    <t>N/A</t>
  </si>
  <si>
    <t>No permission.</t>
  </si>
  <si>
    <t xml:space="preserve">Source: Bank of England.
</t>
  </si>
  <si>
    <t>Sources: ONS and Bank calculations.</t>
  </si>
  <si>
    <t>n.a</t>
  </si>
  <si>
    <t>Sources:  Bank of England, FCA Product Sales Data, UK Finance and Bank calculations.</t>
  </si>
  <si>
    <t>Sources: Bank of England, HMRC, UK Finance and Bank calculations.</t>
  </si>
  <si>
    <t xml:space="preserve">Sources: ONS, UK Finance and Bank calculations.
</t>
  </si>
  <si>
    <t>Sources: Bank of England, Bloomberg Finance L.P., FCA Product Sales Database, Moneyfacts, UK Finance and Bank calculations.</t>
  </si>
  <si>
    <t xml:space="preserve">  Sources: ONS and Land Registry and Bank calculations.</t>
  </si>
  <si>
    <t>Department for Communities and Local  Government, ONS and Land Registry and Bank calculations.</t>
  </si>
  <si>
    <t>(2019 Q1)</t>
  </si>
  <si>
    <t>(May. 2019)</t>
  </si>
  <si>
    <t>(Apr. 2019)</t>
  </si>
  <si>
    <t>Latest value
(as of 1 July 2019)</t>
  </si>
  <si>
    <t xml:space="preserve">(a) A spreadsheet of the series shown in this table is available at www.bankofengland.co.uk/financial-stability. </t>
  </si>
  <si>
    <t xml:space="preserve">(b) If the series start after 1987, the average between the start date and 2006 end and the maximum/minimum since the start date are used. </t>
  </si>
  <si>
    <t xml:space="preserve">(c) 2006 was the last year before the global financial crisis. </t>
  </si>
  <si>
    <t xml:space="preserve">(d) Mean LTV (respectively LTI) ratio on new advances above the median LTV (LTI) ratio, based on loans to first-time buyers, council/registered social tenants exercising their right to buy and homemovers, and excluding lifetime mortgages and advances with LTV ratio above 130% (LTI above 10x). FCA Product Sales Data includes regulated mortgage contracts only. Series starts in 2005. Sources: FCA Product Sales Data and Bank calculations. </t>
  </si>
  <si>
    <t>(e) From 2017 Q3, mean LTV ratio is calculated on a value-weighted basis, using market-wide buy-to-let loan-level data submissions to the Bank of England, including further advances and remortgages. Prior to 2017 Q3, estimated mean LTV ratio of new non-regulated lending advances, of which buy-to-let is 88% by value. The figures include further advances and remortgages. The raw data are categorical: the share of mortgages with LTV ratio less than 75%; between 75%  and 90%; between 90% and 95%; and greater than 95%. An approximate mean is calculated by giving these categories weights using the average LTV in equivalent buckets in loan level buy-to-let data gathered by UK Finance. Series starts in 2007. UK Finance data available from 2014; weights prior to this date are average LTVs across the respective buckets using all data gathered in 2014. The share of mortgages with LTV ratio at 75% from 2014 until 2017 Q2 used are adjusted to estimate the LTV of each loan before any fees or charges are added.  This approximates the LTV at which the loan was originated. Sources: Bank of England, UK Finance and Bank calculations.</t>
  </si>
  <si>
    <t>(f) The twelve-month growth rate of nominal credit. Defined as the four-quarter cumulative net flow of credit divided by the stock of credit twelve months ago. Credit is defined as all liabilities of the household and not-for-profit sector except for the unfunded pension liabilities and financial derivatives of the not-for-profit sector. Sources: ONS and Bank calculations.</t>
  </si>
  <si>
    <t>(g) Gross debt as a percentage of a four-quarter moving sum of disposable income. Includes all liabilities of the household sector except for the unfunded pension liabilities and financial derivatives of the non-profit sector. The household disposable income series is adjusted for financial intermediation services indirectly measured (FISIM). Sources: ONS and Bank calculations.</t>
  </si>
  <si>
    <t>(h) Total debt secured on dwellings as a percentage of a four-quarter moving sum of gross disposable income of the UK household and non-profit sector. Disposable income is adjusted for financial intermediation services indirectly measured (FISIM) and changes in pension entitlements. The 1987-2006 average for owner-occupied mortgage debt-to-income starts in December 1999. Sources: ONS and Bank calculations.</t>
  </si>
  <si>
    <t xml:space="preserve">(j) Data are for monthly number of house purchase approvals covering sterling lending by UK MFIs and other lenders to UK individuals. Approvals secured on dwellings are measured net of cancellations. Seasonally adjusted. Series starts in 1993. Source: Bank of England. </t>
  </si>
  <si>
    <t xml:space="preserve">(k) The number of houses sold/bought in the current month is sourced from HMRC’s Land Transaction Return. From 2008 the Return excluded properties priced at less than £40,000 (2006 and 2007 data have also been revised by HMRC to correct for this). Data prior to 2005 comes from the Survey of Property Transactions; the UK total figure is computed by assuming that transactions in the rest of the United Kingdom grew in line with England, Wales and Northern Ireland. Seasonally adjusted. Sources: HMRC, UK Finance and Bank calculations. </t>
  </si>
  <si>
    <t xml:space="preserve">(l) The number of new mortgages advanced for house purchase in the current month. Buy-to-let series starts in 2001. There are structural breaks in the series in April 2005 where the UK Finance switches source. Data prior to 2002 are at a quarterly frequency. Sources: UK Finance and Bank calculations. </t>
  </si>
  <si>
    <t>(o) House prices takes the quarterly index of UK HPI up until March 2005. From June 2005 onwards, the series uses the monthly index of UK HPI. The growth rate is calculated as the quarter-on-quarter percentage change until March 2005 then calculated as the percentage change three months on three months earlier. Seasonally adjusted. Sources: Land Registry, ONS and Bank calculations.</t>
  </si>
  <si>
    <t xml:space="preserve">(p) The ratio is calculated using a four-quarter moving sum of gross disposable income of the UK household and non-profit sector per household as the denominator. Disposable income is adjusted for financial intermediation services indirectly measured (FISIM) and changes in pension entitlements. Historical UK household population estimated using annual GB data assuming linear growth in the Northern Ireland household population between available data points. House prices takes the seasonally adjusted UK HPI monthly £ value series from 2005 onwards. Data prior to 2005 back-projects the UK HPI monthly £ value series using the quarterly UK HPI index series. Series starts in 1990. Sources: Department for Communities and Local Government, Land Registry, ONS and Bank calculations. </t>
  </si>
  <si>
    <t xml:space="preserve">(r) The overall spread on residential mortgage lending is a weighted average of quoted mortgage rates over risk-free rates, using 90% LTV two-year fixed-rate mortgages and 75% LTV tracker, two and five-year fixed-rate mortgages. For fixed-rate products, spreads are taken relative to the instantaneous forward rate of matching maturity until July 2008, after which spreads are taken relative to the OIS spot rate of the same maturity. Spreads are taken relative to Bank Rate for the tracker product. Weights are based on relative volumes of new lending. The difference in spread between high and low LTV lending is the rate on 90% LTV two-year fixed-rate mortgages less the 75% LTV two-year fixed-rate. Series starts in 1997. FCA Product Sales Data includes regulated mortgage contracts only. Sources: Bank of England, Bloomberg Finance L.P., FCA Product Sales Data, UK Finance and Bank calculations. </t>
  </si>
  <si>
    <t>(s) The spread on new buy-to-let mortgages is the weighted average effective spread charged on new floating and fixed-rate non-regulated mortgages over safe rates. Spreads are taken relative to Bank Rate for the floating-rate products. The safe rate for fixed-rate mortgages is calculated by weighting two-year, three-year and five-year gilts by the number of buy-to-let fixed-rate mortgage products offered at these maturities. Series starts in 2007. Sources: Bank of England, Bloomberg Finance L.P., Moneyfacts and Bank calculations.</t>
  </si>
  <si>
    <t>(i) Total debt associated with owner-occupier mortgages divided by the four-quarter moving sum of gross disposable income of the UK household and non-profit sector. Disposable income is adjusted for financial intermediation services indirectly measured (FISIM) and changes in pension entitlements. Owner-occupier mortgage debt estimated by multiplying  aggregate household debt secured on dwellings by the share of mortgages on lender balances that are not buy-to-let loans.  Series starts in 1999. Sources: ONS, UK Finance and Bank calculations.</t>
  </si>
  <si>
    <t xml:space="preserve">(q) Using Association of Residential Letting Agents (ARLA) data up until 2014. From 2015 onwards, the series uses LSL Property Services plc data normalised to the ARLA data over 2008 to 2014, when both series are available. Series starts in 2001. Sources: Association of Residential Letting Agents, LSL Property Services plc and Bank calculations. </t>
  </si>
  <si>
    <t xml:space="preserve">(m) The share of new owner-occupied mortgages advanced for house purchase that are interest only. Interest-only mortgages exclude mixed capital and interest mortgages. There are structural breaks in the series in April 2005 where the UK Finance switches source. Data prior to 2002 are at a quarterly frequency. Sources: UK Finance and Bank calculations. </t>
  </si>
  <si>
    <t xml:space="preserve">(n) The share of non-regulated mortgages that are interest only. The data include all mortgages, not just those for house purchase. Interest-only mortgages exclude mixed capital and interest mortgages. Sources: Bank of England and Bank calculations.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</si>
</sst>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_-* #,##0_-;\-* #,##0_-;_-* &quot;-&quot;??_-;_-@_-"/>
    <numFmt numFmtId="167" formatCode="0.0"/>
    <numFmt numFmtId="168" formatCode="0.0%"/>
    <numFmt numFmtId="169" formatCode="0.0000"/>
    <numFmt numFmtId="170" formatCode="#,###\ &quot;bps&quot;"/>
  </numFmts>
  <fonts count="70">
    <font>
      <sz val="11"/>
      <color theme="1"/>
      <name val="Calibri"/>
      <family val="2"/>
      <scheme val="minor"/>
    </font>
    <font>
      <sz val="10"/>
      <name val="Arial"/>
      <family val="2"/>
    </font>
    <font>
      <sz val="11"/>
      <color theme="1"/>
      <name val="Calibri"/>
      <family val="2"/>
      <scheme val="minor"/>
    </font>
    <font>
      <sz val="12"/>
      <name val="CG Times"/>
    </font>
    <font>
      <u/>
      <sz val="10"/>
      <color theme="10"/>
      <name val="Arial"/>
      <family val="2"/>
    </font>
    <font>
      <u/>
      <sz val="10"/>
      <color indexed="12"/>
      <name val="Arial"/>
      <family val="2"/>
    </font>
    <font>
      <sz val="10"/>
      <color indexed="0"/>
      <name val="Arial"/>
      <family val="2"/>
    </font>
    <font>
      <sz val="10"/>
      <name val="Arial"/>
      <family val="2"/>
    </font>
    <font>
      <u/>
      <sz val="7.5"/>
      <color indexed="12"/>
      <name val="Arial"/>
      <family val="2"/>
    </font>
    <font>
      <u/>
      <sz val="12"/>
      <color indexed="12"/>
      <name val="CG Times"/>
    </font>
    <font>
      <sz val="11"/>
      <color theme="0" tint="-0.249977111117893"/>
      <name val="Calibri"/>
      <family val="2"/>
      <scheme val="minor"/>
    </font>
    <font>
      <sz val="12"/>
      <color theme="1"/>
      <name val="Times New Roman"/>
      <family val="1"/>
    </font>
    <font>
      <sz val="12"/>
      <color indexed="8"/>
      <name val="Times New Roman"/>
      <family val="1"/>
    </font>
    <font>
      <sz val="12"/>
      <name val="Times New Roman"/>
      <family val="1"/>
    </font>
    <font>
      <b/>
      <sz val="12"/>
      <name val="Times New Roman"/>
      <family val="1"/>
    </font>
    <font>
      <b/>
      <sz val="9"/>
      <name val="Times New Roman"/>
      <family val="1"/>
    </font>
    <font>
      <sz val="9"/>
      <color theme="1"/>
      <name val="Times New Roman"/>
      <family val="1"/>
    </font>
    <font>
      <sz val="9"/>
      <name val="Times New Roman"/>
      <family val="1"/>
    </font>
    <font>
      <b/>
      <sz val="9"/>
      <color theme="1"/>
      <name val="Times New Roman"/>
      <family val="1"/>
    </font>
    <font>
      <b/>
      <vertAlign val="superscript"/>
      <sz val="9"/>
      <color theme="1"/>
      <name val="Times New Roman"/>
      <family val="1"/>
    </font>
    <font>
      <vertAlign val="superscript"/>
      <sz val="9"/>
      <color theme="1"/>
      <name val="Times New Roman"/>
      <family val="1"/>
    </font>
    <font>
      <sz val="12"/>
      <color rgb="FF3366FF"/>
      <name val="Times New Roman"/>
      <family val="1"/>
    </font>
    <font>
      <b/>
      <vertAlign val="superscript"/>
      <sz val="12"/>
      <name val="Times New Roman"/>
      <family val="1"/>
    </font>
    <font>
      <sz val="11"/>
      <color rgb="FFFF0000"/>
      <name val="Calibri"/>
      <family val="2"/>
      <scheme val="minor"/>
    </font>
    <font>
      <u/>
      <sz val="10.5"/>
      <color theme="1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color indexed="8"/>
      <name val="Tahoma"/>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000000"/>
      <name val="Arial"/>
      <family val="2"/>
    </font>
    <font>
      <u/>
      <sz val="10"/>
      <color rgb="FF0000FF"/>
      <name val="Arial"/>
      <family val="2"/>
    </font>
    <font>
      <sz val="8"/>
      <color rgb="FF000000"/>
      <name val="Arial"/>
      <family val="2"/>
    </font>
    <font>
      <b/>
      <sz val="8"/>
      <color rgb="FF00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u/>
      <sz val="10"/>
      <color indexed="12"/>
      <name val="Times New Roman"/>
      <family val="1"/>
    </font>
    <font>
      <sz val="10"/>
      <color theme="1"/>
      <name val="Tahoma"/>
      <family val="2"/>
    </font>
    <font>
      <u/>
      <sz val="10.5"/>
      <color indexed="12"/>
      <name val="Calibri"/>
      <family val="2"/>
      <scheme val="minor"/>
    </font>
    <font>
      <sz val="10"/>
      <color theme="1"/>
      <name val="Arial"/>
      <family val="2"/>
    </font>
    <font>
      <u/>
      <sz val="11"/>
      <color theme="10"/>
      <name val="Calibri"/>
      <family val="2"/>
    </font>
    <font>
      <sz val="10.5"/>
      <color rgb="FFFF0000"/>
      <name val="Calibri"/>
      <family val="2"/>
      <scheme val="minor"/>
    </font>
  </fonts>
  <fills count="56">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n">
        <color indexed="64"/>
      </bottom>
      <diagonal/>
    </border>
    <border>
      <left/>
      <right style="thin">
        <color auto="1"/>
      </right>
      <top/>
      <bottom/>
      <diagonal/>
    </border>
    <border>
      <left/>
      <right style="thin">
        <color auto="1"/>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56">
    <xf numFmtId="0" fontId="0" fillId="0" borderId="0"/>
    <xf numFmtId="0" fontId="1" fillId="0" borderId="0" applyNumberFormat="0" applyFill="0" applyBorder="0" applyAlignment="0" applyProtection="0"/>
    <xf numFmtId="0" fontId="1"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lignment horizontal="left" wrapText="1"/>
    </xf>
    <xf numFmtId="0" fontId="1" fillId="0" borderId="0"/>
    <xf numFmtId="0" fontId="1" fillId="0" borderId="0">
      <alignment horizontal="left" wrapText="1"/>
    </xf>
    <xf numFmtId="0" fontId="1" fillId="0" borderId="0">
      <alignment horizontal="left" wrapText="1"/>
    </xf>
    <xf numFmtId="0" fontId="1" fillId="0" borderId="0">
      <alignment horizontal="left" wrapText="1"/>
    </xf>
    <xf numFmtId="0" fontId="1" fillId="0" borderId="0"/>
    <xf numFmtId="0" fontId="1" fillId="0" borderId="0">
      <alignment horizontal="left" wrapText="1"/>
    </xf>
    <xf numFmtId="0" fontId="1" fillId="0" borderId="0">
      <alignment horizontal="left" wrapText="1"/>
    </xf>
    <xf numFmtId="0" fontId="1" fillId="0" borderId="0">
      <alignment horizontal="left" wrapText="1"/>
    </xf>
    <xf numFmtId="0" fontId="1" fillId="0" borderId="0"/>
    <xf numFmtId="0" fontId="1" fillId="0" borderId="0"/>
    <xf numFmtId="0" fontId="1" fillId="0" borderId="0"/>
    <xf numFmtId="0" fontId="1" fillId="0" borderId="0">
      <alignment horizontal="left" wrapText="1"/>
    </xf>
    <xf numFmtId="0" fontId="1" fillId="0" borderId="0">
      <alignment horizontal="left" wrapText="1"/>
    </xf>
    <xf numFmtId="0" fontId="1" fillId="0" borderId="0">
      <alignment horizontal="left" wrapText="1"/>
    </xf>
    <xf numFmtId="0" fontId="1" fillId="0" borderId="0">
      <alignment horizontal="left" wrapText="1"/>
    </xf>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4" fontId="1" fillId="0" borderId="0" applyFon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1" fillId="0" borderId="0">
      <alignment horizontal="left" wrapText="1"/>
    </xf>
    <xf numFmtId="0" fontId="1" fillId="0" borderId="0"/>
    <xf numFmtId="0" fontId="1" fillId="0" borderId="0">
      <alignment horizontal="left" wrapText="1"/>
    </xf>
    <xf numFmtId="0" fontId="1" fillId="0" borderId="0">
      <alignment horizontal="left" wrapText="1"/>
    </xf>
    <xf numFmtId="0" fontId="6" fillId="0" borderId="0"/>
    <xf numFmtId="0" fontId="1" fillId="0" borderId="0">
      <alignment horizontal="left" wrapText="1"/>
    </xf>
    <xf numFmtId="0" fontId="3" fillId="0" borderId="0"/>
    <xf numFmtId="0" fontId="3" fillId="0" borderId="0"/>
    <xf numFmtId="0" fontId="3" fillId="0" borderId="0"/>
    <xf numFmtId="0" fontId="3" fillId="0" borderId="0"/>
    <xf numFmtId="0" fontId="7" fillId="0" borderId="0"/>
    <xf numFmtId="165" fontId="3" fillId="0" borderId="0" applyFont="0" applyFill="0" applyBorder="0" applyAlignment="0" applyProtection="0"/>
    <xf numFmtId="0" fontId="8" fillId="0" borderId="0" applyNumberFormat="0" applyFill="0" applyBorder="0" applyAlignment="0" applyProtection="0">
      <alignment vertical="top"/>
      <protection locked="0"/>
    </xf>
    <xf numFmtId="0" fontId="3" fillId="0" borderId="0"/>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 fillId="0" borderId="0"/>
    <xf numFmtId="0" fontId="24" fillId="0" borderId="0" applyNumberFormat="0" applyFill="0" applyBorder="0" applyAlignment="0" applyProtection="0"/>
    <xf numFmtId="0" fontId="5" fillId="0" borderId="0" applyNumberFormat="0" applyFill="0" applyBorder="0" applyAlignment="0" applyProtection="0">
      <alignment vertical="top"/>
      <protection locked="0"/>
    </xf>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6" borderId="0" applyNumberFormat="0" applyBorder="0" applyAlignment="0" applyProtection="0"/>
    <xf numFmtId="0" fontId="25" fillId="9"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20" borderId="0" applyNumberFormat="0" applyBorder="0" applyAlignment="0" applyProtection="0"/>
    <xf numFmtId="0" fontId="27" fillId="4" borderId="0" applyNumberFormat="0" applyBorder="0" applyAlignment="0" applyProtection="0"/>
    <xf numFmtId="0" fontId="28" fillId="21" borderId="5" applyNumberFormat="0" applyAlignment="0" applyProtection="0"/>
    <xf numFmtId="0" fontId="29" fillId="22" borderId="6"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30" fillId="0" borderId="0" applyNumberFormat="0" applyFill="0" applyBorder="0" applyAlignment="0" applyProtection="0"/>
    <xf numFmtId="0" fontId="31" fillId="5" borderId="0" applyNumberFormat="0" applyBorder="0" applyAlignment="0" applyProtection="0"/>
    <xf numFmtId="0" fontId="32" fillId="0" borderId="7" applyNumberFormat="0" applyFill="0" applyAlignment="0" applyProtection="0"/>
    <xf numFmtId="0" fontId="33" fillId="0" borderId="8" applyNumberFormat="0" applyFill="0" applyAlignment="0" applyProtection="0"/>
    <xf numFmtId="0" fontId="34" fillId="0" borderId="9" applyNumberFormat="0" applyFill="0" applyAlignment="0" applyProtection="0"/>
    <xf numFmtId="0" fontId="34" fillId="0" borderId="0" applyNumberFormat="0" applyFill="0" applyBorder="0" applyAlignment="0" applyProtection="0"/>
    <xf numFmtId="0" fontId="35" fillId="8" borderId="5" applyNumberFormat="0" applyAlignment="0" applyProtection="0"/>
    <xf numFmtId="0" fontId="36" fillId="0" borderId="10" applyNumberFormat="0" applyFill="0" applyAlignment="0" applyProtection="0"/>
    <xf numFmtId="0" fontId="37" fillId="23" borderId="0" applyNumberFormat="0" applyBorder="0" applyAlignment="0" applyProtection="0"/>
    <xf numFmtId="0" fontId="1" fillId="0" borderId="0"/>
    <xf numFmtId="0" fontId="38" fillId="24" borderId="11" applyNumberFormat="0" applyFont="0" applyAlignment="0" applyProtection="0"/>
    <xf numFmtId="0" fontId="39" fillId="21" borderId="12" applyNumberFormat="0" applyAlignment="0" applyProtection="0"/>
    <xf numFmtId="0" fontId="40" fillId="0" borderId="0" applyNumberFormat="0" applyFill="0" applyBorder="0" applyAlignment="0" applyProtection="0"/>
    <xf numFmtId="0" fontId="41" fillId="0" borderId="13" applyNumberFormat="0" applyFill="0" applyAlignment="0" applyProtection="0"/>
    <xf numFmtId="0" fontId="42" fillId="0" borderId="0" applyNumberFormat="0" applyFill="0" applyBorder="0" applyAlignment="0" applyProtection="0"/>
    <xf numFmtId="0" fontId="43" fillId="0" borderId="0"/>
    <xf numFmtId="0" fontId="44" fillId="0" borderId="0" applyNumberFormat="0" applyFill="0" applyBorder="0" applyAlignment="0" applyProtection="0"/>
    <xf numFmtId="0" fontId="43" fillId="0" borderId="0" applyNumberFormat="0" applyFont="0" applyBorder="0" applyProtection="0"/>
    <xf numFmtId="0" fontId="43" fillId="0" borderId="0" applyNumberFormat="0" applyFont="0" applyBorder="0" applyProtection="0"/>
    <xf numFmtId="9" fontId="43" fillId="0" borderId="0" applyFont="0" applyFill="0" applyBorder="0" applyAlignment="0" applyProtection="0"/>
    <xf numFmtId="0" fontId="46" fillId="0" borderId="0" applyNumberFormat="0" applyBorder="0" applyProtection="0">
      <alignment horizontal="left"/>
    </xf>
    <xf numFmtId="0" fontId="45" fillId="0" borderId="0" applyNumberFormat="0" applyBorder="0" applyProtection="0">
      <alignment horizontal="center" vertical="center" wrapText="1"/>
    </xf>
    <xf numFmtId="0" fontId="47" fillId="0" borderId="0" applyNumberFormat="0" applyFill="0" applyBorder="0" applyAlignment="0" applyProtection="0"/>
    <xf numFmtId="0" fontId="48" fillId="0" borderId="15" applyNumberFormat="0" applyFill="0" applyAlignment="0" applyProtection="0"/>
    <xf numFmtId="0" fontId="49" fillId="0" borderId="16" applyNumberFormat="0" applyFill="0" applyAlignment="0" applyProtection="0"/>
    <xf numFmtId="0" fontId="50" fillId="0" borderId="17" applyNumberFormat="0" applyFill="0" applyAlignment="0" applyProtection="0"/>
    <xf numFmtId="0" fontId="50" fillId="0" borderId="0" applyNumberFormat="0" applyFill="0" applyBorder="0" applyAlignment="0" applyProtection="0"/>
    <xf numFmtId="0" fontId="51" fillId="25" borderId="0" applyNumberFormat="0" applyBorder="0" applyAlignment="0" applyProtection="0"/>
    <xf numFmtId="0" fontId="52" fillId="26" borderId="0" applyNumberFormat="0" applyBorder="0" applyAlignment="0" applyProtection="0"/>
    <xf numFmtId="0" fontId="53" fillId="27" borderId="0" applyNumberFormat="0" applyBorder="0" applyAlignment="0" applyProtection="0"/>
    <xf numFmtId="0" fontId="54" fillId="28" borderId="18" applyNumberFormat="0" applyAlignment="0" applyProtection="0"/>
    <xf numFmtId="0" fontId="55" fillId="29" borderId="19" applyNumberFormat="0" applyAlignment="0" applyProtection="0"/>
    <xf numFmtId="0" fontId="56" fillId="29" borderId="18" applyNumberFormat="0" applyAlignment="0" applyProtection="0"/>
    <xf numFmtId="0" fontId="57" fillId="0" borderId="20" applyNumberFormat="0" applyFill="0" applyAlignment="0" applyProtection="0"/>
    <xf numFmtId="0" fontId="58" fillId="30" borderId="21" applyNumberFormat="0" applyAlignment="0" applyProtection="0"/>
    <xf numFmtId="0" fontId="23" fillId="0" borderId="0" applyNumberFormat="0" applyFill="0" applyBorder="0" applyAlignment="0" applyProtection="0"/>
    <xf numFmtId="0" fontId="2" fillId="31" borderId="22" applyNumberFormat="0" applyFont="0" applyAlignment="0" applyProtection="0"/>
    <xf numFmtId="0" fontId="59" fillId="0" borderId="0" applyNumberFormat="0" applyFill="0" applyBorder="0" applyAlignment="0" applyProtection="0"/>
    <xf numFmtId="0" fontId="60" fillId="0" borderId="23" applyNumberFormat="0" applyFill="0" applyAlignment="0" applyProtection="0"/>
    <xf numFmtId="0" fontId="61"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61" fillId="35" borderId="0" applyNumberFormat="0" applyBorder="0" applyAlignment="0" applyProtection="0"/>
    <xf numFmtId="0" fontId="61"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61" fillId="39" borderId="0" applyNumberFormat="0" applyBorder="0" applyAlignment="0" applyProtection="0"/>
    <xf numFmtId="0" fontId="61"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61" fillId="43" borderId="0" applyNumberFormat="0" applyBorder="0" applyAlignment="0" applyProtection="0"/>
    <xf numFmtId="0" fontId="61" fillId="44" borderId="0" applyNumberFormat="0" applyBorder="0" applyAlignment="0" applyProtection="0"/>
    <xf numFmtId="0" fontId="2" fillId="45" borderId="0" applyNumberFormat="0" applyBorder="0" applyAlignment="0" applyProtection="0"/>
    <xf numFmtId="0" fontId="2" fillId="46" borderId="0" applyNumberFormat="0" applyBorder="0" applyAlignment="0" applyProtection="0"/>
    <xf numFmtId="0" fontId="61" fillId="47" borderId="0" applyNumberFormat="0" applyBorder="0" applyAlignment="0" applyProtection="0"/>
    <xf numFmtId="0" fontId="61" fillId="48" borderId="0" applyNumberFormat="0" applyBorder="0" applyAlignment="0" applyProtection="0"/>
    <xf numFmtId="0" fontId="2" fillId="49" borderId="0" applyNumberFormat="0" applyBorder="0" applyAlignment="0" applyProtection="0"/>
    <xf numFmtId="0" fontId="2" fillId="50" borderId="0" applyNumberFormat="0" applyBorder="0" applyAlignment="0" applyProtection="0"/>
    <xf numFmtId="0" fontId="61" fillId="51" borderId="0" applyNumberFormat="0" applyBorder="0" applyAlignment="0" applyProtection="0"/>
    <xf numFmtId="0" fontId="61" fillId="52" borderId="0" applyNumberFormat="0" applyBorder="0" applyAlignment="0" applyProtection="0"/>
    <xf numFmtId="0" fontId="2" fillId="53" borderId="0" applyNumberFormat="0" applyBorder="0" applyAlignment="0" applyProtection="0"/>
    <xf numFmtId="0" fontId="2" fillId="54" borderId="0" applyNumberFormat="0" applyBorder="0" applyAlignment="0" applyProtection="0"/>
    <xf numFmtId="0" fontId="61" fillId="55" borderId="0" applyNumberFormat="0" applyBorder="0" applyAlignment="0" applyProtection="0"/>
    <xf numFmtId="165" fontId="65" fillId="0" borderId="0" applyFont="0" applyFill="0" applyBorder="0" applyAlignment="0" applyProtection="0"/>
    <xf numFmtId="9" fontId="65" fillId="0" borderId="0" applyFont="0" applyFill="0" applyBorder="0" applyAlignment="0" applyProtection="0"/>
    <xf numFmtId="0" fontId="2" fillId="0" borderId="0"/>
    <xf numFmtId="165" fontId="3" fillId="0" borderId="0" applyFont="0" applyFill="0" applyBorder="0" applyAlignment="0" applyProtection="0"/>
    <xf numFmtId="0" fontId="1"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4" fillId="0" borderId="0" applyNumberFormat="0" applyFill="0" applyBorder="0" applyAlignment="0" applyProtection="0"/>
    <xf numFmtId="0" fontId="5" fillId="0" borderId="0" applyNumberFormat="0" applyFill="0" applyBorder="0" applyAlignment="0" applyProtection="0">
      <alignment vertical="top"/>
      <protection locked="0"/>
    </xf>
    <xf numFmtId="0" fontId="65" fillId="0" borderId="0"/>
    <xf numFmtId="0" fontId="1" fillId="0" borderId="0">
      <alignment vertical="top"/>
    </xf>
    <xf numFmtId="0" fontId="1" fillId="0" borderId="0">
      <alignment vertical="top"/>
    </xf>
    <xf numFmtId="0" fontId="1" fillId="0" borderId="0">
      <alignment vertical="top"/>
    </xf>
    <xf numFmtId="0" fontId="1" fillId="0" borderId="0"/>
    <xf numFmtId="0" fontId="1" fillId="0" borderId="0"/>
    <xf numFmtId="0" fontId="1" fillId="0" borderId="0"/>
    <xf numFmtId="0" fontId="1" fillId="0" borderId="0"/>
    <xf numFmtId="0" fontId="2" fillId="33" borderId="0" applyNumberFormat="0" applyBorder="0" applyAlignment="0" applyProtection="0"/>
    <xf numFmtId="0" fontId="2" fillId="37" borderId="0" applyNumberFormat="0" applyBorder="0" applyAlignment="0" applyProtection="0"/>
    <xf numFmtId="0" fontId="2" fillId="41" borderId="0" applyNumberFormat="0" applyBorder="0" applyAlignment="0" applyProtection="0"/>
    <xf numFmtId="0" fontId="2" fillId="45" borderId="0" applyNumberFormat="0" applyBorder="0" applyAlignment="0" applyProtection="0"/>
    <xf numFmtId="0" fontId="2" fillId="49" borderId="0" applyNumberFormat="0" applyBorder="0" applyAlignment="0" applyProtection="0"/>
    <xf numFmtId="0" fontId="2" fillId="53"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42" borderId="0" applyNumberFormat="0" applyBorder="0" applyAlignment="0" applyProtection="0"/>
    <xf numFmtId="0" fontId="2" fillId="46" borderId="0" applyNumberFormat="0" applyBorder="0" applyAlignment="0" applyProtection="0"/>
    <xf numFmtId="0" fontId="2" fillId="50" borderId="0" applyNumberFormat="0" applyBorder="0" applyAlignment="0" applyProtection="0"/>
    <xf numFmtId="0" fontId="2" fillId="54" borderId="0" applyNumberFormat="0" applyBorder="0" applyAlignment="0" applyProtection="0"/>
    <xf numFmtId="0" fontId="61" fillId="35" borderId="0" applyNumberFormat="0" applyBorder="0" applyAlignment="0" applyProtection="0"/>
    <xf numFmtId="0" fontId="61" fillId="39" borderId="0" applyNumberFormat="0" applyBorder="0" applyAlignment="0" applyProtection="0"/>
    <xf numFmtId="0" fontId="61" fillId="43" borderId="0" applyNumberFormat="0" applyBorder="0" applyAlignment="0" applyProtection="0"/>
    <xf numFmtId="0" fontId="61" fillId="47" borderId="0" applyNumberFormat="0" applyBorder="0" applyAlignment="0" applyProtection="0"/>
    <xf numFmtId="0" fontId="61" fillId="51" borderId="0" applyNumberFormat="0" applyBorder="0" applyAlignment="0" applyProtection="0"/>
    <xf numFmtId="0" fontId="61" fillId="55" borderId="0" applyNumberFormat="0" applyBorder="0" applyAlignment="0" applyProtection="0"/>
    <xf numFmtId="0" fontId="61" fillId="32" borderId="0" applyNumberFormat="0" applyBorder="0" applyAlignment="0" applyProtection="0"/>
    <xf numFmtId="0" fontId="61" fillId="36" borderId="0" applyNumberFormat="0" applyBorder="0" applyAlignment="0" applyProtection="0"/>
    <xf numFmtId="0" fontId="61" fillId="40" borderId="0" applyNumberFormat="0" applyBorder="0" applyAlignment="0" applyProtection="0"/>
    <xf numFmtId="0" fontId="61" fillId="44" borderId="0" applyNumberFormat="0" applyBorder="0" applyAlignment="0" applyProtection="0"/>
    <xf numFmtId="0" fontId="61" fillId="48" borderId="0" applyNumberFormat="0" applyBorder="0" applyAlignment="0" applyProtection="0"/>
    <xf numFmtId="0" fontId="61" fillId="52" borderId="0" applyNumberFormat="0" applyBorder="0" applyAlignment="0" applyProtection="0"/>
    <xf numFmtId="0" fontId="52" fillId="26" borderId="0" applyNumberFormat="0" applyBorder="0" applyAlignment="0" applyProtection="0"/>
    <xf numFmtId="0" fontId="56" fillId="29" borderId="18" applyNumberFormat="0" applyAlignment="0" applyProtection="0"/>
    <xf numFmtId="0" fontId="58" fillId="30" borderId="21"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59" fillId="0" borderId="0" applyNumberFormat="0" applyFill="0" applyBorder="0" applyAlignment="0" applyProtection="0"/>
    <xf numFmtId="0" fontId="51" fillId="25" borderId="0" applyNumberFormat="0" applyBorder="0" applyAlignment="0" applyProtection="0"/>
    <xf numFmtId="0" fontId="48" fillId="0" borderId="15" applyNumberFormat="0" applyFill="0" applyAlignment="0" applyProtection="0"/>
    <xf numFmtId="0" fontId="49" fillId="0" borderId="16" applyNumberFormat="0" applyFill="0" applyAlignment="0" applyProtection="0"/>
    <xf numFmtId="0" fontId="50" fillId="0" borderId="17" applyNumberFormat="0" applyFill="0" applyAlignment="0" applyProtection="0"/>
    <xf numFmtId="0" fontId="50" fillId="0" borderId="0" applyNumberFormat="0" applyFill="0" applyBorder="0" applyAlignment="0" applyProtection="0"/>
    <xf numFmtId="0" fontId="54" fillId="28" borderId="18" applyNumberFormat="0" applyAlignment="0" applyProtection="0"/>
    <xf numFmtId="0" fontId="57" fillId="0" borderId="20" applyNumberFormat="0" applyFill="0" applyAlignment="0" applyProtection="0"/>
    <xf numFmtId="0" fontId="53" fillId="27" borderId="0" applyNumberFormat="0" applyBorder="0" applyAlignment="0" applyProtection="0"/>
    <xf numFmtId="0" fontId="1" fillId="0" borderId="0">
      <alignment vertical="top"/>
    </xf>
    <xf numFmtId="0" fontId="1" fillId="0" borderId="0">
      <alignment vertical="top"/>
    </xf>
    <xf numFmtId="0" fontId="1" fillId="0" borderId="0"/>
    <xf numFmtId="0" fontId="1" fillId="0" borderId="0">
      <alignment vertical="top"/>
    </xf>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2" fillId="31" borderId="22" applyNumberFormat="0" applyFont="0" applyAlignment="0" applyProtection="0"/>
    <xf numFmtId="0" fontId="55" fillId="29" borderId="19"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7" fillId="0" borderId="0" applyNumberFormat="0" applyFill="0" applyBorder="0" applyAlignment="0" applyProtection="0"/>
    <xf numFmtId="0" fontId="60" fillId="0" borderId="23" applyNumberFormat="0" applyFill="0" applyAlignment="0" applyProtection="0"/>
    <xf numFmtId="0" fontId="23" fillId="0" borderId="0" applyNumberFormat="0" applyFill="0" applyBorder="0" applyAlignment="0" applyProtection="0"/>
    <xf numFmtId="0" fontId="66" fillId="0" borderId="0" applyNumberFormat="0" applyFill="0" applyBorder="0" applyAlignment="0" applyProtection="0">
      <alignment vertical="top"/>
      <protection locked="0"/>
    </xf>
    <xf numFmtId="9" fontId="13" fillId="0" borderId="0" applyFont="0" applyFill="0" applyBorder="0" applyAlignment="0" applyProtection="0"/>
    <xf numFmtId="0" fontId="62" fillId="0" borderId="0" applyNumberFormat="0" applyFill="0" applyBorder="0" applyAlignment="0" applyProtection="0"/>
    <xf numFmtId="0" fontId="2" fillId="0" borderId="0"/>
    <xf numFmtId="0" fontId="13" fillId="0" borderId="0"/>
    <xf numFmtId="9" fontId="2" fillId="0" borderId="0" applyFont="0" applyFill="0" applyBorder="0" applyAlignment="0" applyProtection="0"/>
    <xf numFmtId="0" fontId="13" fillId="0" borderId="0"/>
    <xf numFmtId="0" fontId="2" fillId="0" borderId="0"/>
    <xf numFmtId="0" fontId="24" fillId="0" borderId="0" applyNumberFormat="0" applyFill="0" applyBorder="0" applyAlignment="0" applyProtection="0"/>
    <xf numFmtId="165" fontId="3" fillId="0" borderId="0" applyFont="0" applyFill="0" applyBorder="0" applyAlignment="0" applyProtection="0"/>
    <xf numFmtId="164" fontId="1" fillId="0" borderId="0" applyFont="0" applyFill="0" applyBorder="0" applyAlignment="0" applyProtection="0"/>
    <xf numFmtId="0" fontId="6" fillId="0" borderId="0"/>
    <xf numFmtId="0" fontId="3" fillId="0" borderId="0"/>
    <xf numFmtId="9" fontId="6" fillId="0" borderId="0" applyFont="0" applyFill="0" applyBorder="0" applyAlignment="0" applyProtection="0"/>
    <xf numFmtId="0" fontId="62" fillId="0" borderId="0" applyNumberForma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67" fillId="0" borderId="0"/>
    <xf numFmtId="0" fontId="68" fillId="0" borderId="0" applyNumberFormat="0" applyFill="0" applyBorder="0" applyAlignment="0" applyProtection="0">
      <alignment vertical="top"/>
      <protection locked="0"/>
    </xf>
    <xf numFmtId="0" fontId="2" fillId="0" borderId="0"/>
    <xf numFmtId="0" fontId="65" fillId="0" borderId="0"/>
    <xf numFmtId="165" fontId="3" fillId="0" borderId="0" applyFont="0" applyFill="0" applyBorder="0" applyAlignment="0" applyProtection="0"/>
  </cellStyleXfs>
  <cellXfs count="114">
    <xf numFmtId="0" fontId="0" fillId="0" borderId="0" xfId="0"/>
    <xf numFmtId="22" fontId="0" fillId="0" borderId="0" xfId="0" applyNumberFormat="1"/>
    <xf numFmtId="0" fontId="0" fillId="2" borderId="0" xfId="0" applyFill="1"/>
    <xf numFmtId="0" fontId="0" fillId="2" borderId="0" xfId="0" applyFill="1" applyAlignment="1">
      <alignment vertical="center"/>
    </xf>
    <xf numFmtId="0" fontId="0" fillId="2" borderId="0" xfId="0" applyFill="1" applyAlignment="1">
      <alignment horizontal="center" vertical="center"/>
    </xf>
    <xf numFmtId="14" fontId="11" fillId="0" borderId="0" xfId="0" applyNumberFormat="1" applyFont="1" applyAlignment="1"/>
    <xf numFmtId="0" fontId="11" fillId="0" borderId="0" xfId="0" applyFont="1"/>
    <xf numFmtId="14" fontId="11" fillId="0" borderId="0" xfId="0" applyNumberFormat="1" applyFont="1"/>
    <xf numFmtId="2" fontId="11" fillId="0" borderId="0" xfId="0" applyNumberFormat="1" applyFont="1"/>
    <xf numFmtId="14" fontId="0" fillId="0" borderId="0" xfId="0" applyNumberFormat="1"/>
    <xf numFmtId="0" fontId="11" fillId="0" borderId="0" xfId="0" applyFont="1" applyAlignment="1"/>
    <xf numFmtId="0" fontId="11" fillId="0" borderId="0" xfId="0" applyFont="1" applyAlignment="1">
      <alignment horizontal="right"/>
    </xf>
    <xf numFmtId="2" fontId="11" fillId="0" borderId="0" xfId="0" applyNumberFormat="1" applyFont="1" applyAlignment="1">
      <alignment horizontal="right"/>
    </xf>
    <xf numFmtId="169" fontId="11" fillId="0" borderId="0" xfId="0" applyNumberFormat="1" applyFont="1" applyAlignment="1">
      <alignment horizontal="right"/>
    </xf>
    <xf numFmtId="0" fontId="11" fillId="0" borderId="0" xfId="0" applyFont="1" applyAlignment="1">
      <alignment horizontal="center"/>
    </xf>
    <xf numFmtId="17" fontId="11" fillId="0" borderId="0" xfId="0" applyNumberFormat="1" applyFont="1"/>
    <xf numFmtId="0" fontId="16" fillId="2" borderId="2" xfId="0" applyFont="1" applyFill="1" applyBorder="1" applyAlignment="1">
      <alignment wrapText="1"/>
    </xf>
    <xf numFmtId="0" fontId="18" fillId="2" borderId="4" xfId="0" applyFont="1" applyFill="1" applyBorder="1"/>
    <xf numFmtId="0" fontId="10" fillId="2" borderId="4" xfId="0" applyFont="1" applyFill="1" applyBorder="1"/>
    <xf numFmtId="0" fontId="10" fillId="2" borderId="4" xfId="0" applyFont="1" applyFill="1" applyBorder="1" applyAlignment="1">
      <alignment horizontal="center"/>
    </xf>
    <xf numFmtId="0" fontId="0" fillId="2" borderId="4" xfId="0" applyFill="1" applyBorder="1"/>
    <xf numFmtId="0" fontId="0" fillId="2" borderId="4" xfId="0" applyFill="1" applyBorder="1" applyAlignment="1">
      <alignment horizontal="center"/>
    </xf>
    <xf numFmtId="0" fontId="18" fillId="2" borderId="1" xfId="0" applyFont="1" applyFill="1" applyBorder="1" applyAlignment="1">
      <alignment horizontal="center" wrapText="1"/>
    </xf>
    <xf numFmtId="0" fontId="21" fillId="0" borderId="1" xfId="0" applyFont="1" applyBorder="1" applyAlignment="1">
      <alignment horizontal="center"/>
    </xf>
    <xf numFmtId="0" fontId="16" fillId="2" borderId="0" xfId="0" applyFont="1" applyFill="1" applyBorder="1" applyAlignment="1">
      <alignment horizontal="left"/>
    </xf>
    <xf numFmtId="0" fontId="18" fillId="2" borderId="4" xfId="0" applyFont="1" applyFill="1" applyBorder="1" applyAlignment="1"/>
    <xf numFmtId="0" fontId="16" fillId="2" borderId="1" xfId="0" applyFont="1" applyFill="1" applyBorder="1" applyAlignment="1">
      <alignment horizontal="left"/>
    </xf>
    <xf numFmtId="0" fontId="16" fillId="2" borderId="3" xfId="0" applyFont="1" applyFill="1" applyBorder="1" applyAlignment="1">
      <alignment wrapText="1"/>
    </xf>
    <xf numFmtId="0" fontId="16" fillId="0" borderId="2" xfId="0" applyFont="1" applyBorder="1" applyAlignment="1"/>
    <xf numFmtId="3" fontId="17" fillId="2" borderId="0" xfId="6" applyNumberFormat="1" applyFont="1" applyFill="1" applyAlignment="1">
      <alignment horizontal="center"/>
    </xf>
    <xf numFmtId="166" fontId="17" fillId="2" borderId="0" xfId="6" applyNumberFormat="1" applyFont="1" applyFill="1" applyAlignment="1">
      <alignment horizontal="right"/>
    </xf>
    <xf numFmtId="2" fontId="17" fillId="2" borderId="0" xfId="0" applyNumberFormat="1" applyFont="1" applyFill="1" applyAlignment="1">
      <alignment horizontal="left"/>
    </xf>
    <xf numFmtId="168" fontId="17" fillId="2" borderId="0" xfId="7" applyNumberFormat="1" applyFont="1" applyFill="1" applyAlignment="1">
      <alignment horizontal="center"/>
    </xf>
    <xf numFmtId="168" fontId="17" fillId="2" borderId="0" xfId="7" applyNumberFormat="1" applyFont="1" applyFill="1" applyAlignment="1">
      <alignment horizontal="right"/>
    </xf>
    <xf numFmtId="165" fontId="17" fillId="2" borderId="0" xfId="6" applyFont="1" applyFill="1" applyAlignment="1">
      <alignment horizontal="center"/>
    </xf>
    <xf numFmtId="0" fontId="17" fillId="2" borderId="0" xfId="0" applyFont="1" applyFill="1" applyAlignment="1">
      <alignment horizontal="left"/>
    </xf>
    <xf numFmtId="167" fontId="17" fillId="2" borderId="0" xfId="7" applyNumberFormat="1" applyFont="1" applyFill="1" applyAlignment="1">
      <alignment horizontal="center"/>
    </xf>
    <xf numFmtId="167" fontId="17" fillId="2" borderId="0" xfId="7" applyNumberFormat="1" applyFont="1" applyFill="1" applyAlignment="1">
      <alignment horizontal="right"/>
    </xf>
    <xf numFmtId="170" fontId="17" fillId="2" borderId="0" xfId="0" applyNumberFormat="1" applyFont="1" applyFill="1" applyAlignment="1">
      <alignment horizontal="center"/>
    </xf>
    <xf numFmtId="170" fontId="17" fillId="2" borderId="0" xfId="0" applyNumberFormat="1" applyFont="1" applyFill="1" applyAlignment="1">
      <alignment horizontal="right"/>
    </xf>
    <xf numFmtId="170" fontId="17" fillId="2" borderId="1" xfId="0" applyNumberFormat="1" applyFont="1" applyFill="1" applyBorder="1" applyAlignment="1">
      <alignment horizontal="center"/>
    </xf>
    <xf numFmtId="170" fontId="17" fillId="2" borderId="1" xfId="0" applyNumberFormat="1" applyFont="1" applyFill="1" applyBorder="1" applyAlignment="1">
      <alignment horizontal="right"/>
    </xf>
    <xf numFmtId="168" fontId="17" fillId="2" borderId="0" xfId="0" applyNumberFormat="1" applyFont="1" applyFill="1" applyAlignment="1">
      <alignment horizontal="center"/>
    </xf>
    <xf numFmtId="168" fontId="17" fillId="2" borderId="0" xfId="0" applyNumberFormat="1" applyFont="1" applyFill="1" applyAlignment="1">
      <alignment horizontal="right"/>
    </xf>
    <xf numFmtId="167" fontId="17" fillId="2" borderId="0" xfId="0" applyNumberFormat="1" applyFont="1" applyFill="1" applyAlignment="1">
      <alignment horizontal="center"/>
    </xf>
    <xf numFmtId="167" fontId="17" fillId="2" borderId="0" xfId="0" applyNumberFormat="1" applyFont="1" applyFill="1" applyAlignment="1">
      <alignment horizontal="right"/>
    </xf>
    <xf numFmtId="0" fontId="14" fillId="2" borderId="1" xfId="0" applyFont="1" applyFill="1" applyBorder="1" applyAlignment="1">
      <alignment vertical="top"/>
    </xf>
    <xf numFmtId="0" fontId="0" fillId="2" borderId="1" xfId="0" applyFill="1" applyBorder="1"/>
    <xf numFmtId="2" fontId="0" fillId="0" borderId="0" xfId="0" applyNumberFormat="1"/>
    <xf numFmtId="0" fontId="0" fillId="0" borderId="0" xfId="0" quotePrefix="1"/>
    <xf numFmtId="2" fontId="0" fillId="0" borderId="0" xfId="0" applyNumberFormat="1"/>
    <xf numFmtId="168" fontId="0" fillId="0" borderId="0" xfId="0" applyNumberFormat="1"/>
    <xf numFmtId="168" fontId="23" fillId="0" borderId="0" xfId="0" applyNumberFormat="1" applyFont="1"/>
    <xf numFmtId="167" fontId="23" fillId="0" borderId="0" xfId="0" applyNumberFormat="1" applyFont="1"/>
    <xf numFmtId="3" fontId="23" fillId="0" borderId="0" xfId="0" applyNumberFormat="1" applyFont="1"/>
    <xf numFmtId="10" fontId="23" fillId="0" borderId="0" xfId="0" applyNumberFormat="1" applyFont="1"/>
    <xf numFmtId="2" fontId="23" fillId="0" borderId="0" xfId="0" applyNumberFormat="1" applyFont="1"/>
    <xf numFmtId="170" fontId="23" fillId="0" borderId="0" xfId="0" applyNumberFormat="1" applyFont="1"/>
    <xf numFmtId="2" fontId="17" fillId="2" borderId="14" xfId="0" applyNumberFormat="1" applyFont="1" applyFill="1" applyBorder="1" applyAlignment="1">
      <alignment horizontal="center"/>
    </xf>
    <xf numFmtId="2" fontId="17" fillId="2" borderId="1" xfId="0" applyNumberFormat="1" applyFont="1" applyFill="1" applyBorder="1" applyAlignment="1">
      <alignment horizontal="center"/>
    </xf>
    <xf numFmtId="0" fontId="23" fillId="0" borderId="0" xfId="0" applyFont="1" applyFill="1"/>
    <xf numFmtId="168" fontId="23" fillId="0" borderId="0" xfId="0" applyNumberFormat="1" applyFont="1" applyFill="1"/>
    <xf numFmtId="167" fontId="23" fillId="0" borderId="0" xfId="0" applyNumberFormat="1" applyFont="1" applyFill="1"/>
    <xf numFmtId="3" fontId="23" fillId="0" borderId="0" xfId="0" applyNumberFormat="1" applyFont="1" applyFill="1"/>
    <xf numFmtId="10" fontId="23" fillId="0" borderId="0" xfId="0" applyNumberFormat="1" applyFont="1" applyFill="1"/>
    <xf numFmtId="2" fontId="23" fillId="0" borderId="0" xfId="0" applyNumberFormat="1" applyFont="1" applyFill="1"/>
    <xf numFmtId="170" fontId="23" fillId="0" borderId="0" xfId="0" applyNumberFormat="1" applyFont="1" applyFill="1"/>
    <xf numFmtId="0" fontId="11" fillId="0" borderId="0" xfId="0" applyNumberFormat="1" applyFont="1"/>
    <xf numFmtId="0" fontId="11" fillId="0" borderId="0" xfId="0" applyFont="1" applyFill="1"/>
    <xf numFmtId="0" fontId="21" fillId="0" borderId="1" xfId="0" applyFont="1" applyFill="1" applyBorder="1" applyAlignment="1">
      <alignment horizontal="center"/>
    </xf>
    <xf numFmtId="0" fontId="0" fillId="0" borderId="0" xfId="0"/>
    <xf numFmtId="0" fontId="13" fillId="2" borderId="0" xfId="0" applyFont="1" applyFill="1" applyAlignment="1"/>
    <xf numFmtId="0" fontId="0" fillId="0" borderId="0" xfId="0" applyAlignment="1">
      <alignment vertical="top"/>
    </xf>
    <xf numFmtId="0" fontId="0" fillId="0" borderId="0" xfId="0" applyAlignment="1"/>
    <xf numFmtId="0" fontId="11" fillId="0" borderId="0" xfId="0" applyFont="1" applyFill="1" applyAlignment="1">
      <alignment horizontal="center"/>
    </xf>
    <xf numFmtId="0" fontId="0" fillId="0" borderId="0" xfId="0"/>
    <xf numFmtId="2" fontId="11" fillId="0" borderId="0" xfId="0" applyNumberFormat="1" applyFont="1"/>
    <xf numFmtId="14" fontId="0" fillId="0" borderId="0" xfId="0" applyNumberFormat="1"/>
    <xf numFmtId="0" fontId="11" fillId="0" borderId="0" xfId="0" applyFont="1" applyAlignment="1"/>
    <xf numFmtId="17" fontId="11" fillId="0" borderId="0" xfId="0" applyNumberFormat="1" applyFont="1"/>
    <xf numFmtId="2" fontId="0" fillId="0" borderId="0" xfId="0" applyNumberFormat="1"/>
    <xf numFmtId="0" fontId="11" fillId="0" borderId="0" xfId="0" applyFont="1"/>
    <xf numFmtId="2" fontId="11" fillId="0" borderId="0" xfId="0" applyNumberFormat="1" applyFont="1"/>
    <xf numFmtId="2" fontId="11" fillId="0" borderId="0" xfId="0" applyNumberFormat="1" applyFont="1" applyAlignment="1">
      <alignment horizontal="right"/>
    </xf>
    <xf numFmtId="17" fontId="11" fillId="0" borderId="0" xfId="0" applyNumberFormat="1" applyFont="1"/>
    <xf numFmtId="0" fontId="11" fillId="0" borderId="0" xfId="0" applyFont="1"/>
    <xf numFmtId="2" fontId="11" fillId="0" borderId="0" xfId="0" applyNumberFormat="1" applyFont="1"/>
    <xf numFmtId="17" fontId="11" fillId="0" borderId="0" xfId="0" applyNumberFormat="1" applyFont="1"/>
    <xf numFmtId="17" fontId="11" fillId="0" borderId="0" xfId="0" applyNumberFormat="1" applyFont="1"/>
    <xf numFmtId="0" fontId="11" fillId="0" borderId="0" xfId="0" applyFont="1"/>
    <xf numFmtId="2" fontId="11" fillId="0" borderId="0" xfId="0" applyNumberFormat="1" applyFont="1"/>
    <xf numFmtId="17" fontId="11" fillId="0" borderId="0" xfId="0" applyNumberFormat="1" applyFont="1"/>
    <xf numFmtId="15" fontId="11" fillId="0" borderId="0" xfId="0" applyNumberFormat="1" applyFont="1"/>
    <xf numFmtId="0" fontId="0" fillId="0" borderId="0" xfId="0"/>
    <xf numFmtId="0" fontId="11" fillId="0" borderId="0" xfId="0" applyFont="1"/>
    <xf numFmtId="2" fontId="11" fillId="0" borderId="0" xfId="0" applyNumberFormat="1" applyFont="1"/>
    <xf numFmtId="2" fontId="11" fillId="0" borderId="0" xfId="0" applyNumberFormat="1" applyFont="1" applyAlignment="1">
      <alignment horizontal="right"/>
    </xf>
    <xf numFmtId="17" fontId="11" fillId="0" borderId="0" xfId="0" applyNumberFormat="1" applyFont="1"/>
    <xf numFmtId="17" fontId="11" fillId="0" borderId="0" xfId="0" applyNumberFormat="1" applyFont="1" applyAlignment="1">
      <alignment horizontal="right"/>
    </xf>
    <xf numFmtId="0" fontId="63" fillId="0" borderId="0" xfId="0" applyFont="1"/>
    <xf numFmtId="2" fontId="13" fillId="0" borderId="0" xfId="0" applyNumberFormat="1" applyFont="1"/>
    <xf numFmtId="15" fontId="11" fillId="0" borderId="0" xfId="0" applyNumberFormat="1" applyFont="1"/>
    <xf numFmtId="0" fontId="11" fillId="0" borderId="0" xfId="0" applyFont="1"/>
    <xf numFmtId="2" fontId="17" fillId="2" borderId="1" xfId="0" applyNumberFormat="1" applyFont="1" applyFill="1" applyBorder="1" applyAlignment="1">
      <alignment horizontal="left"/>
    </xf>
    <xf numFmtId="0" fontId="21" fillId="0" borderId="1" xfId="0" applyFont="1" applyBorder="1" applyAlignment="1">
      <alignment horizontal="center" wrapText="1"/>
    </xf>
    <xf numFmtId="0" fontId="69" fillId="0" borderId="0" xfId="0" applyFont="1" applyFill="1"/>
    <xf numFmtId="168" fontId="0" fillId="2" borderId="0" xfId="7" applyNumberFormat="1" applyFont="1" applyFill="1"/>
    <xf numFmtId="2" fontId="0" fillId="2" borderId="0" xfId="0" applyNumberFormat="1" applyFill="1"/>
    <xf numFmtId="168" fontId="0" fillId="2" borderId="1" xfId="7" applyNumberFormat="1" applyFont="1" applyFill="1" applyBorder="1"/>
    <xf numFmtId="0" fontId="13" fillId="2" borderId="0" xfId="0" applyFont="1" applyFill="1"/>
    <xf numFmtId="0" fontId="13" fillId="2" borderId="0" xfId="0" applyFont="1" applyFill="1" applyAlignment="1"/>
    <xf numFmtId="0" fontId="15" fillId="2" borderId="1"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8" fillId="2" borderId="1" xfId="0" applyFont="1" applyFill="1" applyBorder="1" applyAlignment="1">
      <alignment horizontal="center" wrapText="1"/>
    </xf>
  </cellXfs>
  <cellStyles count="256">
    <cellStyle name="%" xfId="8" xr:uid="{00000000-0005-0000-0000-000000000000}"/>
    <cellStyle name="_(Trends in Lending) Table 2.A" xfId="9" xr:uid="{00000000-0005-0000-0000-000001000000}"/>
    <cellStyle name="_(Trends in Lending) Table 3.A" xfId="10" xr:uid="{00000000-0005-0000-0000-000002000000}"/>
    <cellStyle name="_6091476_2" xfId="11" xr:uid="{00000000-0005-0000-0000-000003000000}"/>
    <cellStyle name="_TiL Consumer credit charts" xfId="12" xr:uid="{00000000-0005-0000-0000-000004000000}"/>
    <cellStyle name="_TiL Lending to UK businesses charts" xfId="13" xr:uid="{00000000-0005-0000-0000-000005000000}"/>
    <cellStyle name="_TiL LtoI charts" xfId="14" xr:uid="{00000000-0005-0000-0000-000006000000}"/>
    <cellStyle name="_TiL LtoI charts_(Trends in Lending) Table 2.A" xfId="15" xr:uid="{00000000-0005-0000-0000-000007000000}"/>
    <cellStyle name="_TiL LtoI charts_(Trends in Lending) Table 3.A" xfId="16" xr:uid="{00000000-0005-0000-0000-000008000000}"/>
    <cellStyle name="_TiL LtoI charts_TiL Consumer credit charts" xfId="17" xr:uid="{00000000-0005-0000-0000-000009000000}"/>
    <cellStyle name="_TiL LtoI charts_TiL Lending to UK businesses charts" xfId="18" xr:uid="{00000000-0005-0000-0000-00000A000000}"/>
    <cellStyle name="_TiL LtoI charts_TiL LtoI charts" xfId="19" xr:uid="{00000000-0005-0000-0000-00000B000000}"/>
    <cellStyle name="_TiL LtoI charts_TiL Mortgage lending charts" xfId="20" xr:uid="{00000000-0005-0000-0000-00000C000000}"/>
    <cellStyle name="_TiL LtoI charts_TiL Mortgage lending charts - backup" xfId="21" xr:uid="{00000000-0005-0000-0000-00000D000000}"/>
    <cellStyle name="_TiL LtoI charts_TiL new and unused charts" xfId="22" xr:uid="{00000000-0005-0000-0000-00000E000000}"/>
    <cellStyle name="_TiL LtoI charts_TiL new charts" xfId="23" xr:uid="{00000000-0005-0000-0000-00000F000000}"/>
    <cellStyle name="_TiL Mortgage lending charts" xfId="24" xr:uid="{00000000-0005-0000-0000-000010000000}"/>
    <cellStyle name="_TiL new and unused charts" xfId="25" xr:uid="{00000000-0005-0000-0000-000011000000}"/>
    <cellStyle name="_TiL new and unused charts 2" xfId="26" xr:uid="{00000000-0005-0000-0000-000012000000}"/>
    <cellStyle name="_TiL new charts" xfId="27" xr:uid="{00000000-0005-0000-0000-000013000000}"/>
    <cellStyle name="_TiL new charts 2" xfId="28" xr:uid="{00000000-0005-0000-0000-000014000000}"/>
    <cellStyle name="20% - Accent1" xfId="126" builtinId="30" customBuiltin="1"/>
    <cellStyle name="20% - Accent1 2" xfId="54" xr:uid="{00000000-0005-0000-0000-000016000000}"/>
    <cellStyle name="20% - Accent1 2 2" xfId="174" xr:uid="{00000000-0005-0000-0000-000017000000}"/>
    <cellStyle name="20% - Accent2" xfId="130" builtinId="34" customBuiltin="1"/>
    <cellStyle name="20% - Accent2 2" xfId="55" xr:uid="{00000000-0005-0000-0000-000019000000}"/>
    <cellStyle name="20% - Accent2 2 2" xfId="175" xr:uid="{00000000-0005-0000-0000-00001A000000}"/>
    <cellStyle name="20% - Accent3" xfId="134" builtinId="38" customBuiltin="1"/>
    <cellStyle name="20% - Accent3 2" xfId="56" xr:uid="{00000000-0005-0000-0000-00001C000000}"/>
    <cellStyle name="20% - Accent3 2 2" xfId="176" xr:uid="{00000000-0005-0000-0000-00001D000000}"/>
    <cellStyle name="20% - Accent4" xfId="138" builtinId="42" customBuiltin="1"/>
    <cellStyle name="20% - Accent4 2" xfId="57" xr:uid="{00000000-0005-0000-0000-00001F000000}"/>
    <cellStyle name="20% - Accent4 2 2" xfId="177" xr:uid="{00000000-0005-0000-0000-000020000000}"/>
    <cellStyle name="20% - Accent5" xfId="142" builtinId="46" customBuiltin="1"/>
    <cellStyle name="20% - Accent5 2" xfId="58" xr:uid="{00000000-0005-0000-0000-000022000000}"/>
    <cellStyle name="20% - Accent5 2 2" xfId="178" xr:uid="{00000000-0005-0000-0000-000023000000}"/>
    <cellStyle name="20% - Accent6" xfId="146" builtinId="50" customBuiltin="1"/>
    <cellStyle name="20% - Accent6 2" xfId="59" xr:uid="{00000000-0005-0000-0000-000025000000}"/>
    <cellStyle name="20% - Accent6 2 2" xfId="179" xr:uid="{00000000-0005-0000-0000-000026000000}"/>
    <cellStyle name="40% - Accent1" xfId="127" builtinId="31" customBuiltin="1"/>
    <cellStyle name="40% - Accent1 2" xfId="60" xr:uid="{00000000-0005-0000-0000-000028000000}"/>
    <cellStyle name="40% - Accent1 2 2" xfId="180" xr:uid="{00000000-0005-0000-0000-000029000000}"/>
    <cellStyle name="40% - Accent2" xfId="131" builtinId="35" customBuiltin="1"/>
    <cellStyle name="40% - Accent2 2" xfId="61" xr:uid="{00000000-0005-0000-0000-00002B000000}"/>
    <cellStyle name="40% - Accent2 2 2" xfId="181" xr:uid="{00000000-0005-0000-0000-00002C000000}"/>
    <cellStyle name="40% - Accent3" xfId="135" builtinId="39" customBuiltin="1"/>
    <cellStyle name="40% - Accent3 2" xfId="62" xr:uid="{00000000-0005-0000-0000-00002E000000}"/>
    <cellStyle name="40% - Accent3 2 2" xfId="182" xr:uid="{00000000-0005-0000-0000-00002F000000}"/>
    <cellStyle name="40% - Accent4" xfId="139" builtinId="43" customBuiltin="1"/>
    <cellStyle name="40% - Accent4 2" xfId="63" xr:uid="{00000000-0005-0000-0000-000031000000}"/>
    <cellStyle name="40% - Accent4 2 2" xfId="183" xr:uid="{00000000-0005-0000-0000-000032000000}"/>
    <cellStyle name="40% - Accent5" xfId="143" builtinId="47" customBuiltin="1"/>
    <cellStyle name="40% - Accent5 2" xfId="64" xr:uid="{00000000-0005-0000-0000-000034000000}"/>
    <cellStyle name="40% - Accent5 2 2" xfId="184" xr:uid="{00000000-0005-0000-0000-000035000000}"/>
    <cellStyle name="40% - Accent6" xfId="147" builtinId="51" customBuiltin="1"/>
    <cellStyle name="40% - Accent6 2" xfId="65" xr:uid="{00000000-0005-0000-0000-000037000000}"/>
    <cellStyle name="40% - Accent6 2 2" xfId="185" xr:uid="{00000000-0005-0000-0000-000038000000}"/>
    <cellStyle name="60% - Accent1" xfId="128" builtinId="32" customBuiltin="1"/>
    <cellStyle name="60% - Accent1 2" xfId="66" xr:uid="{00000000-0005-0000-0000-00003A000000}"/>
    <cellStyle name="60% - Accent1 2 2" xfId="186" xr:uid="{00000000-0005-0000-0000-00003B000000}"/>
    <cellStyle name="60% - Accent2" xfId="132" builtinId="36" customBuiltin="1"/>
    <cellStyle name="60% - Accent2 2" xfId="67" xr:uid="{00000000-0005-0000-0000-00003D000000}"/>
    <cellStyle name="60% - Accent2 2 2" xfId="187" xr:uid="{00000000-0005-0000-0000-00003E000000}"/>
    <cellStyle name="60% - Accent3" xfId="136" builtinId="40" customBuiltin="1"/>
    <cellStyle name="60% - Accent3 2" xfId="68" xr:uid="{00000000-0005-0000-0000-000040000000}"/>
    <cellStyle name="60% - Accent3 2 2" xfId="188" xr:uid="{00000000-0005-0000-0000-000041000000}"/>
    <cellStyle name="60% - Accent4" xfId="140" builtinId="44" customBuiltin="1"/>
    <cellStyle name="60% - Accent4 2" xfId="69" xr:uid="{00000000-0005-0000-0000-000043000000}"/>
    <cellStyle name="60% - Accent4 2 2" xfId="189" xr:uid="{00000000-0005-0000-0000-000044000000}"/>
    <cellStyle name="60% - Accent5" xfId="144" builtinId="48" customBuiltin="1"/>
    <cellStyle name="60% - Accent5 2" xfId="70" xr:uid="{00000000-0005-0000-0000-000046000000}"/>
    <cellStyle name="60% - Accent5 2 2" xfId="190" xr:uid="{00000000-0005-0000-0000-000047000000}"/>
    <cellStyle name="60% - Accent6" xfId="148" builtinId="52" customBuiltin="1"/>
    <cellStyle name="60% - Accent6 2" xfId="71" xr:uid="{00000000-0005-0000-0000-000049000000}"/>
    <cellStyle name="60% - Accent6 2 2" xfId="191" xr:uid="{00000000-0005-0000-0000-00004A000000}"/>
    <cellStyle name="Accent1" xfId="125" builtinId="29" customBuiltin="1"/>
    <cellStyle name="Accent1 2" xfId="72" xr:uid="{00000000-0005-0000-0000-00004C000000}"/>
    <cellStyle name="Accent1 2 2" xfId="192" xr:uid="{00000000-0005-0000-0000-00004D000000}"/>
    <cellStyle name="Accent2" xfId="129" builtinId="33" customBuiltin="1"/>
    <cellStyle name="Accent2 2" xfId="73" xr:uid="{00000000-0005-0000-0000-00004F000000}"/>
    <cellStyle name="Accent2 2 2" xfId="193" xr:uid="{00000000-0005-0000-0000-000050000000}"/>
    <cellStyle name="Accent3" xfId="133" builtinId="37" customBuiltin="1"/>
    <cellStyle name="Accent3 2" xfId="74" xr:uid="{00000000-0005-0000-0000-000052000000}"/>
    <cellStyle name="Accent3 2 2" xfId="194" xr:uid="{00000000-0005-0000-0000-000053000000}"/>
    <cellStyle name="Accent4" xfId="137" builtinId="41" customBuiltin="1"/>
    <cellStyle name="Accent4 2" xfId="75" xr:uid="{00000000-0005-0000-0000-000055000000}"/>
    <cellStyle name="Accent4 2 2" xfId="195" xr:uid="{00000000-0005-0000-0000-000056000000}"/>
    <cellStyle name="Accent5" xfId="141" builtinId="45" customBuiltin="1"/>
    <cellStyle name="Accent5 2" xfId="76" xr:uid="{00000000-0005-0000-0000-000058000000}"/>
    <cellStyle name="Accent5 2 2" xfId="196" xr:uid="{00000000-0005-0000-0000-000059000000}"/>
    <cellStyle name="Accent6" xfId="145" builtinId="49" customBuiltin="1"/>
    <cellStyle name="Accent6 2" xfId="77" xr:uid="{00000000-0005-0000-0000-00005B000000}"/>
    <cellStyle name="Accent6 2 2" xfId="197" xr:uid="{00000000-0005-0000-0000-00005C000000}"/>
    <cellStyle name="Bad" xfId="114" builtinId="27" customBuiltin="1"/>
    <cellStyle name="Bad 2" xfId="78" xr:uid="{00000000-0005-0000-0000-00005E000000}"/>
    <cellStyle name="Bad 2 2" xfId="198" xr:uid="{00000000-0005-0000-0000-00005F000000}"/>
    <cellStyle name="Calculation" xfId="118" builtinId="22" customBuiltin="1"/>
    <cellStyle name="Calculation 2" xfId="79" xr:uid="{00000000-0005-0000-0000-000061000000}"/>
    <cellStyle name="Calculation 2 2" xfId="199" xr:uid="{00000000-0005-0000-0000-000062000000}"/>
    <cellStyle name="Check Cell" xfId="120" builtinId="23" customBuiltin="1"/>
    <cellStyle name="Check Cell 2" xfId="80" xr:uid="{00000000-0005-0000-0000-000064000000}"/>
    <cellStyle name="Check Cell 2 2" xfId="200" xr:uid="{00000000-0005-0000-0000-000065000000}"/>
    <cellStyle name="Comma" xfId="6" builtinId="3"/>
    <cellStyle name="Comma 2" xfId="3" xr:uid="{00000000-0005-0000-0000-000067000000}"/>
    <cellStyle name="Comma 2 2" xfId="46" xr:uid="{00000000-0005-0000-0000-000068000000}"/>
    <cellStyle name="Comma 2 2 2" xfId="156" xr:uid="{00000000-0005-0000-0000-000069000000}"/>
    <cellStyle name="Comma 2 2 2 2" xfId="152" xr:uid="{00000000-0005-0000-0000-00006A000000}"/>
    <cellStyle name="Comma 2 2 3" xfId="249" xr:uid="{00000000-0005-0000-0000-00006B000000}"/>
    <cellStyle name="Comma 2 3" xfId="81" xr:uid="{00000000-0005-0000-0000-00006C000000}"/>
    <cellStyle name="Comma 2 3 2" xfId="255" xr:uid="{00000000-0005-0000-0000-00006D000000}"/>
    <cellStyle name="Comma 2 4" xfId="82" xr:uid="{00000000-0005-0000-0000-00006E000000}"/>
    <cellStyle name="Comma 2 5" xfId="155" xr:uid="{00000000-0005-0000-0000-00006F000000}"/>
    <cellStyle name="Comma 2 6" xfId="243" xr:uid="{00000000-0005-0000-0000-000070000000}"/>
    <cellStyle name="Comma 3" xfId="29" xr:uid="{00000000-0005-0000-0000-000071000000}"/>
    <cellStyle name="Comma 3 2" xfId="83" xr:uid="{00000000-0005-0000-0000-000072000000}"/>
    <cellStyle name="Comma 3 3" xfId="84" xr:uid="{00000000-0005-0000-0000-000073000000}"/>
    <cellStyle name="Comma 3 3 2" xfId="201" xr:uid="{00000000-0005-0000-0000-000074000000}"/>
    <cellStyle name="Comma 3 4" xfId="157" xr:uid="{00000000-0005-0000-0000-000075000000}"/>
    <cellStyle name="Comma 4" xfId="30" xr:uid="{00000000-0005-0000-0000-000076000000}"/>
    <cellStyle name="Comma 4 2" xfId="85" xr:uid="{00000000-0005-0000-0000-000077000000}"/>
    <cellStyle name="Comma 4 3" xfId="159" xr:uid="{00000000-0005-0000-0000-000078000000}"/>
    <cellStyle name="Comma 4 4" xfId="202" xr:uid="{00000000-0005-0000-0000-000079000000}"/>
    <cellStyle name="Comma 4 5" xfId="158" xr:uid="{00000000-0005-0000-0000-00007A000000}"/>
    <cellStyle name="Comma 5" xfId="31" xr:uid="{00000000-0005-0000-0000-00007B000000}"/>
    <cellStyle name="Comma 5 2" xfId="160" xr:uid="{00000000-0005-0000-0000-00007C000000}"/>
    <cellStyle name="Comma 6" xfId="161" xr:uid="{00000000-0005-0000-0000-00007D000000}"/>
    <cellStyle name="Comma 6 2" xfId="149" xr:uid="{00000000-0005-0000-0000-00007E000000}"/>
    <cellStyle name="Comma 7" xfId="154" xr:uid="{00000000-0005-0000-0000-00007F000000}"/>
    <cellStyle name="Comma 7 2" xfId="204" xr:uid="{00000000-0005-0000-0000-000080000000}"/>
    <cellStyle name="Comma 7 3" xfId="205" xr:uid="{00000000-0005-0000-0000-000081000000}"/>
    <cellStyle name="Comma 7 4" xfId="203" xr:uid="{00000000-0005-0000-0000-000082000000}"/>
    <cellStyle name="Currency 2" xfId="4" xr:uid="{00000000-0005-0000-0000-000083000000}"/>
    <cellStyle name="Currency 2 2" xfId="244" xr:uid="{00000000-0005-0000-0000-000084000000}"/>
    <cellStyle name="Currency 3" xfId="32" xr:uid="{00000000-0005-0000-0000-000085000000}"/>
    <cellStyle name="Explanatory Text" xfId="123" builtinId="53" customBuiltin="1"/>
    <cellStyle name="Explanatory Text 2" xfId="86" xr:uid="{00000000-0005-0000-0000-000087000000}"/>
    <cellStyle name="Explanatory Text 2 2" xfId="206" xr:uid="{00000000-0005-0000-0000-000088000000}"/>
    <cellStyle name="Good" xfId="113" builtinId="26" customBuiltin="1"/>
    <cellStyle name="Good 2" xfId="87" xr:uid="{00000000-0005-0000-0000-00008A000000}"/>
    <cellStyle name="Good 2 2" xfId="207" xr:uid="{00000000-0005-0000-0000-00008B000000}"/>
    <cellStyle name="Heading 1" xfId="109" builtinId="16" customBuiltin="1"/>
    <cellStyle name="Heading 1 2" xfId="88" xr:uid="{00000000-0005-0000-0000-00008D000000}"/>
    <cellStyle name="Heading 1 2 2" xfId="208" xr:uid="{00000000-0005-0000-0000-00008E000000}"/>
    <cellStyle name="Heading 2" xfId="110" builtinId="17" customBuiltin="1"/>
    <cellStyle name="Heading 2 2" xfId="89" xr:uid="{00000000-0005-0000-0000-000090000000}"/>
    <cellStyle name="Heading 2 2 2" xfId="209" xr:uid="{00000000-0005-0000-0000-000091000000}"/>
    <cellStyle name="Heading 3" xfId="111" builtinId="18" customBuiltin="1"/>
    <cellStyle name="Heading 3 2" xfId="90" xr:uid="{00000000-0005-0000-0000-000093000000}"/>
    <cellStyle name="Heading 3 2 2" xfId="210" xr:uid="{00000000-0005-0000-0000-000094000000}"/>
    <cellStyle name="Heading 4" xfId="112" builtinId="19" customBuiltin="1"/>
    <cellStyle name="Heading 4 2" xfId="91" xr:uid="{00000000-0005-0000-0000-000096000000}"/>
    <cellStyle name="Heading 4 2 2" xfId="211" xr:uid="{00000000-0005-0000-0000-000097000000}"/>
    <cellStyle name="Hyperlink 2" xfId="33" xr:uid="{00000000-0005-0000-0000-000098000000}"/>
    <cellStyle name="Hyperlink 2 2" xfId="50" xr:uid="{00000000-0005-0000-0000-000099000000}"/>
    <cellStyle name="Hyperlink 2 2 2" xfId="236" xr:uid="{00000000-0005-0000-0000-00009A000000}"/>
    <cellStyle name="Hyperlink 2 3" xfId="163" xr:uid="{00000000-0005-0000-0000-00009B000000}"/>
    <cellStyle name="Hyperlink 3" xfId="34" xr:uid="{00000000-0005-0000-0000-00009C000000}"/>
    <cellStyle name="Hyperlink 3 2" xfId="165" xr:uid="{00000000-0005-0000-0000-00009D000000}"/>
    <cellStyle name="Hyperlink 3 3" xfId="164" xr:uid="{00000000-0005-0000-0000-00009E000000}"/>
    <cellStyle name="Hyperlink 4" xfId="47" xr:uid="{00000000-0005-0000-0000-00009F000000}"/>
    <cellStyle name="Hyperlink 4 2" xfId="162" xr:uid="{00000000-0005-0000-0000-0000A0000000}"/>
    <cellStyle name="Hyperlink 4 3" xfId="248" xr:uid="{00000000-0005-0000-0000-0000A1000000}"/>
    <cellStyle name="Hyperlink 5" xfId="49" xr:uid="{00000000-0005-0000-0000-0000A2000000}"/>
    <cellStyle name="Hyperlink 5 2" xfId="234" xr:uid="{00000000-0005-0000-0000-0000A3000000}"/>
    <cellStyle name="Hyperlink 5 2 2" xfId="252" xr:uid="{00000000-0005-0000-0000-0000A4000000}"/>
    <cellStyle name="Hyperlink 5 3" xfId="242" xr:uid="{00000000-0005-0000-0000-0000A5000000}"/>
    <cellStyle name="Hyperlink 6" xfId="53" xr:uid="{00000000-0005-0000-0000-0000A6000000}"/>
    <cellStyle name="Hyperlink 7" xfId="102" xr:uid="{00000000-0005-0000-0000-0000A7000000}"/>
    <cellStyle name="Hyperlink 8" xfId="52" xr:uid="{00000000-0005-0000-0000-0000A8000000}"/>
    <cellStyle name="Input" xfId="116" builtinId="20" customBuiltin="1"/>
    <cellStyle name="Input 2" xfId="92" xr:uid="{00000000-0005-0000-0000-0000AA000000}"/>
    <cellStyle name="Input 2 2" xfId="212" xr:uid="{00000000-0005-0000-0000-0000AB000000}"/>
    <cellStyle name="Linked Cell" xfId="119" builtinId="24" customBuiltin="1"/>
    <cellStyle name="Linked Cell 2" xfId="93" xr:uid="{00000000-0005-0000-0000-0000AD000000}"/>
    <cellStyle name="Linked Cell 2 2" xfId="213" xr:uid="{00000000-0005-0000-0000-0000AE000000}"/>
    <cellStyle name="Neutral" xfId="115" builtinId="28" customBuiltin="1"/>
    <cellStyle name="Neutral 2" xfId="94" xr:uid="{00000000-0005-0000-0000-0000B0000000}"/>
    <cellStyle name="Neutral 2 2" xfId="214" xr:uid="{00000000-0005-0000-0000-0000B1000000}"/>
    <cellStyle name="Normal" xfId="0" builtinId="0"/>
    <cellStyle name="Normal 10" xfId="45" xr:uid="{00000000-0005-0000-0000-0000B3000000}"/>
    <cellStyle name="Normal 10 2" xfId="51" xr:uid="{00000000-0005-0000-0000-0000B4000000}"/>
    <cellStyle name="Normal 11" xfId="101" xr:uid="{00000000-0005-0000-0000-0000B5000000}"/>
    <cellStyle name="Normal 11 2" xfId="216" xr:uid="{00000000-0005-0000-0000-0000B6000000}"/>
    <cellStyle name="Normal 11 3" xfId="215" xr:uid="{00000000-0005-0000-0000-0000B7000000}"/>
    <cellStyle name="Normal 11 4" xfId="254" xr:uid="{00000000-0005-0000-0000-0000B8000000}"/>
    <cellStyle name="Normal 174" xfId="35" xr:uid="{00000000-0005-0000-0000-0000B9000000}"/>
    <cellStyle name="Normal 2" xfId="2" xr:uid="{00000000-0005-0000-0000-0000BA000000}"/>
    <cellStyle name="Normal 2 2" xfId="36" xr:uid="{00000000-0005-0000-0000-0000BB000000}"/>
    <cellStyle name="Normal 2 2 2" xfId="95" xr:uid="{00000000-0005-0000-0000-0000BC000000}"/>
    <cellStyle name="Normal 2 2 2 2" xfId="253" xr:uid="{00000000-0005-0000-0000-0000BD000000}"/>
    <cellStyle name="Normal 2 3" xfId="48" xr:uid="{00000000-0005-0000-0000-0000BE000000}"/>
    <cellStyle name="Normal 2 3 2" xfId="238" xr:uid="{00000000-0005-0000-0000-0000BF000000}"/>
    <cellStyle name="Normal 2 3 3" xfId="251" xr:uid="{00000000-0005-0000-0000-0000C0000000}"/>
    <cellStyle name="Normal 2 4" xfId="103" xr:uid="{00000000-0005-0000-0000-0000C1000000}"/>
    <cellStyle name="Normal 2 4 2" xfId="151" xr:uid="{00000000-0005-0000-0000-0000C2000000}"/>
    <cellStyle name="Normal 2 5" xfId="166" xr:uid="{00000000-0005-0000-0000-0000C3000000}"/>
    <cellStyle name="Normal 2 6" xfId="245" xr:uid="{00000000-0005-0000-0000-0000C4000000}"/>
    <cellStyle name="Normal 2_Corporates" xfId="37" xr:uid="{00000000-0005-0000-0000-0000C5000000}"/>
    <cellStyle name="Normal 207" xfId="38" xr:uid="{00000000-0005-0000-0000-0000C6000000}"/>
    <cellStyle name="Normal 3" xfId="39" xr:uid="{00000000-0005-0000-0000-0000C7000000}"/>
    <cellStyle name="Normal 3 2" xfId="104" xr:uid="{00000000-0005-0000-0000-0000C8000000}"/>
    <cellStyle name="Normal 3 2 2" xfId="218" xr:uid="{00000000-0005-0000-0000-0000C9000000}"/>
    <cellStyle name="Normal 3 2 3" xfId="217" xr:uid="{00000000-0005-0000-0000-0000CA000000}"/>
    <cellStyle name="Normal 3 3" xfId="219" xr:uid="{00000000-0005-0000-0000-0000CB000000}"/>
    <cellStyle name="Normal 3 4" xfId="220" xr:uid="{00000000-0005-0000-0000-0000CC000000}"/>
    <cellStyle name="Normal 3 5" xfId="221" xr:uid="{00000000-0005-0000-0000-0000CD000000}"/>
    <cellStyle name="Normal 3 6" xfId="167" xr:uid="{00000000-0005-0000-0000-0000CE000000}"/>
    <cellStyle name="Normal 4" xfId="1" xr:uid="{00000000-0005-0000-0000-0000CF000000}"/>
    <cellStyle name="Normal 4 2" xfId="222" xr:uid="{00000000-0005-0000-0000-0000D0000000}"/>
    <cellStyle name="Normal 4 3" xfId="168" xr:uid="{00000000-0005-0000-0000-0000D1000000}"/>
    <cellStyle name="Normal 4 4" xfId="246" xr:uid="{00000000-0005-0000-0000-0000D2000000}"/>
    <cellStyle name="Normal 5" xfId="40" xr:uid="{00000000-0005-0000-0000-0000D3000000}"/>
    <cellStyle name="Normal 5 2" xfId="223" xr:uid="{00000000-0005-0000-0000-0000D4000000}"/>
    <cellStyle name="Normal 5 3" xfId="169" xr:uid="{00000000-0005-0000-0000-0000D5000000}"/>
    <cellStyle name="Normal 6" xfId="41" xr:uid="{00000000-0005-0000-0000-0000D6000000}"/>
    <cellStyle name="Normal 6 2" xfId="171" xr:uid="{00000000-0005-0000-0000-0000D7000000}"/>
    <cellStyle name="Normal 6 3" xfId="241" xr:uid="{00000000-0005-0000-0000-0000D8000000}"/>
    <cellStyle name="Normal 6 4" xfId="170" xr:uid="{00000000-0005-0000-0000-0000D9000000}"/>
    <cellStyle name="Normal 7" xfId="42" xr:uid="{00000000-0005-0000-0000-0000DA000000}"/>
    <cellStyle name="Normal 7 2" xfId="224" xr:uid="{00000000-0005-0000-0000-0000DB000000}"/>
    <cellStyle name="Normal 7 3" xfId="172" xr:uid="{00000000-0005-0000-0000-0000DC000000}"/>
    <cellStyle name="Normal 8" xfId="43" xr:uid="{00000000-0005-0000-0000-0000DD000000}"/>
    <cellStyle name="Normal 8 2" xfId="237" xr:uid="{00000000-0005-0000-0000-0000DE000000}"/>
    <cellStyle name="Normal 8 3" xfId="173" xr:uid="{00000000-0005-0000-0000-0000DF000000}"/>
    <cellStyle name="Normal 9" xfId="44" xr:uid="{00000000-0005-0000-0000-0000E0000000}"/>
    <cellStyle name="Normal 9 2" xfId="225" xr:uid="{00000000-0005-0000-0000-0000E1000000}"/>
    <cellStyle name="Normal 9 3" xfId="240" xr:uid="{00000000-0005-0000-0000-0000E2000000}"/>
    <cellStyle name="Normal 9 4" xfId="153" xr:uid="{00000000-0005-0000-0000-0000E3000000}"/>
    <cellStyle name="Note" xfId="122" builtinId="10" customBuiltin="1"/>
    <cellStyle name="Note 2" xfId="96" xr:uid="{00000000-0005-0000-0000-0000E5000000}"/>
    <cellStyle name="Note 2 2" xfId="226" xr:uid="{00000000-0005-0000-0000-0000E6000000}"/>
    <cellStyle name="Output" xfId="117" builtinId="21" customBuiltin="1"/>
    <cellStyle name="Output 2" xfId="97" xr:uid="{00000000-0005-0000-0000-0000E8000000}"/>
    <cellStyle name="Output 2 2" xfId="227" xr:uid="{00000000-0005-0000-0000-0000E9000000}"/>
    <cellStyle name="Percent" xfId="7" builtinId="5"/>
    <cellStyle name="Percent 2" xfId="5" xr:uid="{00000000-0005-0000-0000-0000EB000000}"/>
    <cellStyle name="Percent 2 2" xfId="105" xr:uid="{00000000-0005-0000-0000-0000EC000000}"/>
    <cellStyle name="Percent 2 2 2" xfId="250" xr:uid="{00000000-0005-0000-0000-0000ED000000}"/>
    <cellStyle name="Percent 2 3" xfId="247" xr:uid="{00000000-0005-0000-0000-0000EE000000}"/>
    <cellStyle name="Percent 3" xfId="228" xr:uid="{00000000-0005-0000-0000-0000EF000000}"/>
    <cellStyle name="Percent 3 2" xfId="235" xr:uid="{00000000-0005-0000-0000-0000F0000000}"/>
    <cellStyle name="Percent 3 3" xfId="150" xr:uid="{00000000-0005-0000-0000-0000F1000000}"/>
    <cellStyle name="Percent 4" xfId="229" xr:uid="{00000000-0005-0000-0000-0000F2000000}"/>
    <cellStyle name="Percent 4 2" xfId="230" xr:uid="{00000000-0005-0000-0000-0000F3000000}"/>
    <cellStyle name="Percent 5" xfId="239" xr:uid="{00000000-0005-0000-0000-0000F4000000}"/>
    <cellStyle name="Style1" xfId="106" xr:uid="{00000000-0005-0000-0000-0000F5000000}"/>
    <cellStyle name="Style3" xfId="107" xr:uid="{00000000-0005-0000-0000-0000F6000000}"/>
    <cellStyle name="Title" xfId="108" builtinId="15" customBuiltin="1"/>
    <cellStyle name="Title 2" xfId="98" xr:uid="{00000000-0005-0000-0000-0000F8000000}"/>
    <cellStyle name="Title 2 2" xfId="231" xr:uid="{00000000-0005-0000-0000-0000F9000000}"/>
    <cellStyle name="Total" xfId="124" builtinId="25" customBuiltin="1"/>
    <cellStyle name="Total 2" xfId="99" xr:uid="{00000000-0005-0000-0000-0000FB000000}"/>
    <cellStyle name="Total 2 2" xfId="232" xr:uid="{00000000-0005-0000-0000-0000FC000000}"/>
    <cellStyle name="Warning Text" xfId="121" builtinId="11" customBuiltin="1"/>
    <cellStyle name="Warning Text 2" xfId="100" xr:uid="{00000000-0005-0000-0000-0000FE000000}"/>
    <cellStyle name="Warning Text 2 2" xfId="233" xr:uid="{00000000-0005-0000-0000-0000FF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3366FF"/>
      <rgbColor rgb="00993366"/>
      <rgbColor rgb="00FF9900"/>
      <rgbColor rgb="0099CC00"/>
      <rgbColor rgb="00CC99FF"/>
      <rgbColor rgb="00FF0000"/>
      <rgbColor rgb="000066CC"/>
      <rgbColor rgb="00CCCCFF"/>
      <rgbColor rgb="003366FF"/>
      <rgbColor rgb="00993366"/>
      <rgbColor rgb="00FF9900"/>
      <rgbColor rgb="0099CC00"/>
      <rgbColor rgb="00CC99FF"/>
      <rgbColor rgb="00FF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IV1/MTM%20TEAM%20(NEW)/Short_term_analysis/Forecast%20contributions/2013/November/Draft1/N13%20HH%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PC Charts"/>
      <sheetName val="Controls"/>
      <sheetName val="Estimation"/>
      <sheetName val="Margin and spread"/>
      <sheetName val="Charts"/>
      <sheetName val="Decomp-Sec"/>
      <sheetName val="F5Y decomp"/>
      <sheetName val="F2Y90 decomp"/>
      <sheetName val="F2Y decomp"/>
      <sheetName val="D1YFRB decomp"/>
      <sheetName val="D3YFRB decomp"/>
      <sheetName val="Fund_all"/>
      <sheetName val="Fund_fwd"/>
      <sheetName val="Fund_curr"/>
      <sheetName val="CC&amp;EL"/>
      <sheetName val="FAME Persistence2"/>
      <sheetName val="Snr"/>
      <sheetName val="FLS Impact"/>
      <sheetName val="Sec75_FLS"/>
      <sheetName val="BRT"/>
      <sheetName val="F2Y"/>
      <sheetName val="F5Y"/>
      <sheetName val="F2Y90"/>
      <sheetName val="Unsec_FLS"/>
      <sheetName val="CC"/>
      <sheetName val="PL5K"/>
      <sheetName val="PL10k"/>
      <sheetName val="OD"/>
      <sheetName val="Deposit_FLS"/>
      <sheetName val="DTIME"/>
      <sheetName val="D1YFRB"/>
      <sheetName val="D3YFRB"/>
      <sheetName val="CSA_M"/>
      <sheetName val="CSA_Q"/>
      <sheetName val="H2B impact"/>
      <sheetName val="Data for splice"/>
      <sheetName val="Capital charge calculator"/>
      <sheetName val="Individual rates and spreads"/>
      <sheetName val="Forward curves"/>
      <sheetName val="Spreads compared"/>
      <sheetName val="Rates compared"/>
      <sheetName val="Market movements"/>
    </sheetNames>
    <sheetDataSet>
      <sheetData sheetId="0" refreshError="1"/>
      <sheetData sheetId="1" refreshError="1">
        <row r="7">
          <cell r="B7">
            <v>37437</v>
          </cell>
        </row>
        <row r="10">
          <cell r="B10">
            <v>43008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3"/>
  <sheetViews>
    <sheetView showGridLines="0" zoomScale="85" zoomScaleNormal="85" workbookViewId="0">
      <selection activeCell="C7" sqref="C7:J7"/>
    </sheetView>
  </sheetViews>
  <sheetFormatPr defaultRowHeight="14.4"/>
  <cols>
    <col min="1" max="1" width="3.5546875" customWidth="1"/>
    <col min="2" max="2" width="3.77734375" customWidth="1"/>
    <col min="3" max="3" width="46.21875" bestFit="1" customWidth="1"/>
    <col min="4" max="4" width="9.77734375" customWidth="1"/>
    <col min="5" max="5" width="11.21875" customWidth="1"/>
    <col min="6" max="6" width="11.44140625" customWidth="1"/>
    <col min="7" max="7" width="11.77734375" customWidth="1"/>
    <col min="8" max="8" width="15.21875" customWidth="1"/>
    <col min="9" max="9" width="13.21875" customWidth="1"/>
    <col min="10" max="10" width="14" customWidth="1"/>
  </cols>
  <sheetData>
    <row r="1" spans="1:16">
      <c r="A1" s="2"/>
      <c r="B1" s="2"/>
      <c r="C1" s="2"/>
      <c r="D1" s="2"/>
      <c r="E1" s="107"/>
      <c r="F1" s="106"/>
      <c r="G1" s="2"/>
      <c r="H1" s="2"/>
      <c r="I1" s="2"/>
      <c r="J1" s="2"/>
    </row>
    <row r="2" spans="1:16" ht="36.75" customHeight="1">
      <c r="A2" s="2"/>
      <c r="B2" s="46" t="s">
        <v>35</v>
      </c>
      <c r="C2" s="47"/>
      <c r="D2" s="47"/>
      <c r="E2" s="47"/>
      <c r="F2" s="47"/>
      <c r="G2" s="108"/>
      <c r="H2" s="47"/>
      <c r="I2" s="47"/>
      <c r="J2" s="47"/>
    </row>
    <row r="3" spans="1:16" ht="42.75" customHeight="1">
      <c r="A3" s="2"/>
      <c r="B3" s="111" t="s">
        <v>0</v>
      </c>
      <c r="C3" s="112"/>
      <c r="D3" s="22" t="s">
        <v>26</v>
      </c>
      <c r="E3" s="22" t="s">
        <v>27</v>
      </c>
      <c r="F3" s="22" t="s">
        <v>28</v>
      </c>
      <c r="G3" s="22" t="s">
        <v>29</v>
      </c>
      <c r="H3" s="22" t="s">
        <v>2</v>
      </c>
      <c r="I3" s="113" t="s">
        <v>68</v>
      </c>
      <c r="J3" s="113"/>
    </row>
    <row r="4" spans="1:16" ht="18" customHeight="1">
      <c r="A4" s="2"/>
      <c r="B4" s="17" t="s">
        <v>5</v>
      </c>
      <c r="C4" s="20"/>
      <c r="D4" s="20"/>
      <c r="E4" s="20"/>
      <c r="F4" s="20"/>
      <c r="G4" s="20"/>
      <c r="H4" s="21"/>
      <c r="I4" s="21"/>
      <c r="J4" s="21"/>
    </row>
    <row r="5" spans="1:16" ht="19.5" customHeight="1">
      <c r="A5" s="2"/>
      <c r="B5" s="24">
        <v>1</v>
      </c>
      <c r="C5" s="28" t="s">
        <v>4</v>
      </c>
      <c r="D5" s="4"/>
      <c r="E5" s="4"/>
      <c r="F5" s="4"/>
      <c r="G5" s="4"/>
      <c r="H5" s="4"/>
      <c r="I5" s="3"/>
      <c r="J5" s="3"/>
    </row>
    <row r="6" spans="1:16" ht="30.75" customHeight="1">
      <c r="A6" s="2"/>
      <c r="B6" s="24"/>
      <c r="C6" s="16" t="s">
        <v>30</v>
      </c>
      <c r="D6" s="42">
        <v>0.90591471428571435</v>
      </c>
      <c r="E6" s="42">
        <v>0.90601587499999992</v>
      </c>
      <c r="F6" s="42">
        <v>0.81588220000000011</v>
      </c>
      <c r="G6" s="42">
        <v>0.90829009999999999</v>
      </c>
      <c r="H6" s="42">
        <v>0.87309369999999997</v>
      </c>
      <c r="I6" s="43">
        <v>0.88104060000000006</v>
      </c>
      <c r="J6" s="35" t="s">
        <v>65</v>
      </c>
      <c r="K6" s="61"/>
      <c r="L6" s="52"/>
      <c r="M6" s="52"/>
      <c r="N6" s="52"/>
      <c r="O6" s="52"/>
      <c r="P6" s="52"/>
    </row>
    <row r="7" spans="1:16" ht="37.5" customHeight="1">
      <c r="A7" s="2"/>
      <c r="B7" s="24"/>
      <c r="C7" s="16" t="s">
        <v>31</v>
      </c>
      <c r="D7" s="44">
        <v>3.758628571428571</v>
      </c>
      <c r="E7" s="44">
        <v>3.8215012499999998</v>
      </c>
      <c r="F7" s="44">
        <v>3.6347870000000002</v>
      </c>
      <c r="G7" s="44">
        <v>4.2148760000000003</v>
      </c>
      <c r="H7" s="44">
        <v>4.1887249999999998</v>
      </c>
      <c r="I7" s="45">
        <v>4.1875090000000004</v>
      </c>
      <c r="J7" s="35" t="s">
        <v>65</v>
      </c>
      <c r="K7" s="62"/>
      <c r="L7" s="53"/>
      <c r="M7" s="53"/>
      <c r="N7" s="53"/>
      <c r="O7" s="53"/>
      <c r="P7" s="53"/>
    </row>
    <row r="8" spans="1:16" ht="21.75" customHeight="1">
      <c r="A8" s="2"/>
      <c r="B8" s="24"/>
      <c r="C8" s="16" t="s">
        <v>32</v>
      </c>
      <c r="D8" s="34" t="s">
        <v>36</v>
      </c>
      <c r="E8" s="34" t="s">
        <v>36</v>
      </c>
      <c r="F8" s="32">
        <v>0.54959400000000003</v>
      </c>
      <c r="G8" s="32">
        <v>0.75429998064466763</v>
      </c>
      <c r="H8" s="32">
        <v>0.55827899999999997</v>
      </c>
      <c r="I8" s="33">
        <v>0.57433699999999999</v>
      </c>
      <c r="J8" s="35" t="s">
        <v>65</v>
      </c>
      <c r="K8" s="61"/>
      <c r="L8" s="52"/>
      <c r="M8" s="52"/>
      <c r="N8" s="52"/>
      <c r="O8" s="52"/>
      <c r="P8" s="52"/>
    </row>
    <row r="9" spans="1:16" ht="30" customHeight="1">
      <c r="A9" s="2"/>
      <c r="B9" s="24">
        <v>2</v>
      </c>
      <c r="C9" s="16" t="s">
        <v>33</v>
      </c>
      <c r="D9" s="42">
        <v>0.10627726288337211</v>
      </c>
      <c r="E9" s="32">
        <v>0.10724972978703623</v>
      </c>
      <c r="F9" s="32">
        <v>-7.2102510466849554E-3</v>
      </c>
      <c r="G9" s="32">
        <v>0.21605991621630743</v>
      </c>
      <c r="H9" s="32">
        <v>4.2612468045479066E-2</v>
      </c>
      <c r="I9" s="33">
        <v>3.6523250175692676E-2</v>
      </c>
      <c r="J9" s="35" t="s">
        <v>65</v>
      </c>
      <c r="K9" s="61"/>
      <c r="L9" s="52"/>
      <c r="M9" s="52"/>
      <c r="N9" s="52"/>
      <c r="O9" s="52"/>
      <c r="P9" s="52"/>
    </row>
    <row r="10" spans="1:16" ht="28.5" customHeight="1">
      <c r="A10" s="2"/>
      <c r="B10" s="24">
        <v>3</v>
      </c>
      <c r="C10" s="16" t="s">
        <v>34</v>
      </c>
      <c r="D10" s="42">
        <v>0.98265524251997394</v>
      </c>
      <c r="E10" s="32">
        <v>1.390001907982221</v>
      </c>
      <c r="F10" s="32">
        <v>0.77282267845584396</v>
      </c>
      <c r="G10" s="32">
        <v>1.4677931293737698</v>
      </c>
      <c r="H10" s="32">
        <v>1.3415011211485146</v>
      </c>
      <c r="I10" s="33">
        <v>1.3446041044989898</v>
      </c>
      <c r="J10" s="35" t="s">
        <v>65</v>
      </c>
      <c r="K10" s="61"/>
      <c r="L10" s="52"/>
      <c r="M10" s="52"/>
      <c r="N10" s="52"/>
      <c r="O10" s="52"/>
      <c r="P10" s="52"/>
    </row>
    <row r="11" spans="1:16" ht="21" customHeight="1">
      <c r="A11" s="2"/>
      <c r="B11" s="24"/>
      <c r="C11" s="16" t="s">
        <v>53</v>
      </c>
      <c r="D11" s="32">
        <v>0.68667401895129332</v>
      </c>
      <c r="E11" s="32">
        <v>1.0133180875100909</v>
      </c>
      <c r="F11" s="32">
        <v>0.4927920115126721</v>
      </c>
      <c r="G11" s="32">
        <v>1.0959261790081276</v>
      </c>
      <c r="H11" s="32">
        <v>0.97970183897011931</v>
      </c>
      <c r="I11" s="33">
        <v>0.96892254658132126</v>
      </c>
      <c r="J11" s="35" t="s">
        <v>65</v>
      </c>
      <c r="K11" s="61"/>
      <c r="L11" s="52"/>
      <c r="M11" s="52"/>
      <c r="N11" s="52"/>
      <c r="O11" s="52"/>
      <c r="P11" s="52"/>
    </row>
    <row r="12" spans="1:16" ht="25.5" customHeight="1">
      <c r="A12" s="2"/>
      <c r="B12" s="24"/>
      <c r="C12" s="16" t="s">
        <v>38</v>
      </c>
      <c r="D12" s="42">
        <v>0.77714638833117478</v>
      </c>
      <c r="E12" s="32">
        <v>0.92773964931784381</v>
      </c>
      <c r="F12" s="32">
        <v>0.64838200116235323</v>
      </c>
      <c r="G12" s="32">
        <v>0.96880307165068658</v>
      </c>
      <c r="H12" s="32">
        <v>0.81016609447008203</v>
      </c>
      <c r="I12" s="33">
        <v>0.80024014308124436</v>
      </c>
      <c r="J12" s="35" t="s">
        <v>65</v>
      </c>
      <c r="K12" s="61"/>
      <c r="L12" s="52"/>
      <c r="M12" s="52"/>
      <c r="N12" s="52"/>
      <c r="O12" s="52"/>
      <c r="P12" s="52"/>
    </row>
    <row r="13" spans="1:16" ht="13.2" customHeight="1">
      <c r="A13" s="2"/>
      <c r="B13" s="25" t="s">
        <v>1</v>
      </c>
      <c r="C13" s="20"/>
      <c r="D13" s="18"/>
      <c r="E13" s="18"/>
      <c r="F13" s="18"/>
      <c r="G13" s="18"/>
      <c r="H13" s="19"/>
      <c r="I13" s="19"/>
      <c r="J13" s="19"/>
      <c r="K13" s="60"/>
    </row>
    <row r="14" spans="1:16" ht="26.25" customHeight="1">
      <c r="A14" s="2"/>
      <c r="B14" s="24">
        <v>4</v>
      </c>
      <c r="C14" s="16" t="s">
        <v>39</v>
      </c>
      <c r="D14" s="29">
        <v>97926.87878787877</v>
      </c>
      <c r="E14" s="29">
        <v>119045.41666666666</v>
      </c>
      <c r="F14" s="29">
        <v>26351</v>
      </c>
      <c r="G14" s="29">
        <v>132434</v>
      </c>
      <c r="H14" s="29">
        <v>65092</v>
      </c>
      <c r="I14" s="30">
        <v>65409.000000000007</v>
      </c>
      <c r="J14" s="35" t="s">
        <v>66</v>
      </c>
      <c r="K14" s="63"/>
      <c r="L14" s="54"/>
      <c r="M14" s="54"/>
      <c r="N14" s="54"/>
      <c r="O14" s="54"/>
      <c r="P14" s="54"/>
    </row>
    <row r="15" spans="1:16" ht="26.25" customHeight="1">
      <c r="A15" s="2"/>
      <c r="B15" s="24">
        <v>5</v>
      </c>
      <c r="C15" s="16" t="s">
        <v>40</v>
      </c>
      <c r="D15" s="29">
        <v>129507.50605265168</v>
      </c>
      <c r="E15" s="29">
        <v>139039.16666666666</v>
      </c>
      <c r="F15" s="29">
        <v>51660</v>
      </c>
      <c r="G15" s="29">
        <v>221977.7662572735</v>
      </c>
      <c r="H15" s="29">
        <v>101220</v>
      </c>
      <c r="I15" s="30">
        <v>89810</v>
      </c>
      <c r="J15" s="35" t="s">
        <v>66</v>
      </c>
      <c r="K15" s="63"/>
      <c r="L15" s="54"/>
      <c r="M15" s="54"/>
      <c r="N15" s="54"/>
      <c r="O15" s="54"/>
      <c r="P15" s="54"/>
    </row>
    <row r="16" spans="1:16" ht="22.5" customHeight="1">
      <c r="A16" s="2"/>
      <c r="B16" s="24"/>
      <c r="C16" s="16" t="s">
        <v>41</v>
      </c>
      <c r="D16" s="29">
        <v>48954.291666666693</v>
      </c>
      <c r="E16" s="29">
        <v>58900.833333333336</v>
      </c>
      <c r="F16" s="29">
        <v>14080</v>
      </c>
      <c r="G16" s="29">
        <v>93500</v>
      </c>
      <c r="H16" s="29">
        <v>23920</v>
      </c>
      <c r="I16" s="30">
        <v>25280</v>
      </c>
      <c r="J16" s="35" t="s">
        <v>67</v>
      </c>
      <c r="K16" s="63"/>
      <c r="L16" s="54"/>
      <c r="M16" s="54"/>
      <c r="N16" s="54"/>
      <c r="O16" s="54"/>
      <c r="P16" s="54"/>
    </row>
    <row r="17" spans="1:16" ht="18.75" customHeight="1">
      <c r="A17" s="2"/>
      <c r="B17" s="24"/>
      <c r="C17" s="16" t="s">
        <v>42</v>
      </c>
      <c r="D17" s="32">
        <v>0.53286203751415928</v>
      </c>
      <c r="E17" s="32">
        <v>0.30995956861892748</v>
      </c>
      <c r="F17" s="32">
        <v>1.7686804451510302E-2</v>
      </c>
      <c r="G17" s="32">
        <v>0.81341401916288403</v>
      </c>
      <c r="H17" s="32">
        <v>2.26862917767434E-2</v>
      </c>
      <c r="I17" s="33">
        <v>2.0721110368418998E-2</v>
      </c>
      <c r="J17" s="35" t="s">
        <v>67</v>
      </c>
      <c r="K17" s="64"/>
      <c r="L17" s="55"/>
      <c r="M17" s="55"/>
      <c r="N17" s="55"/>
      <c r="O17" s="55"/>
      <c r="P17" s="55"/>
    </row>
    <row r="18" spans="1:16" ht="18" customHeight="1">
      <c r="A18" s="2"/>
      <c r="B18" s="24"/>
      <c r="C18" s="16" t="s">
        <v>43</v>
      </c>
      <c r="D18" s="29">
        <v>39167.333333333336</v>
      </c>
      <c r="E18" s="29">
        <v>33405.833333333336</v>
      </c>
      <c r="F18" s="29">
        <v>8430</v>
      </c>
      <c r="G18" s="29">
        <v>55800</v>
      </c>
      <c r="H18" s="29">
        <v>25370</v>
      </c>
      <c r="I18" s="30">
        <v>27370</v>
      </c>
      <c r="J18" s="35" t="s">
        <v>67</v>
      </c>
      <c r="K18" s="63"/>
      <c r="L18" s="54"/>
      <c r="M18" s="54"/>
      <c r="N18" s="54"/>
      <c r="O18" s="54"/>
      <c r="P18" s="54"/>
    </row>
    <row r="19" spans="1:16" ht="18" customHeight="1">
      <c r="A19" s="2"/>
      <c r="B19" s="24"/>
      <c r="C19" s="16" t="s">
        <v>44</v>
      </c>
      <c r="D19" s="32">
        <v>0.5205633506879751</v>
      </c>
      <c r="E19" s="32">
        <v>0.23942065442060423</v>
      </c>
      <c r="F19" s="32">
        <v>8.5716035021122909E-4</v>
      </c>
      <c r="G19" s="32">
        <v>0.879</v>
      </c>
      <c r="H19" s="32">
        <v>9.4809196492059696E-4</v>
      </c>
      <c r="I19" s="33">
        <v>1.53559284852473E-3</v>
      </c>
      <c r="J19" s="35" t="s">
        <v>67</v>
      </c>
      <c r="K19" s="61"/>
      <c r="L19" s="52"/>
      <c r="M19" s="52"/>
      <c r="N19" s="52"/>
      <c r="O19" s="52"/>
      <c r="P19" s="52"/>
    </row>
    <row r="20" spans="1:16" ht="18" customHeight="1">
      <c r="A20" s="2"/>
      <c r="B20" s="24"/>
      <c r="C20" s="16" t="s">
        <v>45</v>
      </c>
      <c r="D20" s="29">
        <v>10128.095238095237</v>
      </c>
      <c r="E20" s="29">
        <v>14113.333333333334</v>
      </c>
      <c r="F20" s="29">
        <v>3600</v>
      </c>
      <c r="G20" s="29">
        <v>29100</v>
      </c>
      <c r="H20" s="29">
        <v>5100</v>
      </c>
      <c r="I20" s="30">
        <v>5100</v>
      </c>
      <c r="J20" s="35" t="s">
        <v>67</v>
      </c>
      <c r="K20" s="63"/>
      <c r="L20" s="54"/>
      <c r="M20" s="54"/>
      <c r="N20" s="54"/>
      <c r="O20" s="54"/>
      <c r="P20" s="54"/>
    </row>
    <row r="21" spans="1:16" ht="18" customHeight="1">
      <c r="A21" s="2"/>
      <c r="B21" s="24"/>
      <c r="C21" s="16" t="s">
        <v>46</v>
      </c>
      <c r="D21" s="34" t="s">
        <v>36</v>
      </c>
      <c r="E21" s="34" t="s">
        <v>36</v>
      </c>
      <c r="F21" s="32">
        <v>0.49981312221806939</v>
      </c>
      <c r="G21" s="32">
        <v>0.74296491228070172</v>
      </c>
      <c r="H21" s="32">
        <v>0.7225237098483086</v>
      </c>
      <c r="I21" s="33">
        <v>0.73475576289791433</v>
      </c>
      <c r="J21" s="35" t="s">
        <v>65</v>
      </c>
      <c r="K21" s="60"/>
      <c r="M21" s="51"/>
      <c r="N21" s="51"/>
      <c r="O21" s="51"/>
      <c r="P21" s="51"/>
    </row>
    <row r="22" spans="1:16" ht="21" customHeight="1">
      <c r="A22" s="2"/>
      <c r="B22" s="24">
        <v>6</v>
      </c>
      <c r="C22" s="16" t="s">
        <v>47</v>
      </c>
      <c r="D22" s="32">
        <v>1.67963446305468E-2</v>
      </c>
      <c r="E22" s="32">
        <v>2.2175961265162678E-2</v>
      </c>
      <c r="F22" s="32">
        <v>-5.7814208354540424E-2</v>
      </c>
      <c r="G22" s="32">
        <v>6.5539878599438314E-2</v>
      </c>
      <c r="H22" s="32">
        <v>7.0423107902006163E-3</v>
      </c>
      <c r="I22" s="33">
        <v>-3.2162671958857914E-4</v>
      </c>
      <c r="J22" s="35" t="s">
        <v>67</v>
      </c>
      <c r="K22" s="61"/>
      <c r="L22" s="52"/>
      <c r="M22" s="52"/>
      <c r="N22" s="52"/>
      <c r="O22" s="52"/>
      <c r="P22" s="52"/>
    </row>
    <row r="23" spans="1:16" ht="18.75" customHeight="1">
      <c r="A23" s="2"/>
      <c r="B23" s="24">
        <v>7</v>
      </c>
      <c r="C23" s="16" t="s">
        <v>48</v>
      </c>
      <c r="D23" s="36">
        <v>2.8920933047418025</v>
      </c>
      <c r="E23" s="36">
        <v>4.3108439305486925</v>
      </c>
      <c r="F23" s="36">
        <v>2.1150282058311562</v>
      </c>
      <c r="G23" s="36">
        <v>4.5554664713168691</v>
      </c>
      <c r="H23" s="36">
        <v>4.5554664713168691</v>
      </c>
      <c r="I23" s="37">
        <v>4.5272157351795359</v>
      </c>
      <c r="J23" s="31" t="s">
        <v>65</v>
      </c>
      <c r="K23" s="65"/>
      <c r="L23" s="56"/>
      <c r="M23" s="56"/>
      <c r="N23" s="56"/>
      <c r="O23" s="56"/>
      <c r="P23" s="56"/>
    </row>
    <row r="24" spans="1:16" ht="18" customHeight="1">
      <c r="A24" s="2"/>
      <c r="B24" s="24">
        <v>8</v>
      </c>
      <c r="C24" s="16" t="s">
        <v>49</v>
      </c>
      <c r="D24" s="32">
        <v>5.8078571428571452E-2</v>
      </c>
      <c r="E24" s="32">
        <v>5.0916666666666666E-2</v>
      </c>
      <c r="F24" s="32">
        <v>4.7373278630541547E-2</v>
      </c>
      <c r="G24" s="32">
        <v>7.5999999999999998E-2</v>
      </c>
      <c r="H24" s="32">
        <v>4.777971372110789E-2</v>
      </c>
      <c r="I24" s="33">
        <v>4.7392989020615277E-2</v>
      </c>
      <c r="J24" s="35" t="s">
        <v>67</v>
      </c>
      <c r="K24" s="61"/>
      <c r="L24" s="52"/>
      <c r="M24" s="52"/>
      <c r="N24" s="52"/>
      <c r="O24" s="52"/>
      <c r="P24" s="52"/>
    </row>
    <row r="25" spans="1:16" ht="21.75" customHeight="1">
      <c r="A25" s="2"/>
      <c r="B25" s="24">
        <v>9</v>
      </c>
      <c r="C25" s="16" t="s">
        <v>3</v>
      </c>
      <c r="D25" s="32"/>
      <c r="E25" s="32"/>
      <c r="F25" s="32"/>
      <c r="G25" s="32"/>
      <c r="H25" s="32"/>
      <c r="I25" s="33"/>
      <c r="J25" s="35"/>
      <c r="K25" s="60"/>
    </row>
    <row r="26" spans="1:16" ht="18" customHeight="1">
      <c r="A26" s="2"/>
      <c r="B26" s="24"/>
      <c r="C26" s="16" t="s">
        <v>50</v>
      </c>
      <c r="D26" s="38">
        <v>80.139504680904409</v>
      </c>
      <c r="E26" s="38">
        <v>50.525797449665468</v>
      </c>
      <c r="F26" s="38">
        <v>35.204830812547819</v>
      </c>
      <c r="G26" s="38">
        <v>369.12614799561305</v>
      </c>
      <c r="H26" s="38">
        <v>100.2970530072912</v>
      </c>
      <c r="I26" s="39">
        <v>108.18482440917568</v>
      </c>
      <c r="J26" s="35" t="s">
        <v>67</v>
      </c>
      <c r="K26" s="66"/>
      <c r="L26" s="57"/>
      <c r="M26" s="57"/>
      <c r="N26" s="57"/>
      <c r="O26" s="57"/>
      <c r="P26" s="57"/>
    </row>
    <row r="27" spans="1:16" ht="26.4" customHeight="1">
      <c r="A27" s="2"/>
      <c r="B27" s="24"/>
      <c r="C27" s="16" t="s">
        <v>51</v>
      </c>
      <c r="D27" s="38">
        <v>17.84860000000003</v>
      </c>
      <c r="E27" s="38">
        <v>25.305333333333365</v>
      </c>
      <c r="F27" s="38">
        <v>1.4800000000001035</v>
      </c>
      <c r="G27" s="38">
        <v>293.3300000000001</v>
      </c>
      <c r="H27" s="38">
        <v>64.009999999999991</v>
      </c>
      <c r="I27" s="39">
        <v>48.629999999999974</v>
      </c>
      <c r="J27" s="35" t="s">
        <v>67</v>
      </c>
      <c r="K27" s="66"/>
      <c r="L27" s="57"/>
      <c r="M27" s="57"/>
      <c r="N27" s="57"/>
      <c r="O27" s="57"/>
      <c r="P27" s="57"/>
    </row>
    <row r="28" spans="1:16" ht="26.25" customHeight="1">
      <c r="A28" s="2"/>
      <c r="B28" s="26"/>
      <c r="C28" s="27" t="s">
        <v>52</v>
      </c>
      <c r="D28" s="58" t="s">
        <v>58</v>
      </c>
      <c r="E28" s="59" t="s">
        <v>36</v>
      </c>
      <c r="F28" s="40">
        <v>60.803842062351301</v>
      </c>
      <c r="G28" s="40">
        <v>396.91147430784764</v>
      </c>
      <c r="H28" s="40">
        <v>184.81545338441344</v>
      </c>
      <c r="I28" s="41">
        <v>188.33101328301095</v>
      </c>
      <c r="J28" s="103" t="s">
        <v>65</v>
      </c>
      <c r="K28" s="66"/>
      <c r="L28" s="57"/>
      <c r="M28" s="57"/>
      <c r="N28" s="57"/>
      <c r="O28" s="57"/>
      <c r="P28" s="57"/>
    </row>
    <row r="29" spans="1:16">
      <c r="A29" s="2"/>
      <c r="B29" s="2"/>
      <c r="C29" s="2"/>
      <c r="D29" s="2"/>
      <c r="E29" s="2"/>
      <c r="F29" s="2"/>
      <c r="G29" s="2"/>
      <c r="H29" s="2"/>
      <c r="I29" s="2"/>
      <c r="J29" s="2"/>
    </row>
    <row r="30" spans="1:16">
      <c r="A30" s="2"/>
      <c r="B30" s="2"/>
      <c r="C30" s="2"/>
      <c r="D30" s="2"/>
      <c r="E30" s="2"/>
      <c r="F30" s="2"/>
      <c r="G30" s="2"/>
      <c r="H30" s="2"/>
      <c r="I30" s="2"/>
      <c r="J30" s="2"/>
    </row>
    <row r="31" spans="1:16">
      <c r="A31" s="2"/>
      <c r="B31" s="2"/>
      <c r="C31" s="2"/>
      <c r="D31" s="2"/>
      <c r="E31" s="2"/>
      <c r="F31" s="2"/>
      <c r="G31" s="2"/>
      <c r="H31" s="2"/>
      <c r="I31" s="2"/>
      <c r="J31" s="2"/>
    </row>
    <row r="32" spans="1:16">
      <c r="A32" s="2"/>
      <c r="B32" s="2"/>
      <c r="C32" s="2"/>
      <c r="D32" s="2"/>
      <c r="E32" s="2"/>
      <c r="F32" s="2"/>
      <c r="G32" s="2"/>
      <c r="H32" s="2"/>
      <c r="I32" s="2"/>
      <c r="J32" s="2"/>
    </row>
    <row r="33" spans="1:10">
      <c r="A33" s="2"/>
      <c r="B33" s="2"/>
      <c r="C33" s="2"/>
      <c r="D33" s="2"/>
      <c r="E33" s="2"/>
      <c r="F33" s="2"/>
      <c r="G33" s="2"/>
      <c r="H33" s="2"/>
      <c r="I33" s="2"/>
      <c r="J33" s="2"/>
    </row>
  </sheetData>
  <mergeCells count="2">
    <mergeCell ref="B3:C3"/>
    <mergeCell ref="I3:J3"/>
  </mergeCells>
  <pageMargins left="0.7" right="0.7" top="0.75" bottom="0.75" header="0.3" footer="0.3"/>
  <pageSetup scale="67"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20"/>
  <sheetViews>
    <sheetView topLeftCell="A83" zoomScale="85" zoomScaleNormal="85" workbookViewId="0">
      <selection activeCell="B12" sqref="B12:B120"/>
    </sheetView>
  </sheetViews>
  <sheetFormatPr defaultColWidth="9.109375" defaultRowHeight="15.6"/>
  <cols>
    <col min="1" max="1" width="11.21875" style="6" customWidth="1"/>
    <col min="2" max="2" width="48.5546875" style="6" customWidth="1"/>
    <col min="3" max="8" width="9.109375" style="6"/>
    <col min="9" max="9" width="10.21875" style="6" bestFit="1" customWidth="1"/>
    <col min="10" max="255" width="9.109375" style="6"/>
    <col min="256" max="256" width="11.88671875" style="6" bestFit="1" customWidth="1"/>
    <col min="257" max="257" width="45" style="6" bestFit="1" customWidth="1"/>
    <col min="258" max="511" width="9.109375" style="6"/>
    <col min="512" max="512" width="11.88671875" style="6" bestFit="1" customWidth="1"/>
    <col min="513" max="513" width="45" style="6" bestFit="1" customWidth="1"/>
    <col min="514" max="767" width="9.109375" style="6"/>
    <col min="768" max="768" width="11.88671875" style="6" bestFit="1" customWidth="1"/>
    <col min="769" max="769" width="45" style="6" bestFit="1" customWidth="1"/>
    <col min="770" max="1023" width="9.109375" style="6"/>
    <col min="1024" max="1024" width="11.88671875" style="6" bestFit="1" customWidth="1"/>
    <col min="1025" max="1025" width="45" style="6" bestFit="1" customWidth="1"/>
    <col min="1026" max="1279" width="9.109375" style="6"/>
    <col min="1280" max="1280" width="11.88671875" style="6" bestFit="1" customWidth="1"/>
    <col min="1281" max="1281" width="45" style="6" bestFit="1" customWidth="1"/>
    <col min="1282" max="1535" width="9.109375" style="6"/>
    <col min="1536" max="1536" width="11.88671875" style="6" bestFit="1" customWidth="1"/>
    <col min="1537" max="1537" width="45" style="6" bestFit="1" customWidth="1"/>
    <col min="1538" max="1791" width="9.109375" style="6"/>
    <col min="1792" max="1792" width="11.88671875" style="6" bestFit="1" customWidth="1"/>
    <col min="1793" max="1793" width="45" style="6" bestFit="1" customWidth="1"/>
    <col min="1794" max="2047" width="9.109375" style="6"/>
    <col min="2048" max="2048" width="11.88671875" style="6" bestFit="1" customWidth="1"/>
    <col min="2049" max="2049" width="45" style="6" bestFit="1" customWidth="1"/>
    <col min="2050" max="2303" width="9.109375" style="6"/>
    <col min="2304" max="2304" width="11.88671875" style="6" bestFit="1" customWidth="1"/>
    <col min="2305" max="2305" width="45" style="6" bestFit="1" customWidth="1"/>
    <col min="2306" max="2559" width="9.109375" style="6"/>
    <col min="2560" max="2560" width="11.88671875" style="6" bestFit="1" customWidth="1"/>
    <col min="2561" max="2561" width="45" style="6" bestFit="1" customWidth="1"/>
    <col min="2562" max="2815" width="9.109375" style="6"/>
    <col min="2816" max="2816" width="11.88671875" style="6" bestFit="1" customWidth="1"/>
    <col min="2817" max="2817" width="45" style="6" bestFit="1" customWidth="1"/>
    <col min="2818" max="3071" width="9.109375" style="6"/>
    <col min="3072" max="3072" width="11.88671875" style="6" bestFit="1" customWidth="1"/>
    <col min="3073" max="3073" width="45" style="6" bestFit="1" customWidth="1"/>
    <col min="3074" max="3327" width="9.109375" style="6"/>
    <col min="3328" max="3328" width="11.88671875" style="6" bestFit="1" customWidth="1"/>
    <col min="3329" max="3329" width="45" style="6" bestFit="1" customWidth="1"/>
    <col min="3330" max="3583" width="9.109375" style="6"/>
    <col min="3584" max="3584" width="11.88671875" style="6" bestFit="1" customWidth="1"/>
    <col min="3585" max="3585" width="45" style="6" bestFit="1" customWidth="1"/>
    <col min="3586" max="3839" width="9.109375" style="6"/>
    <col min="3840" max="3840" width="11.88671875" style="6" bestFit="1" customWidth="1"/>
    <col min="3841" max="3841" width="45" style="6" bestFit="1" customWidth="1"/>
    <col min="3842" max="4095" width="9.109375" style="6"/>
    <col min="4096" max="4096" width="11.88671875" style="6" bestFit="1" customWidth="1"/>
    <col min="4097" max="4097" width="45" style="6" bestFit="1" customWidth="1"/>
    <col min="4098" max="4351" width="9.109375" style="6"/>
    <col min="4352" max="4352" width="11.88671875" style="6" bestFit="1" customWidth="1"/>
    <col min="4353" max="4353" width="45" style="6" bestFit="1" customWidth="1"/>
    <col min="4354" max="4607" width="9.109375" style="6"/>
    <col min="4608" max="4608" width="11.88671875" style="6" bestFit="1" customWidth="1"/>
    <col min="4609" max="4609" width="45" style="6" bestFit="1" customWidth="1"/>
    <col min="4610" max="4863" width="9.109375" style="6"/>
    <col min="4864" max="4864" width="11.88671875" style="6" bestFit="1" customWidth="1"/>
    <col min="4865" max="4865" width="45" style="6" bestFit="1" customWidth="1"/>
    <col min="4866" max="5119" width="9.109375" style="6"/>
    <col min="5120" max="5120" width="11.88671875" style="6" bestFit="1" customWidth="1"/>
    <col min="5121" max="5121" width="45" style="6" bestFit="1" customWidth="1"/>
    <col min="5122" max="5375" width="9.109375" style="6"/>
    <col min="5376" max="5376" width="11.88671875" style="6" bestFit="1" customWidth="1"/>
    <col min="5377" max="5377" width="45" style="6" bestFit="1" customWidth="1"/>
    <col min="5378" max="5631" width="9.109375" style="6"/>
    <col min="5632" max="5632" width="11.88671875" style="6" bestFit="1" customWidth="1"/>
    <col min="5633" max="5633" width="45" style="6" bestFit="1" customWidth="1"/>
    <col min="5634" max="5887" width="9.109375" style="6"/>
    <col min="5888" max="5888" width="11.88671875" style="6" bestFit="1" customWidth="1"/>
    <col min="5889" max="5889" width="45" style="6" bestFit="1" customWidth="1"/>
    <col min="5890" max="6143" width="9.109375" style="6"/>
    <col min="6144" max="6144" width="11.88671875" style="6" bestFit="1" customWidth="1"/>
    <col min="6145" max="6145" width="45" style="6" bestFit="1" customWidth="1"/>
    <col min="6146" max="6399" width="9.109375" style="6"/>
    <col min="6400" max="6400" width="11.88671875" style="6" bestFit="1" customWidth="1"/>
    <col min="6401" max="6401" width="45" style="6" bestFit="1" customWidth="1"/>
    <col min="6402" max="6655" width="9.109375" style="6"/>
    <col min="6656" max="6656" width="11.88671875" style="6" bestFit="1" customWidth="1"/>
    <col min="6657" max="6657" width="45" style="6" bestFit="1" customWidth="1"/>
    <col min="6658" max="6911" width="9.109375" style="6"/>
    <col min="6912" max="6912" width="11.88671875" style="6" bestFit="1" customWidth="1"/>
    <col min="6913" max="6913" width="45" style="6" bestFit="1" customWidth="1"/>
    <col min="6914" max="7167" width="9.109375" style="6"/>
    <col min="7168" max="7168" width="11.88671875" style="6" bestFit="1" customWidth="1"/>
    <col min="7169" max="7169" width="45" style="6" bestFit="1" customWidth="1"/>
    <col min="7170" max="7423" width="9.109375" style="6"/>
    <col min="7424" max="7424" width="11.88671875" style="6" bestFit="1" customWidth="1"/>
    <col min="7425" max="7425" width="45" style="6" bestFit="1" customWidth="1"/>
    <col min="7426" max="7679" width="9.109375" style="6"/>
    <col min="7680" max="7680" width="11.88671875" style="6" bestFit="1" customWidth="1"/>
    <col min="7681" max="7681" width="45" style="6" bestFit="1" customWidth="1"/>
    <col min="7682" max="7935" width="9.109375" style="6"/>
    <col min="7936" max="7936" width="11.88671875" style="6" bestFit="1" customWidth="1"/>
    <col min="7937" max="7937" width="45" style="6" bestFit="1" customWidth="1"/>
    <col min="7938" max="8191" width="9.109375" style="6"/>
    <col min="8192" max="8192" width="11.88671875" style="6" bestFit="1" customWidth="1"/>
    <col min="8193" max="8193" width="45" style="6" bestFit="1" customWidth="1"/>
    <col min="8194" max="8447" width="9.109375" style="6"/>
    <col min="8448" max="8448" width="11.88671875" style="6" bestFit="1" customWidth="1"/>
    <col min="8449" max="8449" width="45" style="6" bestFit="1" customWidth="1"/>
    <col min="8450" max="8703" width="9.109375" style="6"/>
    <col min="8704" max="8704" width="11.88671875" style="6" bestFit="1" customWidth="1"/>
    <col min="8705" max="8705" width="45" style="6" bestFit="1" customWidth="1"/>
    <col min="8706" max="8959" width="9.109375" style="6"/>
    <col min="8960" max="8960" width="11.88671875" style="6" bestFit="1" customWidth="1"/>
    <col min="8961" max="8961" width="45" style="6" bestFit="1" customWidth="1"/>
    <col min="8962" max="9215" width="9.109375" style="6"/>
    <col min="9216" max="9216" width="11.88671875" style="6" bestFit="1" customWidth="1"/>
    <col min="9217" max="9217" width="45" style="6" bestFit="1" customWidth="1"/>
    <col min="9218" max="9471" width="9.109375" style="6"/>
    <col min="9472" max="9472" width="11.88671875" style="6" bestFit="1" customWidth="1"/>
    <col min="9473" max="9473" width="45" style="6" bestFit="1" customWidth="1"/>
    <col min="9474" max="9727" width="9.109375" style="6"/>
    <col min="9728" max="9728" width="11.88671875" style="6" bestFit="1" customWidth="1"/>
    <col min="9729" max="9729" width="45" style="6" bestFit="1" customWidth="1"/>
    <col min="9730" max="9983" width="9.109375" style="6"/>
    <col min="9984" max="9984" width="11.88671875" style="6" bestFit="1" customWidth="1"/>
    <col min="9985" max="9985" width="45" style="6" bestFit="1" customWidth="1"/>
    <col min="9986" max="10239" width="9.109375" style="6"/>
    <col min="10240" max="10240" width="11.88671875" style="6" bestFit="1" customWidth="1"/>
    <col min="10241" max="10241" width="45" style="6" bestFit="1" customWidth="1"/>
    <col min="10242" max="10495" width="9.109375" style="6"/>
    <col min="10496" max="10496" width="11.88671875" style="6" bestFit="1" customWidth="1"/>
    <col min="10497" max="10497" width="45" style="6" bestFit="1" customWidth="1"/>
    <col min="10498" max="10751" width="9.109375" style="6"/>
    <col min="10752" max="10752" width="11.88671875" style="6" bestFit="1" customWidth="1"/>
    <col min="10753" max="10753" width="45" style="6" bestFit="1" customWidth="1"/>
    <col min="10754" max="11007" width="9.109375" style="6"/>
    <col min="11008" max="11008" width="11.88671875" style="6" bestFit="1" customWidth="1"/>
    <col min="11009" max="11009" width="45" style="6" bestFit="1" customWidth="1"/>
    <col min="11010" max="11263" width="9.109375" style="6"/>
    <col min="11264" max="11264" width="11.88671875" style="6" bestFit="1" customWidth="1"/>
    <col min="11265" max="11265" width="45" style="6" bestFit="1" customWidth="1"/>
    <col min="11266" max="11519" width="9.109375" style="6"/>
    <col min="11520" max="11520" width="11.88671875" style="6" bestFit="1" customWidth="1"/>
    <col min="11521" max="11521" width="45" style="6" bestFit="1" customWidth="1"/>
    <col min="11522" max="11775" width="9.109375" style="6"/>
    <col min="11776" max="11776" width="11.88671875" style="6" bestFit="1" customWidth="1"/>
    <col min="11777" max="11777" width="45" style="6" bestFit="1" customWidth="1"/>
    <col min="11778" max="12031" width="9.109375" style="6"/>
    <col min="12032" max="12032" width="11.88671875" style="6" bestFit="1" customWidth="1"/>
    <col min="12033" max="12033" width="45" style="6" bestFit="1" customWidth="1"/>
    <col min="12034" max="12287" width="9.109375" style="6"/>
    <col min="12288" max="12288" width="11.88671875" style="6" bestFit="1" customWidth="1"/>
    <col min="12289" max="12289" width="45" style="6" bestFit="1" customWidth="1"/>
    <col min="12290" max="12543" width="9.109375" style="6"/>
    <col min="12544" max="12544" width="11.88671875" style="6" bestFit="1" customWidth="1"/>
    <col min="12545" max="12545" width="45" style="6" bestFit="1" customWidth="1"/>
    <col min="12546" max="12799" width="9.109375" style="6"/>
    <col min="12800" max="12800" width="11.88671875" style="6" bestFit="1" customWidth="1"/>
    <col min="12801" max="12801" width="45" style="6" bestFit="1" customWidth="1"/>
    <col min="12802" max="13055" width="9.109375" style="6"/>
    <col min="13056" max="13056" width="11.88671875" style="6" bestFit="1" customWidth="1"/>
    <col min="13057" max="13057" width="45" style="6" bestFit="1" customWidth="1"/>
    <col min="13058" max="13311" width="9.109375" style="6"/>
    <col min="13312" max="13312" width="11.88671875" style="6" bestFit="1" customWidth="1"/>
    <col min="13313" max="13313" width="45" style="6" bestFit="1" customWidth="1"/>
    <col min="13314" max="13567" width="9.109375" style="6"/>
    <col min="13568" max="13568" width="11.88671875" style="6" bestFit="1" customWidth="1"/>
    <col min="13569" max="13569" width="45" style="6" bestFit="1" customWidth="1"/>
    <col min="13570" max="13823" width="9.109375" style="6"/>
    <col min="13824" max="13824" width="11.88671875" style="6" bestFit="1" customWidth="1"/>
    <col min="13825" max="13825" width="45" style="6" bestFit="1" customWidth="1"/>
    <col min="13826" max="14079" width="9.109375" style="6"/>
    <col min="14080" max="14080" width="11.88671875" style="6" bestFit="1" customWidth="1"/>
    <col min="14081" max="14081" width="45" style="6" bestFit="1" customWidth="1"/>
    <col min="14082" max="14335" width="9.109375" style="6"/>
    <col min="14336" max="14336" width="11.88671875" style="6" bestFit="1" customWidth="1"/>
    <col min="14337" max="14337" width="45" style="6" bestFit="1" customWidth="1"/>
    <col min="14338" max="14591" width="9.109375" style="6"/>
    <col min="14592" max="14592" width="11.88671875" style="6" bestFit="1" customWidth="1"/>
    <col min="14593" max="14593" width="45" style="6" bestFit="1" customWidth="1"/>
    <col min="14594" max="14847" width="9.109375" style="6"/>
    <col min="14848" max="14848" width="11.88671875" style="6" bestFit="1" customWidth="1"/>
    <col min="14849" max="14849" width="45" style="6" bestFit="1" customWidth="1"/>
    <col min="14850" max="15103" width="9.109375" style="6"/>
    <col min="15104" max="15104" width="11.88671875" style="6" bestFit="1" customWidth="1"/>
    <col min="15105" max="15105" width="45" style="6" bestFit="1" customWidth="1"/>
    <col min="15106" max="15359" width="9.109375" style="6"/>
    <col min="15360" max="15360" width="11.88671875" style="6" bestFit="1" customWidth="1"/>
    <col min="15361" max="15361" width="45" style="6" bestFit="1" customWidth="1"/>
    <col min="15362" max="15615" width="9.109375" style="6"/>
    <col min="15616" max="15616" width="11.88671875" style="6" bestFit="1" customWidth="1"/>
    <col min="15617" max="15617" width="45" style="6" bestFit="1" customWidth="1"/>
    <col min="15618" max="15871" width="9.109375" style="6"/>
    <col min="15872" max="15872" width="11.88671875" style="6" bestFit="1" customWidth="1"/>
    <col min="15873" max="15873" width="45" style="6" bestFit="1" customWidth="1"/>
    <col min="15874" max="16127" width="9.109375" style="6"/>
    <col min="16128" max="16128" width="11.88671875" style="6" bestFit="1" customWidth="1"/>
    <col min="16129" max="16129" width="45" style="6" bestFit="1" customWidth="1"/>
    <col min="16130" max="16384" width="9.109375" style="6"/>
  </cols>
  <sheetData>
    <row r="1" spans="1:9">
      <c r="A1" s="88" t="s">
        <v>64</v>
      </c>
    </row>
    <row r="3" spans="1:9">
      <c r="A3" s="23" t="s">
        <v>6</v>
      </c>
      <c r="B3" s="23" t="s">
        <v>20</v>
      </c>
    </row>
    <row r="4" spans="1:9">
      <c r="A4" s="15">
        <v>32933</v>
      </c>
      <c r="B4" s="8">
        <v>3.15</v>
      </c>
      <c r="C4" s="8"/>
      <c r="D4" s="8"/>
      <c r="E4" s="95"/>
      <c r="F4" s="8"/>
      <c r="H4" s="15"/>
      <c r="I4" s="8"/>
    </row>
    <row r="5" spans="1:9">
      <c r="A5" s="15">
        <v>33025</v>
      </c>
      <c r="B5" s="95">
        <v>3.06</v>
      </c>
      <c r="C5" s="86"/>
      <c r="D5" s="8"/>
      <c r="E5" s="95"/>
      <c r="F5" s="8"/>
      <c r="H5" s="15"/>
      <c r="I5" s="8"/>
    </row>
    <row r="6" spans="1:9">
      <c r="A6" s="15">
        <v>33117</v>
      </c>
      <c r="B6" s="95">
        <v>2.99</v>
      </c>
      <c r="C6" s="86"/>
      <c r="D6" s="8"/>
      <c r="E6" s="95"/>
      <c r="F6" s="8"/>
      <c r="H6" s="15"/>
      <c r="I6" s="8"/>
    </row>
    <row r="7" spans="1:9">
      <c r="A7" s="15">
        <v>33208</v>
      </c>
      <c r="B7" s="95">
        <v>2.89</v>
      </c>
      <c r="C7" s="86"/>
      <c r="D7" s="8"/>
      <c r="E7" s="95"/>
      <c r="F7" s="8"/>
      <c r="H7" s="15"/>
      <c r="I7" s="8"/>
    </row>
    <row r="8" spans="1:9">
      <c r="A8" s="15">
        <v>33298</v>
      </c>
      <c r="B8" s="95">
        <v>2.8</v>
      </c>
      <c r="C8" s="86"/>
      <c r="D8" s="8"/>
      <c r="E8" s="95"/>
      <c r="F8" s="8"/>
      <c r="H8" s="15"/>
      <c r="I8" s="8"/>
    </row>
    <row r="9" spans="1:9">
      <c r="A9" s="15">
        <v>33390</v>
      </c>
      <c r="B9" s="95">
        <v>2.71</v>
      </c>
      <c r="C9" s="86"/>
      <c r="D9" s="8"/>
      <c r="E9" s="95"/>
      <c r="F9" s="8"/>
      <c r="H9" s="15"/>
      <c r="I9" s="8"/>
    </row>
    <row r="10" spans="1:9">
      <c r="A10" s="15">
        <v>33482</v>
      </c>
      <c r="B10" s="95">
        <v>2.65</v>
      </c>
      <c r="C10" s="86"/>
      <c r="D10" s="8"/>
      <c r="E10" s="95"/>
      <c r="F10" s="8"/>
      <c r="H10" s="15"/>
      <c r="I10" s="8"/>
    </row>
    <row r="11" spans="1:9">
      <c r="A11" s="15">
        <v>33573</v>
      </c>
      <c r="B11" s="95">
        <v>2.56</v>
      </c>
      <c r="C11" s="86"/>
      <c r="D11" s="8"/>
      <c r="E11" s="95"/>
      <c r="F11" s="8"/>
      <c r="H11" s="15"/>
      <c r="I11" s="8"/>
    </row>
    <row r="12" spans="1:9">
      <c r="A12" s="15">
        <v>33664</v>
      </c>
      <c r="B12" s="95">
        <v>2.5099999999999998</v>
      </c>
      <c r="C12" s="86"/>
      <c r="D12" s="8"/>
      <c r="E12" s="95"/>
      <c r="F12" s="8"/>
      <c r="H12" s="15"/>
      <c r="I12" s="8"/>
    </row>
    <row r="13" spans="1:9">
      <c r="A13" s="15">
        <v>33756</v>
      </c>
      <c r="B13" s="95">
        <v>2.4</v>
      </c>
      <c r="C13" s="86"/>
      <c r="D13" s="8"/>
      <c r="E13" s="95"/>
      <c r="F13" s="8"/>
      <c r="H13" s="15"/>
      <c r="I13" s="8"/>
    </row>
    <row r="14" spans="1:9">
      <c r="A14" s="15">
        <v>33848</v>
      </c>
      <c r="B14" s="95">
        <v>2.35</v>
      </c>
      <c r="C14" s="86"/>
      <c r="D14" s="8"/>
      <c r="E14" s="95"/>
      <c r="F14" s="8"/>
      <c r="H14" s="15"/>
      <c r="I14" s="8"/>
    </row>
    <row r="15" spans="1:9">
      <c r="A15" s="15">
        <v>33939</v>
      </c>
      <c r="B15" s="95">
        <v>2.29</v>
      </c>
      <c r="C15" s="86"/>
      <c r="D15" s="8"/>
      <c r="E15" s="95"/>
      <c r="F15" s="8"/>
      <c r="H15" s="15"/>
      <c r="I15" s="8"/>
    </row>
    <row r="16" spans="1:9">
      <c r="A16" s="15">
        <v>34029</v>
      </c>
      <c r="B16" s="95">
        <v>2.31</v>
      </c>
      <c r="C16" s="86"/>
      <c r="D16" s="8"/>
      <c r="E16" s="95"/>
      <c r="F16" s="8"/>
      <c r="H16" s="15"/>
      <c r="I16" s="8"/>
    </row>
    <row r="17" spans="1:9">
      <c r="A17" s="15">
        <v>34121</v>
      </c>
      <c r="B17" s="95">
        <v>2.2999999999999998</v>
      </c>
      <c r="C17" s="86"/>
      <c r="D17" s="8"/>
      <c r="E17" s="95"/>
      <c r="F17" s="8"/>
      <c r="H17" s="15"/>
      <c r="I17" s="8"/>
    </row>
    <row r="18" spans="1:9">
      <c r="A18" s="15">
        <v>34213</v>
      </c>
      <c r="B18" s="95">
        <v>2.27</v>
      </c>
      <c r="C18" s="86"/>
      <c r="D18" s="8"/>
      <c r="E18" s="95"/>
      <c r="F18" s="8"/>
      <c r="H18" s="15"/>
      <c r="I18" s="8"/>
    </row>
    <row r="19" spans="1:9">
      <c r="A19" s="15">
        <v>34304</v>
      </c>
      <c r="B19" s="95">
        <v>2.21</v>
      </c>
      <c r="C19" s="86"/>
      <c r="D19" s="8"/>
      <c r="E19" s="95"/>
      <c r="F19" s="8"/>
      <c r="H19" s="15"/>
      <c r="I19" s="8"/>
    </row>
    <row r="20" spans="1:9">
      <c r="A20" s="15">
        <v>34394</v>
      </c>
      <c r="B20" s="95">
        <v>2.2200000000000002</v>
      </c>
      <c r="C20" s="86"/>
      <c r="D20" s="8"/>
      <c r="E20" s="95"/>
      <c r="F20" s="8"/>
      <c r="H20" s="15"/>
      <c r="I20" s="8"/>
    </row>
    <row r="21" spans="1:9">
      <c r="A21" s="15">
        <v>34486</v>
      </c>
      <c r="B21" s="95">
        <v>2.2200000000000002</v>
      </c>
      <c r="C21" s="86"/>
      <c r="D21" s="8"/>
      <c r="E21" s="95"/>
      <c r="F21" s="8"/>
      <c r="H21" s="15"/>
      <c r="I21" s="8"/>
    </row>
    <row r="22" spans="1:9">
      <c r="A22" s="15">
        <v>34578</v>
      </c>
      <c r="B22" s="95">
        <v>2.21</v>
      </c>
      <c r="C22" s="86"/>
      <c r="D22" s="8"/>
      <c r="E22" s="95"/>
      <c r="F22" s="8"/>
      <c r="H22" s="15"/>
      <c r="I22" s="8"/>
    </row>
    <row r="23" spans="1:9">
      <c r="A23" s="15">
        <v>34669</v>
      </c>
      <c r="B23" s="95">
        <v>2.19</v>
      </c>
      <c r="C23" s="86"/>
      <c r="D23" s="8"/>
      <c r="E23" s="95"/>
      <c r="F23" s="8"/>
      <c r="H23" s="15"/>
      <c r="I23" s="8"/>
    </row>
    <row r="24" spans="1:9">
      <c r="A24" s="15">
        <v>34759</v>
      </c>
      <c r="B24" s="95">
        <v>2.17</v>
      </c>
      <c r="C24" s="86"/>
      <c r="D24" s="8"/>
      <c r="E24" s="95"/>
      <c r="F24" s="8"/>
      <c r="H24" s="15"/>
      <c r="I24" s="8"/>
    </row>
    <row r="25" spans="1:9">
      <c r="A25" s="15">
        <v>34851</v>
      </c>
      <c r="B25" s="95">
        <v>2.15</v>
      </c>
      <c r="C25" s="86"/>
      <c r="D25" s="8"/>
      <c r="E25" s="95"/>
      <c r="F25" s="8"/>
      <c r="H25" s="15"/>
      <c r="I25" s="8"/>
    </row>
    <row r="26" spans="1:9">
      <c r="A26" s="15">
        <v>34943</v>
      </c>
      <c r="B26" s="95">
        <v>2.12</v>
      </c>
      <c r="C26" s="86"/>
      <c r="D26" s="8"/>
      <c r="E26" s="95"/>
      <c r="F26" s="8"/>
      <c r="H26" s="15"/>
      <c r="I26" s="8"/>
    </row>
    <row r="27" spans="1:9">
      <c r="A27" s="15">
        <v>35034</v>
      </c>
      <c r="B27" s="95">
        <v>2.12</v>
      </c>
      <c r="C27" s="86"/>
      <c r="D27" s="8"/>
      <c r="E27" s="95"/>
      <c r="F27" s="8"/>
      <c r="H27" s="15"/>
      <c r="I27" s="8"/>
    </row>
    <row r="28" spans="1:9">
      <c r="A28" s="15">
        <v>35125</v>
      </c>
      <c r="B28" s="95">
        <v>2.13</v>
      </c>
      <c r="C28" s="86"/>
      <c r="D28" s="8"/>
      <c r="E28" s="95"/>
      <c r="F28" s="8"/>
      <c r="H28" s="15"/>
      <c r="I28" s="8"/>
    </row>
    <row r="29" spans="1:9">
      <c r="A29" s="15">
        <v>35217</v>
      </c>
      <c r="B29" s="95">
        <v>2.12</v>
      </c>
      <c r="C29" s="86"/>
      <c r="D29" s="8"/>
      <c r="E29" s="95"/>
      <c r="F29" s="8"/>
      <c r="H29" s="15"/>
      <c r="I29" s="8"/>
    </row>
    <row r="30" spans="1:9">
      <c r="A30" s="15">
        <v>35309</v>
      </c>
      <c r="B30" s="95">
        <v>2.12</v>
      </c>
      <c r="C30" s="86"/>
      <c r="D30" s="8"/>
      <c r="E30" s="95"/>
      <c r="F30" s="8"/>
      <c r="H30" s="15"/>
      <c r="I30" s="8"/>
    </row>
    <row r="31" spans="1:9">
      <c r="A31" s="15">
        <v>35400</v>
      </c>
      <c r="B31" s="95">
        <v>2.15</v>
      </c>
      <c r="C31" s="86"/>
      <c r="D31" s="8"/>
      <c r="E31" s="95"/>
      <c r="F31" s="8"/>
      <c r="H31" s="15"/>
      <c r="I31" s="8"/>
    </row>
    <row r="32" spans="1:9">
      <c r="A32" s="15">
        <v>35490</v>
      </c>
      <c r="B32" s="95">
        <v>2.17</v>
      </c>
      <c r="C32" s="86"/>
      <c r="D32" s="8"/>
      <c r="E32" s="95"/>
      <c r="F32" s="8"/>
      <c r="H32" s="15"/>
      <c r="I32" s="8"/>
    </row>
    <row r="33" spans="1:9">
      <c r="A33" s="15">
        <v>35582</v>
      </c>
      <c r="B33" s="95">
        <v>2.17</v>
      </c>
      <c r="C33" s="86"/>
      <c r="D33" s="8"/>
      <c r="E33" s="95"/>
      <c r="F33" s="8"/>
      <c r="H33" s="15"/>
      <c r="I33" s="8"/>
    </row>
    <row r="34" spans="1:9">
      <c r="A34" s="15">
        <v>35674</v>
      </c>
      <c r="B34" s="95">
        <v>2.2200000000000002</v>
      </c>
      <c r="C34" s="86"/>
      <c r="D34" s="8"/>
      <c r="E34" s="95"/>
      <c r="F34" s="8"/>
      <c r="H34" s="15"/>
      <c r="I34" s="8"/>
    </row>
    <row r="35" spans="1:9">
      <c r="A35" s="15">
        <v>35765</v>
      </c>
      <c r="B35" s="95">
        <v>2.1800000000000002</v>
      </c>
      <c r="C35" s="86"/>
      <c r="D35" s="8"/>
      <c r="E35" s="95"/>
      <c r="F35" s="8"/>
      <c r="H35" s="15"/>
      <c r="I35" s="8"/>
    </row>
    <row r="36" spans="1:9">
      <c r="A36" s="15">
        <v>35855</v>
      </c>
      <c r="B36" s="95">
        <v>2.2599999999999998</v>
      </c>
      <c r="C36" s="86"/>
      <c r="D36" s="8"/>
      <c r="E36" s="95"/>
      <c r="F36" s="8"/>
      <c r="H36" s="15"/>
      <c r="I36" s="8"/>
    </row>
    <row r="37" spans="1:9">
      <c r="A37" s="15">
        <v>35947</v>
      </c>
      <c r="B37" s="95">
        <v>2.34</v>
      </c>
      <c r="C37" s="86"/>
      <c r="D37" s="8"/>
      <c r="E37" s="95"/>
      <c r="F37" s="8"/>
      <c r="H37" s="15"/>
      <c r="I37" s="8"/>
    </row>
    <row r="38" spans="1:9">
      <c r="A38" s="15">
        <v>36039</v>
      </c>
      <c r="B38" s="95">
        <v>2.41</v>
      </c>
      <c r="C38" s="86"/>
      <c r="D38" s="8"/>
      <c r="E38" s="95"/>
      <c r="F38" s="8"/>
      <c r="H38" s="15"/>
      <c r="I38" s="8"/>
    </row>
    <row r="39" spans="1:9">
      <c r="A39" s="15">
        <v>36130</v>
      </c>
      <c r="B39" s="95">
        <v>2.46</v>
      </c>
      <c r="C39" s="86"/>
      <c r="E39" s="95"/>
      <c r="F39" s="8"/>
      <c r="H39" s="15"/>
      <c r="I39" s="8"/>
    </row>
    <row r="40" spans="1:9">
      <c r="A40" s="15">
        <v>36220</v>
      </c>
      <c r="B40" s="95">
        <v>2.5</v>
      </c>
      <c r="C40" s="86"/>
      <c r="E40" s="95"/>
      <c r="F40" s="8"/>
    </row>
    <row r="41" spans="1:9">
      <c r="A41" s="87">
        <v>36312</v>
      </c>
      <c r="B41" s="95">
        <v>2.6</v>
      </c>
      <c r="C41" s="86"/>
      <c r="E41" s="95"/>
      <c r="F41" s="8"/>
    </row>
    <row r="42" spans="1:9">
      <c r="A42" s="87">
        <v>36404</v>
      </c>
      <c r="B42" s="95">
        <v>2.67</v>
      </c>
      <c r="C42" s="86"/>
      <c r="E42" s="95"/>
      <c r="F42" s="8"/>
    </row>
    <row r="43" spans="1:9">
      <c r="A43" s="87">
        <v>36495</v>
      </c>
      <c r="B43" s="95">
        <v>2.72</v>
      </c>
      <c r="C43" s="86"/>
      <c r="E43" s="95"/>
      <c r="F43" s="8"/>
    </row>
    <row r="44" spans="1:9">
      <c r="A44" s="87">
        <v>36586</v>
      </c>
      <c r="B44" s="95">
        <v>2.74</v>
      </c>
      <c r="C44" s="86"/>
      <c r="E44" s="95"/>
      <c r="F44" s="8"/>
    </row>
    <row r="45" spans="1:9">
      <c r="A45" s="87">
        <v>36678</v>
      </c>
      <c r="B45" s="95">
        <v>2.84</v>
      </c>
      <c r="C45" s="86"/>
      <c r="E45" s="95"/>
      <c r="F45" s="8"/>
    </row>
    <row r="46" spans="1:9">
      <c r="A46" s="87">
        <v>36770</v>
      </c>
      <c r="B46" s="95">
        <v>2.81</v>
      </c>
      <c r="C46" s="86"/>
      <c r="E46" s="95"/>
      <c r="F46" s="8"/>
    </row>
    <row r="47" spans="1:9">
      <c r="A47" s="87">
        <v>36861</v>
      </c>
      <c r="B47" s="95">
        <v>2.85</v>
      </c>
      <c r="C47" s="86"/>
      <c r="E47" s="95"/>
      <c r="F47" s="8"/>
    </row>
    <row r="48" spans="1:9">
      <c r="A48" s="87">
        <v>36951</v>
      </c>
      <c r="B48" s="95">
        <v>2.86</v>
      </c>
      <c r="C48" s="86"/>
      <c r="E48" s="95"/>
      <c r="F48" s="8"/>
    </row>
    <row r="49" spans="1:6">
      <c r="A49" s="87">
        <v>37043</v>
      </c>
      <c r="B49" s="95">
        <v>2.89</v>
      </c>
      <c r="C49" s="86"/>
      <c r="E49" s="95"/>
      <c r="F49" s="8"/>
    </row>
    <row r="50" spans="1:6">
      <c r="A50" s="87">
        <v>37135</v>
      </c>
      <c r="B50" s="95">
        <v>2.94</v>
      </c>
      <c r="C50" s="86"/>
      <c r="E50" s="95"/>
      <c r="F50" s="8"/>
    </row>
    <row r="51" spans="1:6">
      <c r="A51" s="87">
        <v>37226</v>
      </c>
      <c r="B51" s="95">
        <v>2.96</v>
      </c>
      <c r="C51" s="86"/>
      <c r="E51" s="95"/>
      <c r="F51" s="8"/>
    </row>
    <row r="52" spans="1:6">
      <c r="A52" s="87">
        <v>37316</v>
      </c>
      <c r="B52" s="95">
        <v>3.03</v>
      </c>
      <c r="C52" s="86"/>
      <c r="E52" s="95"/>
      <c r="F52" s="8"/>
    </row>
    <row r="53" spans="1:6">
      <c r="A53" s="87">
        <v>37408</v>
      </c>
      <c r="B53" s="95">
        <v>3.18</v>
      </c>
      <c r="C53" s="86"/>
      <c r="E53" s="95"/>
      <c r="F53" s="8"/>
    </row>
    <row r="54" spans="1:6">
      <c r="A54" s="87">
        <v>37500</v>
      </c>
      <c r="B54" s="95">
        <v>3.35</v>
      </c>
      <c r="C54" s="86"/>
      <c r="E54" s="95"/>
      <c r="F54" s="8"/>
    </row>
    <row r="55" spans="1:6">
      <c r="A55" s="87">
        <v>37591</v>
      </c>
      <c r="B55" s="95">
        <v>3.55</v>
      </c>
      <c r="C55" s="86"/>
      <c r="E55" s="95"/>
      <c r="F55" s="8"/>
    </row>
    <row r="56" spans="1:6">
      <c r="A56" s="87">
        <v>37681</v>
      </c>
      <c r="B56" s="95">
        <v>3.63</v>
      </c>
      <c r="C56" s="86"/>
      <c r="E56" s="95"/>
      <c r="F56" s="8"/>
    </row>
    <row r="57" spans="1:6">
      <c r="A57" s="87">
        <v>37773</v>
      </c>
      <c r="B57" s="95">
        <v>3.67</v>
      </c>
      <c r="C57" s="86"/>
      <c r="E57" s="95"/>
      <c r="F57" s="8"/>
    </row>
    <row r="58" spans="1:6">
      <c r="A58" s="87">
        <v>37865</v>
      </c>
      <c r="B58" s="95">
        <v>3.71</v>
      </c>
      <c r="C58" s="86"/>
      <c r="E58" s="95"/>
      <c r="F58" s="8"/>
    </row>
    <row r="59" spans="1:6">
      <c r="A59" s="87">
        <v>37956</v>
      </c>
      <c r="B59" s="95">
        <v>3.8</v>
      </c>
      <c r="C59" s="86"/>
      <c r="E59" s="95"/>
      <c r="F59" s="8"/>
    </row>
    <row r="60" spans="1:6">
      <c r="A60" s="87">
        <v>38047</v>
      </c>
      <c r="B60" s="95">
        <v>3.84</v>
      </c>
      <c r="C60" s="86"/>
      <c r="E60" s="95"/>
      <c r="F60" s="8"/>
    </row>
    <row r="61" spans="1:6">
      <c r="A61" s="87">
        <v>38139</v>
      </c>
      <c r="B61" s="95">
        <v>3.97</v>
      </c>
      <c r="C61" s="86"/>
      <c r="E61" s="95"/>
      <c r="F61" s="8"/>
    </row>
    <row r="62" spans="1:6">
      <c r="A62" s="87">
        <v>38231</v>
      </c>
      <c r="B62" s="95">
        <v>4.0599999999999996</v>
      </c>
      <c r="C62" s="86"/>
      <c r="E62" s="95"/>
      <c r="F62" s="8"/>
    </row>
    <row r="63" spans="1:6">
      <c r="A63" s="87">
        <v>38322</v>
      </c>
      <c r="B63" s="95">
        <v>4.1100000000000003</v>
      </c>
      <c r="C63" s="86"/>
      <c r="E63" s="95"/>
      <c r="F63" s="8"/>
    </row>
    <row r="64" spans="1:6">
      <c r="A64" s="87">
        <v>38412</v>
      </c>
      <c r="B64" s="95">
        <v>4.12</v>
      </c>
      <c r="C64" s="86"/>
      <c r="E64" s="95"/>
      <c r="F64" s="8"/>
    </row>
    <row r="65" spans="1:6">
      <c r="A65" s="87">
        <v>38504</v>
      </c>
      <c r="B65" s="95">
        <v>4.13</v>
      </c>
      <c r="C65" s="86"/>
      <c r="E65" s="95"/>
      <c r="F65" s="8"/>
    </row>
    <row r="66" spans="1:6">
      <c r="A66" s="87">
        <v>38596</v>
      </c>
      <c r="B66" s="95">
        <v>4.1500000000000004</v>
      </c>
      <c r="C66" s="86"/>
      <c r="E66" s="95"/>
      <c r="F66" s="8"/>
    </row>
    <row r="67" spans="1:6">
      <c r="A67" s="87">
        <v>38687</v>
      </c>
      <c r="B67" s="95">
        <v>4.16</v>
      </c>
      <c r="C67" s="86"/>
      <c r="E67" s="95"/>
      <c r="F67" s="8"/>
    </row>
    <row r="68" spans="1:6">
      <c r="A68" s="87">
        <v>38777</v>
      </c>
      <c r="B68" s="95">
        <v>4.22</v>
      </c>
      <c r="C68" s="86"/>
      <c r="E68" s="95"/>
      <c r="F68" s="8"/>
    </row>
    <row r="69" spans="1:6">
      <c r="A69" s="87">
        <v>38869</v>
      </c>
      <c r="B69" s="95">
        <v>4.28</v>
      </c>
      <c r="C69" s="86"/>
      <c r="E69" s="95"/>
      <c r="F69" s="8"/>
    </row>
    <row r="70" spans="1:6">
      <c r="A70" s="87">
        <v>38961</v>
      </c>
      <c r="B70" s="95">
        <v>4.33</v>
      </c>
      <c r="C70" s="86"/>
      <c r="E70" s="95"/>
      <c r="F70" s="8"/>
    </row>
    <row r="71" spans="1:6">
      <c r="A71" s="87">
        <v>39052</v>
      </c>
      <c r="B71" s="95">
        <v>4.42</v>
      </c>
      <c r="C71" s="86"/>
      <c r="E71" s="95"/>
      <c r="F71" s="8"/>
    </row>
    <row r="72" spans="1:6">
      <c r="A72" s="87">
        <v>39142</v>
      </c>
      <c r="B72" s="95">
        <v>4.49</v>
      </c>
      <c r="C72" s="86"/>
      <c r="E72" s="95"/>
      <c r="F72" s="8"/>
    </row>
    <row r="73" spans="1:6">
      <c r="A73" s="87">
        <v>39234</v>
      </c>
      <c r="B73" s="95">
        <v>4.5199999999999996</v>
      </c>
      <c r="C73" s="86"/>
      <c r="E73" s="95"/>
      <c r="F73" s="8"/>
    </row>
    <row r="74" spans="1:6">
      <c r="A74" s="87">
        <v>39326</v>
      </c>
      <c r="B74" s="95">
        <v>4.54</v>
      </c>
      <c r="C74" s="86"/>
      <c r="E74" s="95"/>
      <c r="F74" s="8"/>
    </row>
    <row r="75" spans="1:6">
      <c r="A75" s="87">
        <v>39417</v>
      </c>
      <c r="B75" s="95">
        <v>4.55</v>
      </c>
      <c r="C75" s="86"/>
      <c r="E75" s="95"/>
      <c r="F75" s="8"/>
    </row>
    <row r="76" spans="1:6">
      <c r="A76" s="87">
        <v>39508</v>
      </c>
      <c r="B76" s="95">
        <v>4.47</v>
      </c>
      <c r="C76" s="86"/>
      <c r="E76" s="95"/>
      <c r="F76" s="8"/>
    </row>
    <row r="77" spans="1:6">
      <c r="A77" s="87">
        <v>39600</v>
      </c>
      <c r="B77" s="95">
        <v>4.3600000000000003</v>
      </c>
      <c r="C77" s="86"/>
      <c r="E77" s="95"/>
      <c r="F77" s="8"/>
    </row>
    <row r="78" spans="1:6">
      <c r="A78" s="87">
        <v>39692</v>
      </c>
      <c r="B78" s="95">
        <v>4.1399999999999997</v>
      </c>
      <c r="C78" s="86"/>
      <c r="E78" s="95"/>
      <c r="F78" s="8"/>
    </row>
    <row r="79" spans="1:6">
      <c r="A79" s="87">
        <v>39783</v>
      </c>
      <c r="B79" s="95">
        <v>3.91</v>
      </c>
      <c r="C79" s="86"/>
      <c r="E79" s="95"/>
      <c r="F79" s="8"/>
    </row>
    <row r="80" spans="1:6">
      <c r="A80" s="87">
        <v>39873</v>
      </c>
      <c r="B80" s="95">
        <v>3.76</v>
      </c>
      <c r="C80" s="86"/>
      <c r="E80" s="95"/>
      <c r="F80" s="8"/>
    </row>
    <row r="81" spans="1:6">
      <c r="A81" s="87">
        <v>39965</v>
      </c>
      <c r="B81" s="95">
        <v>3.74</v>
      </c>
      <c r="C81" s="86"/>
      <c r="E81" s="95"/>
      <c r="F81" s="8"/>
    </row>
    <row r="82" spans="1:6">
      <c r="A82" s="87">
        <v>40057</v>
      </c>
      <c r="B82" s="95">
        <v>3.81</v>
      </c>
      <c r="C82" s="86"/>
      <c r="E82" s="95"/>
      <c r="F82" s="8"/>
    </row>
    <row r="83" spans="1:6">
      <c r="A83" s="87">
        <v>40148</v>
      </c>
      <c r="B83" s="95">
        <v>3.91</v>
      </c>
      <c r="C83" s="86"/>
      <c r="E83" s="95"/>
      <c r="F83" s="8"/>
    </row>
    <row r="84" spans="1:6">
      <c r="A84" s="87">
        <v>40238</v>
      </c>
      <c r="B84" s="95">
        <v>3.94</v>
      </c>
      <c r="C84" s="86"/>
      <c r="E84" s="95"/>
      <c r="F84" s="8"/>
    </row>
    <row r="85" spans="1:6">
      <c r="A85" s="87">
        <v>40330</v>
      </c>
      <c r="B85" s="95">
        <v>3.94</v>
      </c>
      <c r="C85" s="86"/>
      <c r="E85" s="95"/>
      <c r="F85" s="8"/>
    </row>
    <row r="86" spans="1:6">
      <c r="A86" s="87">
        <v>40422</v>
      </c>
      <c r="B86" s="95">
        <v>3.92</v>
      </c>
      <c r="C86" s="86"/>
      <c r="E86" s="95"/>
      <c r="F86" s="8"/>
    </row>
    <row r="87" spans="1:6">
      <c r="A87" s="87">
        <v>40513</v>
      </c>
      <c r="B87" s="95">
        <v>3.88</v>
      </c>
      <c r="C87" s="86"/>
      <c r="E87" s="95"/>
      <c r="F87" s="8"/>
    </row>
    <row r="88" spans="1:6">
      <c r="A88" s="87">
        <v>40603</v>
      </c>
      <c r="B88" s="95">
        <v>3.86</v>
      </c>
      <c r="C88" s="86"/>
      <c r="E88" s="95"/>
      <c r="F88" s="8"/>
    </row>
    <row r="89" spans="1:6">
      <c r="A89" s="87">
        <v>40695</v>
      </c>
      <c r="B89" s="95">
        <v>3.84</v>
      </c>
      <c r="C89" s="86"/>
      <c r="E89" s="95"/>
      <c r="F89" s="8"/>
    </row>
    <row r="90" spans="1:6">
      <c r="A90" s="87">
        <v>40787</v>
      </c>
      <c r="B90" s="95">
        <v>3.84</v>
      </c>
      <c r="C90" s="86"/>
      <c r="E90" s="95"/>
      <c r="F90" s="8"/>
    </row>
    <row r="91" spans="1:6">
      <c r="A91" s="87">
        <v>40878</v>
      </c>
      <c r="B91" s="95">
        <v>3.82</v>
      </c>
      <c r="C91" s="86"/>
      <c r="E91" s="95"/>
      <c r="F91" s="8"/>
    </row>
    <row r="92" spans="1:6">
      <c r="A92" s="87">
        <v>40969</v>
      </c>
      <c r="B92" s="95">
        <v>3.8</v>
      </c>
      <c r="C92" s="86"/>
      <c r="E92" s="95"/>
      <c r="F92" s="8"/>
    </row>
    <row r="93" spans="1:6">
      <c r="A93" s="87">
        <v>41061</v>
      </c>
      <c r="B93" s="95">
        <v>3.79</v>
      </c>
      <c r="C93" s="86"/>
      <c r="E93" s="95"/>
      <c r="F93" s="8"/>
    </row>
    <row r="94" spans="1:6">
      <c r="A94" s="87">
        <v>41153</v>
      </c>
      <c r="B94" s="95">
        <v>3.75</v>
      </c>
      <c r="C94" s="86"/>
      <c r="E94" s="95"/>
      <c r="F94" s="8"/>
    </row>
    <row r="95" spans="1:6">
      <c r="A95" s="87">
        <v>41244</v>
      </c>
      <c r="B95" s="95">
        <v>3.75</v>
      </c>
      <c r="C95" s="86"/>
      <c r="E95" s="95"/>
      <c r="F95" s="8"/>
    </row>
    <row r="96" spans="1:6">
      <c r="A96" s="87">
        <v>41334</v>
      </c>
      <c r="B96" s="95">
        <v>3.76</v>
      </c>
      <c r="C96" s="86"/>
      <c r="E96" s="95"/>
      <c r="F96" s="8"/>
    </row>
    <row r="97" spans="1:6">
      <c r="A97" s="87">
        <v>41426</v>
      </c>
      <c r="B97" s="95">
        <v>3.77</v>
      </c>
      <c r="C97" s="86"/>
      <c r="E97" s="95"/>
      <c r="F97" s="8"/>
    </row>
    <row r="98" spans="1:6">
      <c r="A98" s="87">
        <v>41518</v>
      </c>
      <c r="B98" s="95">
        <v>3.79</v>
      </c>
      <c r="C98" s="86"/>
      <c r="E98" s="95"/>
      <c r="F98" s="8"/>
    </row>
    <row r="99" spans="1:6">
      <c r="A99" s="87">
        <v>41609</v>
      </c>
      <c r="B99" s="95">
        <v>3.81</v>
      </c>
      <c r="C99" s="86"/>
      <c r="E99" s="95"/>
      <c r="F99" s="8"/>
    </row>
    <row r="100" spans="1:6">
      <c r="A100" s="87">
        <v>41699</v>
      </c>
      <c r="B100" s="95">
        <v>3.86</v>
      </c>
      <c r="C100" s="86"/>
      <c r="E100" s="95"/>
      <c r="F100" s="8"/>
    </row>
    <row r="101" spans="1:6">
      <c r="A101" s="87">
        <v>41791</v>
      </c>
      <c r="B101" s="95">
        <v>3.93</v>
      </c>
      <c r="C101" s="86"/>
      <c r="E101" s="95"/>
      <c r="F101" s="8"/>
    </row>
    <row r="102" spans="1:6">
      <c r="A102" s="87">
        <v>41883</v>
      </c>
      <c r="B102" s="95">
        <v>4</v>
      </c>
      <c r="C102" s="86"/>
      <c r="E102" s="95"/>
      <c r="F102" s="8"/>
    </row>
    <row r="103" spans="1:6">
      <c r="A103" s="97">
        <v>41974</v>
      </c>
      <c r="B103" s="95">
        <v>4.04</v>
      </c>
      <c r="C103" s="86"/>
      <c r="E103" s="95"/>
      <c r="F103" s="8"/>
    </row>
    <row r="104" spans="1:6">
      <c r="A104" s="97">
        <v>42064</v>
      </c>
      <c r="B104" s="95">
        <v>4.05</v>
      </c>
      <c r="C104" s="86"/>
      <c r="E104" s="95"/>
      <c r="F104" s="8"/>
    </row>
    <row r="105" spans="1:6">
      <c r="A105" s="97">
        <v>42156</v>
      </c>
      <c r="B105" s="95">
        <v>4.08</v>
      </c>
      <c r="C105" s="86"/>
      <c r="E105" s="95"/>
      <c r="F105" s="8"/>
    </row>
    <row r="106" spans="1:6">
      <c r="A106" s="97">
        <v>42248</v>
      </c>
      <c r="B106" s="95">
        <v>4.12</v>
      </c>
      <c r="C106" s="86"/>
      <c r="E106" s="95"/>
      <c r="F106" s="8"/>
    </row>
    <row r="107" spans="1:6">
      <c r="A107" s="97">
        <v>42339</v>
      </c>
      <c r="B107" s="95">
        <v>4.18</v>
      </c>
      <c r="C107" s="86"/>
      <c r="E107" s="95"/>
      <c r="F107" s="8"/>
    </row>
    <row r="108" spans="1:6">
      <c r="A108" s="97">
        <v>42430</v>
      </c>
      <c r="B108" s="95">
        <v>4.25</v>
      </c>
      <c r="C108" s="86"/>
      <c r="E108" s="95"/>
      <c r="F108" s="8"/>
    </row>
    <row r="109" spans="1:6">
      <c r="A109" s="97">
        <v>42522</v>
      </c>
      <c r="B109" s="95">
        <v>4.29</v>
      </c>
      <c r="C109" s="86"/>
      <c r="E109" s="95"/>
    </row>
    <row r="110" spans="1:6">
      <c r="A110" s="97">
        <v>42614</v>
      </c>
      <c r="B110" s="95">
        <v>4.32</v>
      </c>
      <c r="C110" s="86"/>
      <c r="E110" s="95"/>
    </row>
    <row r="111" spans="1:6">
      <c r="A111" s="97">
        <v>42705</v>
      </c>
      <c r="B111" s="95">
        <v>4.38</v>
      </c>
      <c r="C111" s="86"/>
      <c r="E111" s="95"/>
    </row>
    <row r="112" spans="1:6">
      <c r="A112" s="97">
        <v>42795</v>
      </c>
      <c r="B112" s="95">
        <v>4.4400000000000004</v>
      </c>
      <c r="C112" s="86"/>
      <c r="E112" s="95"/>
    </row>
    <row r="113" spans="1:5">
      <c r="A113" s="97">
        <v>42887</v>
      </c>
      <c r="B113" s="95">
        <v>4.49</v>
      </c>
      <c r="C113" s="86"/>
      <c r="E113" s="95"/>
    </row>
    <row r="114" spans="1:5">
      <c r="A114" s="97">
        <v>42979</v>
      </c>
      <c r="B114" s="95">
        <v>4.54</v>
      </c>
      <c r="C114" s="86"/>
      <c r="E114" s="95"/>
    </row>
    <row r="115" spans="1:5">
      <c r="A115" s="97">
        <v>43070</v>
      </c>
      <c r="B115" s="95">
        <v>4.5599999999999996</v>
      </c>
      <c r="C115" s="86"/>
      <c r="E115" s="95"/>
    </row>
    <row r="116" spans="1:5">
      <c r="A116" s="97">
        <v>43160</v>
      </c>
      <c r="B116" s="95">
        <v>4.55</v>
      </c>
      <c r="C116" s="86"/>
      <c r="E116" s="95"/>
    </row>
    <row r="117" spans="1:5">
      <c r="A117" s="97">
        <v>43252</v>
      </c>
      <c r="B117" s="95">
        <v>4.54</v>
      </c>
      <c r="C117" s="86"/>
      <c r="E117" s="95"/>
    </row>
    <row r="118" spans="1:5">
      <c r="A118" s="97">
        <v>43344</v>
      </c>
      <c r="B118" s="95">
        <v>4.55</v>
      </c>
      <c r="E118" s="95"/>
    </row>
    <row r="119" spans="1:5">
      <c r="A119" s="97">
        <v>43435</v>
      </c>
      <c r="B119" s="95">
        <v>4.53</v>
      </c>
      <c r="E119" s="95"/>
    </row>
    <row r="120" spans="1:5">
      <c r="A120" s="97">
        <v>43525</v>
      </c>
      <c r="B120" s="95">
        <v>4.5</v>
      </c>
      <c r="E120" s="9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22"/>
  <sheetViews>
    <sheetView topLeftCell="A184" zoomScale="85" zoomScaleNormal="85" workbookViewId="0">
      <selection activeCell="B194" sqref="B194"/>
    </sheetView>
  </sheetViews>
  <sheetFormatPr defaultColWidth="9.109375" defaultRowHeight="15.6"/>
  <cols>
    <col min="1" max="1" width="12.77734375" style="6" customWidth="1"/>
    <col min="2" max="2" width="16.5546875" style="6" customWidth="1"/>
    <col min="3" max="255" width="9.109375" style="6"/>
    <col min="256" max="256" width="11.88671875" style="6" bestFit="1" customWidth="1"/>
    <col min="257" max="257" width="15.77734375" style="6" bestFit="1" customWidth="1"/>
    <col min="258" max="511" width="9.109375" style="6"/>
    <col min="512" max="512" width="11.88671875" style="6" bestFit="1" customWidth="1"/>
    <col min="513" max="513" width="15.77734375" style="6" bestFit="1" customWidth="1"/>
    <col min="514" max="767" width="9.109375" style="6"/>
    <col min="768" max="768" width="11.88671875" style="6" bestFit="1" customWidth="1"/>
    <col min="769" max="769" width="15.77734375" style="6" bestFit="1" customWidth="1"/>
    <col min="770" max="1023" width="9.109375" style="6"/>
    <col min="1024" max="1024" width="11.88671875" style="6" bestFit="1" customWidth="1"/>
    <col min="1025" max="1025" width="15.77734375" style="6" bestFit="1" customWidth="1"/>
    <col min="1026" max="1279" width="9.109375" style="6"/>
    <col min="1280" max="1280" width="11.88671875" style="6" bestFit="1" customWidth="1"/>
    <col min="1281" max="1281" width="15.77734375" style="6" bestFit="1" customWidth="1"/>
    <col min="1282" max="1535" width="9.109375" style="6"/>
    <col min="1536" max="1536" width="11.88671875" style="6" bestFit="1" customWidth="1"/>
    <col min="1537" max="1537" width="15.77734375" style="6" bestFit="1" customWidth="1"/>
    <col min="1538" max="1791" width="9.109375" style="6"/>
    <col min="1792" max="1792" width="11.88671875" style="6" bestFit="1" customWidth="1"/>
    <col min="1793" max="1793" width="15.77734375" style="6" bestFit="1" customWidth="1"/>
    <col min="1794" max="2047" width="9.109375" style="6"/>
    <col min="2048" max="2048" width="11.88671875" style="6" bestFit="1" customWidth="1"/>
    <col min="2049" max="2049" width="15.77734375" style="6" bestFit="1" customWidth="1"/>
    <col min="2050" max="2303" width="9.109375" style="6"/>
    <col min="2304" max="2304" width="11.88671875" style="6" bestFit="1" customWidth="1"/>
    <col min="2305" max="2305" width="15.77734375" style="6" bestFit="1" customWidth="1"/>
    <col min="2306" max="2559" width="9.109375" style="6"/>
    <col min="2560" max="2560" width="11.88671875" style="6" bestFit="1" customWidth="1"/>
    <col min="2561" max="2561" width="15.77734375" style="6" bestFit="1" customWidth="1"/>
    <col min="2562" max="2815" width="9.109375" style="6"/>
    <col min="2816" max="2816" width="11.88671875" style="6" bestFit="1" customWidth="1"/>
    <col min="2817" max="2817" width="15.77734375" style="6" bestFit="1" customWidth="1"/>
    <col min="2818" max="3071" width="9.109375" style="6"/>
    <col min="3072" max="3072" width="11.88671875" style="6" bestFit="1" customWidth="1"/>
    <col min="3073" max="3073" width="15.77734375" style="6" bestFit="1" customWidth="1"/>
    <col min="3074" max="3327" width="9.109375" style="6"/>
    <col min="3328" max="3328" width="11.88671875" style="6" bestFit="1" customWidth="1"/>
    <col min="3329" max="3329" width="15.77734375" style="6" bestFit="1" customWidth="1"/>
    <col min="3330" max="3583" width="9.109375" style="6"/>
    <col min="3584" max="3584" width="11.88671875" style="6" bestFit="1" customWidth="1"/>
    <col min="3585" max="3585" width="15.77734375" style="6" bestFit="1" customWidth="1"/>
    <col min="3586" max="3839" width="9.109375" style="6"/>
    <col min="3840" max="3840" width="11.88671875" style="6" bestFit="1" customWidth="1"/>
    <col min="3841" max="3841" width="15.77734375" style="6" bestFit="1" customWidth="1"/>
    <col min="3842" max="4095" width="9.109375" style="6"/>
    <col min="4096" max="4096" width="11.88671875" style="6" bestFit="1" customWidth="1"/>
    <col min="4097" max="4097" width="15.77734375" style="6" bestFit="1" customWidth="1"/>
    <col min="4098" max="4351" width="9.109375" style="6"/>
    <col min="4352" max="4352" width="11.88671875" style="6" bestFit="1" customWidth="1"/>
    <col min="4353" max="4353" width="15.77734375" style="6" bestFit="1" customWidth="1"/>
    <col min="4354" max="4607" width="9.109375" style="6"/>
    <col min="4608" max="4608" width="11.88671875" style="6" bestFit="1" customWidth="1"/>
    <col min="4609" max="4609" width="15.77734375" style="6" bestFit="1" customWidth="1"/>
    <col min="4610" max="4863" width="9.109375" style="6"/>
    <col min="4864" max="4864" width="11.88671875" style="6" bestFit="1" customWidth="1"/>
    <col min="4865" max="4865" width="15.77734375" style="6" bestFit="1" customWidth="1"/>
    <col min="4866" max="5119" width="9.109375" style="6"/>
    <col min="5120" max="5120" width="11.88671875" style="6" bestFit="1" customWidth="1"/>
    <col min="5121" max="5121" width="15.77734375" style="6" bestFit="1" customWidth="1"/>
    <col min="5122" max="5375" width="9.109375" style="6"/>
    <col min="5376" max="5376" width="11.88671875" style="6" bestFit="1" customWidth="1"/>
    <col min="5377" max="5377" width="15.77734375" style="6" bestFit="1" customWidth="1"/>
    <col min="5378" max="5631" width="9.109375" style="6"/>
    <col min="5632" max="5632" width="11.88671875" style="6" bestFit="1" customWidth="1"/>
    <col min="5633" max="5633" width="15.77734375" style="6" bestFit="1" customWidth="1"/>
    <col min="5634" max="5887" width="9.109375" style="6"/>
    <col min="5888" max="5888" width="11.88671875" style="6" bestFit="1" customWidth="1"/>
    <col min="5889" max="5889" width="15.77734375" style="6" bestFit="1" customWidth="1"/>
    <col min="5890" max="6143" width="9.109375" style="6"/>
    <col min="6144" max="6144" width="11.88671875" style="6" bestFit="1" customWidth="1"/>
    <col min="6145" max="6145" width="15.77734375" style="6" bestFit="1" customWidth="1"/>
    <col min="6146" max="6399" width="9.109375" style="6"/>
    <col min="6400" max="6400" width="11.88671875" style="6" bestFit="1" customWidth="1"/>
    <col min="6401" max="6401" width="15.77734375" style="6" bestFit="1" customWidth="1"/>
    <col min="6402" max="6655" width="9.109375" style="6"/>
    <col min="6656" max="6656" width="11.88671875" style="6" bestFit="1" customWidth="1"/>
    <col min="6657" max="6657" width="15.77734375" style="6" bestFit="1" customWidth="1"/>
    <col min="6658" max="6911" width="9.109375" style="6"/>
    <col min="6912" max="6912" width="11.88671875" style="6" bestFit="1" customWidth="1"/>
    <col min="6913" max="6913" width="15.77734375" style="6" bestFit="1" customWidth="1"/>
    <col min="6914" max="7167" width="9.109375" style="6"/>
    <col min="7168" max="7168" width="11.88671875" style="6" bestFit="1" customWidth="1"/>
    <col min="7169" max="7169" width="15.77734375" style="6" bestFit="1" customWidth="1"/>
    <col min="7170" max="7423" width="9.109375" style="6"/>
    <col min="7424" max="7424" width="11.88671875" style="6" bestFit="1" customWidth="1"/>
    <col min="7425" max="7425" width="15.77734375" style="6" bestFit="1" customWidth="1"/>
    <col min="7426" max="7679" width="9.109375" style="6"/>
    <col min="7680" max="7680" width="11.88671875" style="6" bestFit="1" customWidth="1"/>
    <col min="7681" max="7681" width="15.77734375" style="6" bestFit="1" customWidth="1"/>
    <col min="7682" max="7935" width="9.109375" style="6"/>
    <col min="7936" max="7936" width="11.88671875" style="6" bestFit="1" customWidth="1"/>
    <col min="7937" max="7937" width="15.77734375" style="6" bestFit="1" customWidth="1"/>
    <col min="7938" max="8191" width="9.109375" style="6"/>
    <col min="8192" max="8192" width="11.88671875" style="6" bestFit="1" customWidth="1"/>
    <col min="8193" max="8193" width="15.77734375" style="6" bestFit="1" customWidth="1"/>
    <col min="8194" max="8447" width="9.109375" style="6"/>
    <col min="8448" max="8448" width="11.88671875" style="6" bestFit="1" customWidth="1"/>
    <col min="8449" max="8449" width="15.77734375" style="6" bestFit="1" customWidth="1"/>
    <col min="8450" max="8703" width="9.109375" style="6"/>
    <col min="8704" max="8704" width="11.88671875" style="6" bestFit="1" customWidth="1"/>
    <col min="8705" max="8705" width="15.77734375" style="6" bestFit="1" customWidth="1"/>
    <col min="8706" max="8959" width="9.109375" style="6"/>
    <col min="8960" max="8960" width="11.88671875" style="6" bestFit="1" customWidth="1"/>
    <col min="8961" max="8961" width="15.77734375" style="6" bestFit="1" customWidth="1"/>
    <col min="8962" max="9215" width="9.109375" style="6"/>
    <col min="9216" max="9216" width="11.88671875" style="6" bestFit="1" customWidth="1"/>
    <col min="9217" max="9217" width="15.77734375" style="6" bestFit="1" customWidth="1"/>
    <col min="9218" max="9471" width="9.109375" style="6"/>
    <col min="9472" max="9472" width="11.88671875" style="6" bestFit="1" customWidth="1"/>
    <col min="9473" max="9473" width="15.77734375" style="6" bestFit="1" customWidth="1"/>
    <col min="9474" max="9727" width="9.109375" style="6"/>
    <col min="9728" max="9728" width="11.88671875" style="6" bestFit="1" customWidth="1"/>
    <col min="9729" max="9729" width="15.77734375" style="6" bestFit="1" customWidth="1"/>
    <col min="9730" max="9983" width="9.109375" style="6"/>
    <col min="9984" max="9984" width="11.88671875" style="6" bestFit="1" customWidth="1"/>
    <col min="9985" max="9985" width="15.77734375" style="6" bestFit="1" customWidth="1"/>
    <col min="9986" max="10239" width="9.109375" style="6"/>
    <col min="10240" max="10240" width="11.88671875" style="6" bestFit="1" customWidth="1"/>
    <col min="10241" max="10241" width="15.77734375" style="6" bestFit="1" customWidth="1"/>
    <col min="10242" max="10495" width="9.109375" style="6"/>
    <col min="10496" max="10496" width="11.88671875" style="6" bestFit="1" customWidth="1"/>
    <col min="10497" max="10497" width="15.77734375" style="6" bestFit="1" customWidth="1"/>
    <col min="10498" max="10751" width="9.109375" style="6"/>
    <col min="10752" max="10752" width="11.88671875" style="6" bestFit="1" customWidth="1"/>
    <col min="10753" max="10753" width="15.77734375" style="6" bestFit="1" customWidth="1"/>
    <col min="10754" max="11007" width="9.109375" style="6"/>
    <col min="11008" max="11008" width="11.88671875" style="6" bestFit="1" customWidth="1"/>
    <col min="11009" max="11009" width="15.77734375" style="6" bestFit="1" customWidth="1"/>
    <col min="11010" max="11263" width="9.109375" style="6"/>
    <col min="11264" max="11264" width="11.88671875" style="6" bestFit="1" customWidth="1"/>
    <col min="11265" max="11265" width="15.77734375" style="6" bestFit="1" customWidth="1"/>
    <col min="11266" max="11519" width="9.109375" style="6"/>
    <col min="11520" max="11520" width="11.88671875" style="6" bestFit="1" customWidth="1"/>
    <col min="11521" max="11521" width="15.77734375" style="6" bestFit="1" customWidth="1"/>
    <col min="11522" max="11775" width="9.109375" style="6"/>
    <col min="11776" max="11776" width="11.88671875" style="6" bestFit="1" customWidth="1"/>
    <col min="11777" max="11777" width="15.77734375" style="6" bestFit="1" customWidth="1"/>
    <col min="11778" max="12031" width="9.109375" style="6"/>
    <col min="12032" max="12032" width="11.88671875" style="6" bestFit="1" customWidth="1"/>
    <col min="12033" max="12033" width="15.77734375" style="6" bestFit="1" customWidth="1"/>
    <col min="12034" max="12287" width="9.109375" style="6"/>
    <col min="12288" max="12288" width="11.88671875" style="6" bestFit="1" customWidth="1"/>
    <col min="12289" max="12289" width="15.77734375" style="6" bestFit="1" customWidth="1"/>
    <col min="12290" max="12543" width="9.109375" style="6"/>
    <col min="12544" max="12544" width="11.88671875" style="6" bestFit="1" customWidth="1"/>
    <col min="12545" max="12545" width="15.77734375" style="6" bestFit="1" customWidth="1"/>
    <col min="12546" max="12799" width="9.109375" style="6"/>
    <col min="12800" max="12800" width="11.88671875" style="6" bestFit="1" customWidth="1"/>
    <col min="12801" max="12801" width="15.77734375" style="6" bestFit="1" customWidth="1"/>
    <col min="12802" max="13055" width="9.109375" style="6"/>
    <col min="13056" max="13056" width="11.88671875" style="6" bestFit="1" customWidth="1"/>
    <col min="13057" max="13057" width="15.77734375" style="6" bestFit="1" customWidth="1"/>
    <col min="13058" max="13311" width="9.109375" style="6"/>
    <col min="13312" max="13312" width="11.88671875" style="6" bestFit="1" customWidth="1"/>
    <col min="13313" max="13313" width="15.77734375" style="6" bestFit="1" customWidth="1"/>
    <col min="13314" max="13567" width="9.109375" style="6"/>
    <col min="13568" max="13568" width="11.88671875" style="6" bestFit="1" customWidth="1"/>
    <col min="13569" max="13569" width="15.77734375" style="6" bestFit="1" customWidth="1"/>
    <col min="13570" max="13823" width="9.109375" style="6"/>
    <col min="13824" max="13824" width="11.88671875" style="6" bestFit="1" customWidth="1"/>
    <col min="13825" max="13825" width="15.77734375" style="6" bestFit="1" customWidth="1"/>
    <col min="13826" max="14079" width="9.109375" style="6"/>
    <col min="14080" max="14080" width="11.88671875" style="6" bestFit="1" customWidth="1"/>
    <col min="14081" max="14081" width="15.77734375" style="6" bestFit="1" customWidth="1"/>
    <col min="14082" max="14335" width="9.109375" style="6"/>
    <col min="14336" max="14336" width="11.88671875" style="6" bestFit="1" customWidth="1"/>
    <col min="14337" max="14337" width="15.77734375" style="6" bestFit="1" customWidth="1"/>
    <col min="14338" max="14591" width="9.109375" style="6"/>
    <col min="14592" max="14592" width="11.88671875" style="6" bestFit="1" customWidth="1"/>
    <col min="14593" max="14593" width="15.77734375" style="6" bestFit="1" customWidth="1"/>
    <col min="14594" max="14847" width="9.109375" style="6"/>
    <col min="14848" max="14848" width="11.88671875" style="6" bestFit="1" customWidth="1"/>
    <col min="14849" max="14849" width="15.77734375" style="6" bestFit="1" customWidth="1"/>
    <col min="14850" max="15103" width="9.109375" style="6"/>
    <col min="15104" max="15104" width="11.88671875" style="6" bestFit="1" customWidth="1"/>
    <col min="15105" max="15105" width="15.77734375" style="6" bestFit="1" customWidth="1"/>
    <col min="15106" max="15359" width="9.109375" style="6"/>
    <col min="15360" max="15360" width="11.88671875" style="6" bestFit="1" customWidth="1"/>
    <col min="15361" max="15361" width="15.77734375" style="6" bestFit="1" customWidth="1"/>
    <col min="15362" max="15615" width="9.109375" style="6"/>
    <col min="15616" max="15616" width="11.88671875" style="6" bestFit="1" customWidth="1"/>
    <col min="15617" max="15617" width="15.77734375" style="6" bestFit="1" customWidth="1"/>
    <col min="15618" max="15871" width="9.109375" style="6"/>
    <col min="15872" max="15872" width="11.88671875" style="6" bestFit="1" customWidth="1"/>
    <col min="15873" max="15873" width="15.77734375" style="6" bestFit="1" customWidth="1"/>
    <col min="15874" max="16127" width="9.109375" style="6"/>
    <col min="16128" max="16128" width="11.88671875" style="6" bestFit="1" customWidth="1"/>
    <col min="16129" max="16129" width="15.77734375" style="6" bestFit="1" customWidth="1"/>
    <col min="16130" max="16384" width="9.109375" style="6"/>
  </cols>
  <sheetData>
    <row r="1" spans="1:6">
      <c r="A1" s="89" t="s">
        <v>37</v>
      </c>
    </row>
    <row r="3" spans="1:6">
      <c r="A3" s="23" t="s">
        <v>6</v>
      </c>
      <c r="B3" s="23" t="s">
        <v>21</v>
      </c>
    </row>
    <row r="4" spans="1:6">
      <c r="A4" s="15">
        <v>36981</v>
      </c>
      <c r="B4" s="8">
        <v>7.6</v>
      </c>
      <c r="C4" s="8"/>
      <c r="D4" s="91"/>
      <c r="E4" s="90"/>
      <c r="F4" s="82"/>
    </row>
    <row r="5" spans="1:6">
      <c r="A5" s="15">
        <v>37011</v>
      </c>
      <c r="B5" s="95">
        <v>7.5</v>
      </c>
      <c r="C5" s="8"/>
      <c r="D5" s="91"/>
      <c r="E5" s="90"/>
      <c r="F5" s="90"/>
    </row>
    <row r="6" spans="1:6">
      <c r="A6" s="15">
        <v>37042</v>
      </c>
      <c r="B6" s="95">
        <v>7.4</v>
      </c>
      <c r="C6" s="8"/>
      <c r="D6" s="91"/>
      <c r="E6" s="90"/>
      <c r="F6" s="90"/>
    </row>
    <row r="7" spans="1:6">
      <c r="A7" s="15">
        <v>37072</v>
      </c>
      <c r="B7" s="95">
        <v>7.3</v>
      </c>
      <c r="C7" s="8"/>
      <c r="D7" s="91"/>
      <c r="E7" s="90"/>
      <c r="F7" s="90"/>
    </row>
    <row r="8" spans="1:6">
      <c r="A8" s="15">
        <v>37103</v>
      </c>
      <c r="B8" s="95">
        <v>7.28</v>
      </c>
      <c r="C8" s="8"/>
      <c r="D8" s="91"/>
      <c r="E8" s="90"/>
      <c r="F8" s="90"/>
    </row>
    <row r="9" spans="1:6">
      <c r="A9" s="15">
        <v>37134</v>
      </c>
      <c r="B9" s="95">
        <v>7.27</v>
      </c>
      <c r="C9" s="8"/>
      <c r="D9" s="91"/>
      <c r="E9" s="90"/>
      <c r="F9" s="90"/>
    </row>
    <row r="10" spans="1:6">
      <c r="A10" s="15">
        <v>37164</v>
      </c>
      <c r="B10" s="95">
        <v>7.25</v>
      </c>
      <c r="C10" s="8"/>
      <c r="D10" s="91"/>
      <c r="E10" s="90"/>
      <c r="F10" s="90"/>
    </row>
    <row r="11" spans="1:6">
      <c r="A11" s="15">
        <v>37195</v>
      </c>
      <c r="B11" s="95">
        <v>7.23</v>
      </c>
      <c r="C11" s="8"/>
      <c r="D11" s="91"/>
      <c r="E11" s="90"/>
      <c r="F11" s="90"/>
    </row>
    <row r="12" spans="1:6">
      <c r="A12" s="15">
        <v>37225</v>
      </c>
      <c r="B12" s="95">
        <v>7.22</v>
      </c>
      <c r="C12" s="8"/>
      <c r="D12" s="91"/>
      <c r="E12" s="90"/>
      <c r="F12" s="90"/>
    </row>
    <row r="13" spans="1:6">
      <c r="A13" s="15">
        <v>37256</v>
      </c>
      <c r="B13" s="95">
        <v>7.2</v>
      </c>
      <c r="C13" s="8"/>
      <c r="D13" s="91"/>
      <c r="E13" s="90"/>
      <c r="F13" s="90"/>
    </row>
    <row r="14" spans="1:6">
      <c r="A14" s="15">
        <v>37287</v>
      </c>
      <c r="B14" s="95">
        <v>7.13</v>
      </c>
      <c r="C14" s="8"/>
      <c r="D14" s="91"/>
      <c r="E14" s="90"/>
      <c r="F14" s="90"/>
    </row>
    <row r="15" spans="1:6">
      <c r="A15" s="15">
        <v>37315</v>
      </c>
      <c r="B15" s="95">
        <v>7.07</v>
      </c>
      <c r="C15" s="8"/>
      <c r="D15" s="91"/>
      <c r="E15" s="90"/>
      <c r="F15" s="90"/>
    </row>
    <row r="16" spans="1:6">
      <c r="A16" s="15">
        <v>37346</v>
      </c>
      <c r="B16" s="95">
        <v>7</v>
      </c>
      <c r="C16" s="8"/>
      <c r="D16" s="91"/>
      <c r="E16" s="90"/>
      <c r="F16" s="90"/>
    </row>
    <row r="17" spans="1:6">
      <c r="A17" s="15">
        <v>37376</v>
      </c>
      <c r="B17" s="95">
        <v>6.93</v>
      </c>
      <c r="C17" s="8"/>
      <c r="D17" s="91"/>
      <c r="E17" s="90"/>
      <c r="F17" s="90"/>
    </row>
    <row r="18" spans="1:6">
      <c r="A18" s="15">
        <v>37407</v>
      </c>
      <c r="B18" s="95">
        <v>6.87</v>
      </c>
      <c r="C18" s="8"/>
      <c r="D18" s="91"/>
      <c r="E18" s="90"/>
      <c r="F18" s="90"/>
    </row>
    <row r="19" spans="1:6">
      <c r="A19" s="15">
        <v>37437</v>
      </c>
      <c r="B19" s="95">
        <v>6.8</v>
      </c>
      <c r="C19" s="8"/>
      <c r="D19" s="91"/>
      <c r="E19" s="90"/>
      <c r="F19" s="90"/>
    </row>
    <row r="20" spans="1:6">
      <c r="A20" s="15">
        <v>37468</v>
      </c>
      <c r="B20" s="95">
        <v>6.63</v>
      </c>
      <c r="C20" s="8"/>
      <c r="D20" s="91"/>
      <c r="E20" s="90"/>
      <c r="F20" s="90"/>
    </row>
    <row r="21" spans="1:6">
      <c r="A21" s="15">
        <v>37499</v>
      </c>
      <c r="B21" s="95">
        <v>6.47</v>
      </c>
      <c r="C21" s="8"/>
      <c r="D21" s="91"/>
      <c r="E21" s="90"/>
      <c r="F21" s="90"/>
    </row>
    <row r="22" spans="1:6">
      <c r="A22" s="15">
        <v>37529</v>
      </c>
      <c r="B22" s="95">
        <v>6.3</v>
      </c>
      <c r="C22" s="8"/>
      <c r="D22" s="91"/>
      <c r="E22" s="90"/>
      <c r="F22" s="90"/>
    </row>
    <row r="23" spans="1:6">
      <c r="A23" s="15">
        <v>37560</v>
      </c>
      <c r="B23" s="95">
        <v>6.23</v>
      </c>
      <c r="C23" s="8"/>
      <c r="D23" s="91"/>
      <c r="E23" s="90"/>
      <c r="F23" s="90"/>
    </row>
    <row r="24" spans="1:6">
      <c r="A24" s="15">
        <v>37590</v>
      </c>
      <c r="B24" s="95">
        <v>6.17</v>
      </c>
      <c r="C24" s="8"/>
      <c r="D24" s="91"/>
      <c r="E24" s="90"/>
      <c r="F24" s="90"/>
    </row>
    <row r="25" spans="1:6">
      <c r="A25" s="15">
        <v>37621</v>
      </c>
      <c r="B25" s="95">
        <v>6.1</v>
      </c>
      <c r="C25" s="8"/>
      <c r="D25" s="91"/>
      <c r="E25" s="90"/>
      <c r="F25" s="90"/>
    </row>
    <row r="26" spans="1:6">
      <c r="A26" s="15">
        <v>37652</v>
      </c>
      <c r="B26" s="95">
        <v>6.03</v>
      </c>
      <c r="C26" s="8"/>
      <c r="D26" s="91"/>
      <c r="E26" s="90"/>
      <c r="F26" s="90"/>
    </row>
    <row r="27" spans="1:6">
      <c r="A27" s="15">
        <v>37680</v>
      </c>
      <c r="B27" s="95">
        <v>5.97</v>
      </c>
      <c r="C27" s="8"/>
      <c r="D27" s="91"/>
      <c r="E27" s="90"/>
      <c r="F27" s="90"/>
    </row>
    <row r="28" spans="1:6">
      <c r="A28" s="15">
        <v>37711</v>
      </c>
      <c r="B28" s="95">
        <v>5.9</v>
      </c>
      <c r="C28" s="8"/>
      <c r="D28" s="91"/>
      <c r="E28" s="90"/>
      <c r="F28" s="90"/>
    </row>
    <row r="29" spans="1:6">
      <c r="A29" s="15">
        <v>37741</v>
      </c>
      <c r="B29" s="95">
        <v>5.87</v>
      </c>
      <c r="C29" s="8"/>
      <c r="D29" s="91"/>
      <c r="E29" s="90"/>
      <c r="F29" s="90"/>
    </row>
    <row r="30" spans="1:6">
      <c r="A30" s="15">
        <v>37772</v>
      </c>
      <c r="B30" s="95">
        <v>5.83</v>
      </c>
      <c r="C30" s="8"/>
      <c r="D30" s="91"/>
      <c r="E30" s="90"/>
      <c r="F30" s="90"/>
    </row>
    <row r="31" spans="1:6">
      <c r="A31" s="15">
        <v>37802</v>
      </c>
      <c r="B31" s="95">
        <v>5.8</v>
      </c>
      <c r="C31" s="8"/>
      <c r="D31" s="91"/>
      <c r="E31" s="90"/>
      <c r="F31" s="90"/>
    </row>
    <row r="32" spans="1:6">
      <c r="A32" s="15">
        <v>37833</v>
      </c>
      <c r="B32" s="95">
        <v>5.63</v>
      </c>
      <c r="C32" s="8"/>
      <c r="D32" s="91"/>
      <c r="E32" s="90"/>
      <c r="F32" s="90"/>
    </row>
    <row r="33" spans="1:6">
      <c r="A33" s="15">
        <v>37864</v>
      </c>
      <c r="B33" s="95">
        <v>5.47</v>
      </c>
      <c r="C33" s="8"/>
      <c r="D33" s="91"/>
      <c r="E33" s="90"/>
      <c r="F33" s="90"/>
    </row>
    <row r="34" spans="1:6">
      <c r="A34" s="15">
        <v>37894</v>
      </c>
      <c r="B34" s="95">
        <v>5.3</v>
      </c>
      <c r="C34" s="8"/>
      <c r="D34" s="91"/>
      <c r="E34" s="90"/>
      <c r="F34" s="90"/>
    </row>
    <row r="35" spans="1:6">
      <c r="A35" s="15">
        <v>37925</v>
      </c>
      <c r="B35" s="95">
        <v>5.43</v>
      </c>
      <c r="C35" s="8"/>
      <c r="D35" s="91"/>
      <c r="E35" s="90"/>
      <c r="F35" s="90"/>
    </row>
    <row r="36" spans="1:6">
      <c r="A36" s="15">
        <v>37955</v>
      </c>
      <c r="B36" s="95">
        <v>5.57</v>
      </c>
      <c r="C36" s="8"/>
      <c r="D36" s="91"/>
      <c r="E36" s="90"/>
      <c r="F36" s="90"/>
    </row>
    <row r="37" spans="1:6">
      <c r="A37" s="15">
        <v>37986</v>
      </c>
      <c r="B37" s="95">
        <v>5.7</v>
      </c>
      <c r="C37" s="8"/>
      <c r="D37" s="91"/>
      <c r="E37" s="90"/>
      <c r="F37" s="90"/>
    </row>
    <row r="38" spans="1:6">
      <c r="A38" s="15">
        <v>38017</v>
      </c>
      <c r="B38" s="95">
        <v>5.57</v>
      </c>
      <c r="C38" s="8"/>
      <c r="D38" s="91"/>
      <c r="E38" s="90"/>
      <c r="F38" s="90"/>
    </row>
    <row r="39" spans="1:6">
      <c r="A39" s="15">
        <v>38046</v>
      </c>
      <c r="B39" s="95">
        <v>5.43</v>
      </c>
      <c r="C39" s="8"/>
      <c r="D39" s="91"/>
      <c r="E39" s="90"/>
      <c r="F39" s="90"/>
    </row>
    <row r="40" spans="1:6">
      <c r="A40" s="15">
        <v>38077</v>
      </c>
      <c r="B40" s="95">
        <v>5.3</v>
      </c>
      <c r="C40" s="8"/>
      <c r="D40" s="91"/>
      <c r="E40" s="90"/>
      <c r="F40" s="90"/>
    </row>
    <row r="41" spans="1:6">
      <c r="A41" s="15">
        <v>38107</v>
      </c>
      <c r="B41" s="95">
        <v>5.27</v>
      </c>
      <c r="C41" s="8"/>
      <c r="D41" s="91"/>
      <c r="E41" s="90"/>
      <c r="F41" s="90"/>
    </row>
    <row r="42" spans="1:6">
      <c r="A42" s="15">
        <v>38138</v>
      </c>
      <c r="B42" s="95">
        <v>5.23</v>
      </c>
      <c r="C42" s="8"/>
      <c r="D42" s="91"/>
      <c r="E42" s="90"/>
      <c r="F42" s="90"/>
    </row>
    <row r="43" spans="1:6">
      <c r="A43" s="15">
        <v>38168</v>
      </c>
      <c r="B43" s="95">
        <v>5.2</v>
      </c>
      <c r="C43" s="8"/>
      <c r="D43" s="91"/>
      <c r="E43" s="90"/>
      <c r="F43" s="90"/>
    </row>
    <row r="44" spans="1:6">
      <c r="A44" s="15">
        <v>38199</v>
      </c>
      <c r="B44" s="95">
        <v>5.17</v>
      </c>
      <c r="C44" s="8"/>
      <c r="D44" s="91"/>
      <c r="E44" s="90"/>
      <c r="F44" s="90"/>
    </row>
    <row r="45" spans="1:6">
      <c r="A45" s="15">
        <v>38230</v>
      </c>
      <c r="B45" s="95">
        <v>5.13</v>
      </c>
      <c r="C45" s="8"/>
      <c r="D45" s="91"/>
      <c r="E45" s="90"/>
      <c r="F45" s="90"/>
    </row>
    <row r="46" spans="1:6">
      <c r="A46" s="15">
        <v>38260</v>
      </c>
      <c r="B46" s="95">
        <v>5.0999999999999996</v>
      </c>
      <c r="C46" s="8"/>
      <c r="D46" s="91"/>
      <c r="E46" s="90"/>
      <c r="F46" s="90"/>
    </row>
    <row r="47" spans="1:6">
      <c r="A47" s="15">
        <v>38291</v>
      </c>
      <c r="B47" s="95">
        <v>5.13</v>
      </c>
      <c r="C47" s="8"/>
      <c r="D47" s="91"/>
      <c r="E47" s="90"/>
      <c r="F47" s="90"/>
    </row>
    <row r="48" spans="1:6">
      <c r="A48" s="15">
        <v>38321</v>
      </c>
      <c r="B48" s="95">
        <v>5.17</v>
      </c>
      <c r="C48" s="8"/>
      <c r="D48" s="91"/>
      <c r="E48" s="90"/>
      <c r="F48" s="90"/>
    </row>
    <row r="49" spans="1:6">
      <c r="A49" s="15">
        <v>38352</v>
      </c>
      <c r="B49" s="95">
        <v>5.2</v>
      </c>
      <c r="C49" s="8"/>
      <c r="D49" s="91"/>
      <c r="E49" s="90"/>
      <c r="F49" s="90"/>
    </row>
    <row r="50" spans="1:6">
      <c r="A50" s="15">
        <v>38383</v>
      </c>
      <c r="B50" s="95">
        <v>5.17</v>
      </c>
      <c r="C50" s="8"/>
      <c r="D50" s="91"/>
      <c r="E50" s="90"/>
      <c r="F50" s="90"/>
    </row>
    <row r="51" spans="1:6">
      <c r="A51" s="15">
        <v>38411</v>
      </c>
      <c r="B51" s="95">
        <v>5.13</v>
      </c>
      <c r="C51" s="8"/>
      <c r="D51" s="91"/>
      <c r="E51" s="90"/>
      <c r="F51" s="90"/>
    </row>
    <row r="52" spans="1:6">
      <c r="A52" s="15">
        <v>38442</v>
      </c>
      <c r="B52" s="95">
        <v>5.0999999999999996</v>
      </c>
      <c r="C52" s="8"/>
      <c r="D52" s="91"/>
      <c r="E52" s="90"/>
      <c r="F52" s="90"/>
    </row>
    <row r="53" spans="1:6">
      <c r="A53" s="15">
        <v>38472</v>
      </c>
      <c r="B53" s="95">
        <v>5.13</v>
      </c>
      <c r="C53" s="8"/>
      <c r="D53" s="91"/>
      <c r="E53" s="90"/>
      <c r="F53" s="90"/>
    </row>
    <row r="54" spans="1:6">
      <c r="A54" s="15">
        <v>38503</v>
      </c>
      <c r="B54" s="95">
        <v>5.17</v>
      </c>
      <c r="C54" s="8"/>
      <c r="D54" s="91"/>
      <c r="E54" s="90"/>
      <c r="F54" s="90"/>
    </row>
    <row r="55" spans="1:6">
      <c r="A55" s="15">
        <v>38533</v>
      </c>
      <c r="B55" s="95">
        <v>5.2</v>
      </c>
      <c r="C55" s="8"/>
      <c r="D55" s="91"/>
      <c r="E55" s="90"/>
      <c r="F55" s="90"/>
    </row>
    <row r="56" spans="1:6">
      <c r="A56" s="15">
        <v>38564</v>
      </c>
      <c r="B56" s="95">
        <v>5.13</v>
      </c>
      <c r="C56" s="8"/>
      <c r="D56" s="91"/>
      <c r="E56" s="90"/>
      <c r="F56" s="90"/>
    </row>
    <row r="57" spans="1:6">
      <c r="A57" s="15">
        <v>38595</v>
      </c>
      <c r="B57" s="95">
        <v>5.07</v>
      </c>
      <c r="C57" s="8"/>
      <c r="D57" s="91"/>
      <c r="E57" s="90"/>
      <c r="F57" s="90"/>
    </row>
    <row r="58" spans="1:6">
      <c r="A58" s="15">
        <v>38625</v>
      </c>
      <c r="B58" s="95">
        <v>5</v>
      </c>
      <c r="C58" s="8"/>
      <c r="D58" s="91"/>
      <c r="E58" s="90"/>
      <c r="F58" s="90"/>
    </row>
    <row r="59" spans="1:6">
      <c r="A59" s="15">
        <v>38656</v>
      </c>
      <c r="B59" s="95">
        <v>5</v>
      </c>
      <c r="C59" s="8"/>
      <c r="D59" s="91"/>
      <c r="E59" s="90"/>
      <c r="F59" s="90"/>
    </row>
    <row r="60" spans="1:6">
      <c r="A60" s="15">
        <v>38686</v>
      </c>
      <c r="B60" s="95">
        <v>5</v>
      </c>
      <c r="C60" s="8"/>
      <c r="D60" s="91"/>
      <c r="E60" s="90"/>
      <c r="F60" s="90"/>
    </row>
    <row r="61" spans="1:6">
      <c r="A61" s="15">
        <v>38717</v>
      </c>
      <c r="B61" s="95">
        <v>5</v>
      </c>
      <c r="C61" s="8"/>
      <c r="D61" s="91"/>
      <c r="E61" s="90"/>
      <c r="F61" s="90"/>
    </row>
    <row r="62" spans="1:6">
      <c r="A62" s="15">
        <v>38748</v>
      </c>
      <c r="B62" s="95">
        <v>5.03</v>
      </c>
      <c r="C62" s="8"/>
      <c r="D62" s="91"/>
      <c r="E62" s="90"/>
      <c r="F62" s="90"/>
    </row>
    <row r="63" spans="1:6">
      <c r="A63" s="15">
        <v>38776</v>
      </c>
      <c r="B63" s="95">
        <v>5.07</v>
      </c>
      <c r="C63" s="8"/>
      <c r="D63" s="91"/>
      <c r="E63" s="90"/>
      <c r="F63" s="90"/>
    </row>
    <row r="64" spans="1:6">
      <c r="A64" s="15">
        <v>38807</v>
      </c>
      <c r="B64" s="95">
        <v>5.0999999999999996</v>
      </c>
      <c r="C64" s="8"/>
      <c r="D64" s="91"/>
      <c r="E64" s="90"/>
      <c r="F64" s="90"/>
    </row>
    <row r="65" spans="1:6">
      <c r="A65" s="15">
        <v>38837</v>
      </c>
      <c r="B65" s="95">
        <v>5.13</v>
      </c>
      <c r="C65" s="8"/>
      <c r="D65" s="91"/>
      <c r="E65" s="90"/>
      <c r="F65" s="90"/>
    </row>
    <row r="66" spans="1:6">
      <c r="A66" s="15">
        <v>38868</v>
      </c>
      <c r="B66" s="95">
        <v>5.17</v>
      </c>
      <c r="C66" s="8"/>
      <c r="D66" s="91"/>
      <c r="E66" s="90"/>
      <c r="F66" s="90"/>
    </row>
    <row r="67" spans="1:6">
      <c r="A67" s="15">
        <v>38898</v>
      </c>
      <c r="B67" s="95">
        <v>5.2</v>
      </c>
      <c r="C67" s="8"/>
      <c r="D67" s="91"/>
      <c r="E67" s="90"/>
      <c r="F67" s="90"/>
    </row>
    <row r="68" spans="1:6">
      <c r="A68" s="15">
        <v>38929</v>
      </c>
      <c r="B68" s="95">
        <v>5.13</v>
      </c>
      <c r="C68" s="8"/>
      <c r="D68" s="91"/>
      <c r="E68" s="90"/>
      <c r="F68" s="90"/>
    </row>
    <row r="69" spans="1:6">
      <c r="A69" s="15">
        <v>38960</v>
      </c>
      <c r="B69" s="95">
        <v>5.07</v>
      </c>
      <c r="C69" s="8"/>
      <c r="D69" s="91"/>
      <c r="E69" s="90"/>
      <c r="F69" s="90"/>
    </row>
    <row r="70" spans="1:6">
      <c r="A70" s="15">
        <v>38990</v>
      </c>
      <c r="B70" s="95">
        <v>5</v>
      </c>
      <c r="C70" s="8"/>
      <c r="D70" s="91"/>
      <c r="E70" s="90"/>
      <c r="F70" s="90"/>
    </row>
    <row r="71" spans="1:6">
      <c r="A71" s="15">
        <v>39021</v>
      </c>
      <c r="B71" s="95">
        <v>5.03</v>
      </c>
      <c r="C71" s="8"/>
      <c r="D71" s="91"/>
      <c r="E71" s="90"/>
      <c r="F71" s="90"/>
    </row>
    <row r="72" spans="1:6">
      <c r="A72" s="15">
        <v>39051</v>
      </c>
      <c r="B72" s="95">
        <v>5.07</v>
      </c>
      <c r="C72" s="8"/>
      <c r="D72" s="91"/>
      <c r="E72" s="90"/>
      <c r="F72" s="90"/>
    </row>
    <row r="73" spans="1:6">
      <c r="A73" s="15">
        <v>39082</v>
      </c>
      <c r="B73" s="95">
        <v>5.0999999999999996</v>
      </c>
      <c r="C73" s="8"/>
      <c r="D73" s="91"/>
      <c r="E73" s="90"/>
      <c r="F73" s="90"/>
    </row>
    <row r="74" spans="1:6">
      <c r="A74" s="15">
        <v>39113</v>
      </c>
      <c r="B74" s="95">
        <v>5.0999999999999996</v>
      </c>
      <c r="C74" s="8"/>
      <c r="D74" s="91"/>
      <c r="E74" s="90"/>
      <c r="F74" s="90"/>
    </row>
    <row r="75" spans="1:6">
      <c r="A75" s="15">
        <v>39141</v>
      </c>
      <c r="B75" s="95">
        <v>5.0999999999999996</v>
      </c>
      <c r="C75" s="8"/>
      <c r="D75" s="91"/>
      <c r="E75" s="90"/>
      <c r="F75" s="90"/>
    </row>
    <row r="76" spans="1:6">
      <c r="A76" s="15">
        <v>39172</v>
      </c>
      <c r="B76" s="95">
        <v>5.0999999999999996</v>
      </c>
      <c r="C76" s="8"/>
      <c r="D76" s="91"/>
      <c r="E76" s="90"/>
      <c r="F76" s="90"/>
    </row>
    <row r="77" spans="1:6">
      <c r="A77" s="15">
        <v>39202</v>
      </c>
      <c r="B77" s="95">
        <v>5.03</v>
      </c>
      <c r="C77" s="8"/>
      <c r="D77" s="91"/>
      <c r="E77" s="90"/>
      <c r="F77" s="90"/>
    </row>
    <row r="78" spans="1:6">
      <c r="A78" s="15">
        <v>39233</v>
      </c>
      <c r="B78" s="95">
        <v>4.97</v>
      </c>
      <c r="C78" s="8"/>
      <c r="D78" s="91"/>
      <c r="E78" s="90"/>
      <c r="F78" s="90"/>
    </row>
    <row r="79" spans="1:6">
      <c r="A79" s="15">
        <v>39263</v>
      </c>
      <c r="B79" s="95">
        <v>4.9000000000000004</v>
      </c>
      <c r="C79" s="8"/>
      <c r="D79" s="91"/>
      <c r="E79" s="90"/>
      <c r="F79" s="90"/>
    </row>
    <row r="80" spans="1:6">
      <c r="A80" s="15">
        <v>39294</v>
      </c>
      <c r="B80" s="95">
        <v>4.93</v>
      </c>
      <c r="C80" s="8"/>
      <c r="D80" s="91"/>
      <c r="E80" s="90"/>
      <c r="F80" s="90"/>
    </row>
    <row r="81" spans="1:6">
      <c r="A81" s="15">
        <v>39325</v>
      </c>
      <c r="B81" s="95">
        <v>4.96</v>
      </c>
      <c r="C81" s="8"/>
      <c r="D81" s="91"/>
      <c r="E81" s="90"/>
      <c r="F81" s="90"/>
    </row>
    <row r="82" spans="1:6">
      <c r="A82" s="15">
        <v>39355</v>
      </c>
      <c r="B82" s="95">
        <v>4.99</v>
      </c>
      <c r="C82" s="8"/>
      <c r="D82" s="91"/>
      <c r="E82" s="90"/>
      <c r="F82" s="90"/>
    </row>
    <row r="83" spans="1:6">
      <c r="A83" s="15">
        <v>39386</v>
      </c>
      <c r="B83" s="95">
        <v>4.93</v>
      </c>
      <c r="C83" s="8"/>
      <c r="D83" s="91"/>
      <c r="E83" s="90"/>
      <c r="F83" s="90"/>
    </row>
    <row r="84" spans="1:6">
      <c r="A84" s="15">
        <v>39416</v>
      </c>
      <c r="B84" s="95">
        <v>4.87</v>
      </c>
      <c r="C84" s="8"/>
      <c r="D84" s="91"/>
      <c r="E84" s="90"/>
      <c r="F84" s="90"/>
    </row>
    <row r="85" spans="1:6">
      <c r="A85" s="15">
        <v>39447</v>
      </c>
      <c r="B85" s="95">
        <v>4.8099999999999996</v>
      </c>
      <c r="C85" s="8"/>
      <c r="D85" s="91"/>
      <c r="E85" s="90"/>
      <c r="F85" s="90"/>
    </row>
    <row r="86" spans="1:6">
      <c r="A86" s="15">
        <v>39478</v>
      </c>
      <c r="B86" s="95">
        <v>4.87</v>
      </c>
      <c r="C86" s="8"/>
      <c r="D86" s="91"/>
      <c r="E86" s="90"/>
      <c r="F86" s="90"/>
    </row>
    <row r="87" spans="1:6">
      <c r="A87" s="15">
        <v>39507</v>
      </c>
      <c r="B87" s="95">
        <v>4.92</v>
      </c>
      <c r="C87" s="8"/>
      <c r="D87" s="91"/>
      <c r="E87" s="90"/>
      <c r="F87" s="90"/>
    </row>
    <row r="88" spans="1:6">
      <c r="A88" s="15">
        <v>39538</v>
      </c>
      <c r="B88" s="95">
        <v>4.9800000000000004</v>
      </c>
      <c r="C88" s="8"/>
      <c r="D88" s="91"/>
      <c r="E88" s="90"/>
      <c r="F88" s="90"/>
    </row>
    <row r="89" spans="1:6">
      <c r="A89" s="15">
        <v>39568</v>
      </c>
      <c r="B89" s="95">
        <v>4.92</v>
      </c>
      <c r="C89" s="8"/>
      <c r="D89" s="91"/>
      <c r="E89" s="90"/>
      <c r="F89" s="90"/>
    </row>
    <row r="90" spans="1:6">
      <c r="A90" s="15">
        <v>39599</v>
      </c>
      <c r="B90" s="95">
        <v>4.87</v>
      </c>
      <c r="C90" s="8"/>
      <c r="D90" s="91"/>
      <c r="E90" s="90"/>
      <c r="F90" s="90"/>
    </row>
    <row r="91" spans="1:6">
      <c r="A91" s="15">
        <v>39629</v>
      </c>
      <c r="B91" s="95">
        <v>4.8099999999999996</v>
      </c>
      <c r="C91" s="8"/>
      <c r="D91" s="91"/>
      <c r="E91" s="90"/>
      <c r="F91" s="90"/>
    </row>
    <row r="92" spans="1:6">
      <c r="A92" s="15">
        <v>39660</v>
      </c>
      <c r="B92" s="95">
        <v>4.84</v>
      </c>
      <c r="C92" s="8"/>
      <c r="D92" s="91"/>
      <c r="E92" s="90"/>
      <c r="F92" s="90"/>
    </row>
    <row r="93" spans="1:6">
      <c r="A93" s="15">
        <v>39691</v>
      </c>
      <c r="B93" s="95">
        <v>4.8600000000000003</v>
      </c>
      <c r="C93" s="8"/>
      <c r="D93" s="91"/>
      <c r="E93" s="90"/>
      <c r="F93" s="90"/>
    </row>
    <row r="94" spans="1:6">
      <c r="A94" s="15">
        <v>39721</v>
      </c>
      <c r="B94" s="95">
        <v>4.8899999999999997</v>
      </c>
      <c r="C94" s="8"/>
      <c r="D94" s="91"/>
      <c r="E94" s="90"/>
      <c r="F94" s="90"/>
    </row>
    <row r="95" spans="1:6">
      <c r="A95" s="15">
        <v>39752</v>
      </c>
      <c r="B95" s="95">
        <v>4.88</v>
      </c>
      <c r="C95" s="8"/>
      <c r="D95" s="91"/>
      <c r="E95" s="90"/>
      <c r="F95" s="90"/>
    </row>
    <row r="96" spans="1:6">
      <c r="A96" s="15">
        <v>39782</v>
      </c>
      <c r="B96" s="95">
        <v>4.88</v>
      </c>
      <c r="C96" s="8"/>
      <c r="D96" s="91"/>
      <c r="E96" s="90"/>
      <c r="F96" s="90"/>
    </row>
    <row r="97" spans="1:6">
      <c r="A97" s="15">
        <v>39813</v>
      </c>
      <c r="B97" s="95">
        <v>4.87</v>
      </c>
      <c r="C97" s="8"/>
      <c r="D97" s="91"/>
      <c r="E97" s="90"/>
      <c r="F97" s="90"/>
    </row>
    <row r="98" spans="1:6">
      <c r="A98" s="15">
        <v>39844</v>
      </c>
      <c r="B98" s="95">
        <v>4.8600000000000003</v>
      </c>
      <c r="C98" s="8"/>
      <c r="D98" s="91"/>
      <c r="E98" s="90"/>
      <c r="F98" s="90"/>
    </row>
    <row r="99" spans="1:6">
      <c r="A99" s="15">
        <v>39872</v>
      </c>
      <c r="B99" s="95">
        <v>4.8600000000000003</v>
      </c>
      <c r="C99" s="8"/>
      <c r="D99" s="91"/>
      <c r="E99" s="90"/>
      <c r="F99" s="90"/>
    </row>
    <row r="100" spans="1:6">
      <c r="A100" s="15">
        <v>39903</v>
      </c>
      <c r="B100" s="95">
        <v>4.8499999999999996</v>
      </c>
      <c r="C100" s="8"/>
      <c r="D100" s="91"/>
      <c r="E100" s="90"/>
      <c r="F100" s="90"/>
    </row>
    <row r="101" spans="1:6">
      <c r="A101" s="15">
        <v>39933</v>
      </c>
      <c r="B101" s="95">
        <v>4.92</v>
      </c>
      <c r="C101" s="8"/>
      <c r="D101" s="91"/>
      <c r="E101" s="90"/>
      <c r="F101" s="90"/>
    </row>
    <row r="102" spans="1:6">
      <c r="A102" s="15">
        <v>39964</v>
      </c>
      <c r="B102" s="95">
        <v>5</v>
      </c>
      <c r="C102" s="8"/>
      <c r="D102" s="91"/>
      <c r="E102" s="90"/>
      <c r="F102" s="90"/>
    </row>
    <row r="103" spans="1:6">
      <c r="A103" s="15">
        <v>39994</v>
      </c>
      <c r="B103" s="95">
        <v>5.07</v>
      </c>
      <c r="C103" s="8"/>
      <c r="D103" s="91"/>
      <c r="E103" s="90"/>
      <c r="F103" s="90"/>
    </row>
    <row r="104" spans="1:6">
      <c r="A104" s="15">
        <v>40025</v>
      </c>
      <c r="B104" s="95">
        <v>5.09</v>
      </c>
      <c r="C104" s="8"/>
      <c r="D104" s="91"/>
      <c r="E104" s="90"/>
      <c r="F104" s="90"/>
    </row>
    <row r="105" spans="1:6">
      <c r="A105" s="15">
        <v>40056</v>
      </c>
      <c r="B105" s="95">
        <v>5.0999999999999996</v>
      </c>
      <c r="C105" s="8"/>
      <c r="D105" s="91"/>
      <c r="E105" s="90"/>
      <c r="F105" s="90"/>
    </row>
    <row r="106" spans="1:6">
      <c r="A106" s="15">
        <v>40086</v>
      </c>
      <c r="B106" s="95">
        <v>5.12</v>
      </c>
      <c r="C106" s="8"/>
      <c r="D106" s="91"/>
      <c r="E106" s="90"/>
      <c r="F106" s="90"/>
    </row>
    <row r="107" spans="1:6">
      <c r="A107" s="15">
        <v>40117</v>
      </c>
      <c r="B107" s="95">
        <v>5.0999999999999996</v>
      </c>
      <c r="C107" s="8"/>
      <c r="D107" s="91"/>
      <c r="E107" s="90"/>
      <c r="F107" s="90"/>
    </row>
    <row r="108" spans="1:6">
      <c r="A108" s="15">
        <v>40147</v>
      </c>
      <c r="B108" s="95">
        <v>5.07</v>
      </c>
      <c r="C108" s="8"/>
      <c r="D108" s="91"/>
      <c r="E108" s="90"/>
      <c r="F108" s="90"/>
    </row>
    <row r="109" spans="1:6">
      <c r="A109" s="15">
        <v>40178</v>
      </c>
      <c r="B109" s="95">
        <v>5.05</v>
      </c>
      <c r="C109" s="8"/>
      <c r="D109" s="91"/>
      <c r="E109" s="90"/>
      <c r="F109" s="90"/>
    </row>
    <row r="110" spans="1:6">
      <c r="A110" s="15">
        <v>40209</v>
      </c>
      <c r="B110" s="95">
        <v>5.0599999999999996</v>
      </c>
      <c r="C110" s="8"/>
      <c r="D110" s="91"/>
      <c r="E110" s="90"/>
      <c r="F110" s="90"/>
    </row>
    <row r="111" spans="1:6">
      <c r="A111" s="15">
        <v>40237</v>
      </c>
      <c r="B111" s="95">
        <v>5.08</v>
      </c>
      <c r="C111" s="8"/>
      <c r="D111" s="91"/>
      <c r="E111" s="90"/>
      <c r="F111" s="90"/>
    </row>
    <row r="112" spans="1:6">
      <c r="A112" s="15">
        <v>40268</v>
      </c>
      <c r="B112" s="95">
        <v>5.09</v>
      </c>
      <c r="C112" s="8"/>
      <c r="D112" s="91"/>
      <c r="E112" s="90"/>
      <c r="F112" s="90"/>
    </row>
    <row r="113" spans="1:6">
      <c r="A113" s="15">
        <v>40298</v>
      </c>
      <c r="B113" s="95">
        <v>5.04</v>
      </c>
      <c r="C113" s="8"/>
      <c r="D113" s="91"/>
      <c r="E113" s="90"/>
      <c r="F113" s="90"/>
    </row>
    <row r="114" spans="1:6">
      <c r="A114" s="15">
        <v>40329</v>
      </c>
      <c r="B114" s="95">
        <v>4.9800000000000004</v>
      </c>
      <c r="C114" s="8"/>
      <c r="D114" s="91"/>
      <c r="E114" s="90"/>
      <c r="F114" s="90"/>
    </row>
    <row r="115" spans="1:6">
      <c r="A115" s="15">
        <v>40359</v>
      </c>
      <c r="B115" s="95">
        <v>4.93</v>
      </c>
      <c r="C115" s="8"/>
      <c r="D115" s="91"/>
      <c r="E115" s="90"/>
      <c r="F115" s="90"/>
    </row>
    <row r="116" spans="1:6">
      <c r="A116" s="15">
        <v>40390</v>
      </c>
      <c r="B116" s="95">
        <v>4.97</v>
      </c>
      <c r="C116" s="8"/>
      <c r="D116" s="91"/>
      <c r="E116" s="90"/>
      <c r="F116" s="90"/>
    </row>
    <row r="117" spans="1:6">
      <c r="A117" s="15">
        <v>40421</v>
      </c>
      <c r="B117" s="95">
        <v>5.01</v>
      </c>
      <c r="C117" s="8"/>
      <c r="D117" s="91"/>
      <c r="E117" s="90"/>
      <c r="F117" s="90"/>
    </row>
    <row r="118" spans="1:6">
      <c r="A118" s="15">
        <v>40451</v>
      </c>
      <c r="B118" s="95">
        <v>5.05</v>
      </c>
      <c r="C118" s="8"/>
      <c r="D118" s="91"/>
      <c r="E118" s="90"/>
      <c r="F118" s="90"/>
    </row>
    <row r="119" spans="1:6">
      <c r="A119" s="15">
        <v>40482</v>
      </c>
      <c r="B119" s="95">
        <v>5.05</v>
      </c>
      <c r="C119" s="8"/>
      <c r="D119" s="91"/>
      <c r="E119" s="90"/>
      <c r="F119" s="90"/>
    </row>
    <row r="120" spans="1:6">
      <c r="A120" s="15">
        <v>40512</v>
      </c>
      <c r="B120" s="95">
        <v>5.04</v>
      </c>
      <c r="C120" s="8"/>
      <c r="D120" s="91"/>
      <c r="E120" s="90"/>
      <c r="F120" s="90"/>
    </row>
    <row r="121" spans="1:6">
      <c r="A121" s="15">
        <v>40543</v>
      </c>
      <c r="B121" s="95">
        <v>5.04</v>
      </c>
      <c r="C121" s="8"/>
      <c r="D121" s="91"/>
      <c r="E121" s="90"/>
      <c r="F121" s="90"/>
    </row>
    <row r="122" spans="1:6">
      <c r="A122" s="15">
        <v>40574</v>
      </c>
      <c r="B122" s="95">
        <v>5.07</v>
      </c>
      <c r="C122" s="8"/>
      <c r="D122" s="91"/>
      <c r="E122" s="90"/>
      <c r="F122" s="90"/>
    </row>
    <row r="123" spans="1:6">
      <c r="A123" s="15">
        <v>40602</v>
      </c>
      <c r="B123" s="95">
        <v>5.1100000000000003</v>
      </c>
      <c r="C123" s="8"/>
      <c r="D123" s="91"/>
      <c r="E123" s="90"/>
      <c r="F123" s="90"/>
    </row>
    <row r="124" spans="1:6">
      <c r="A124" s="15">
        <v>40633</v>
      </c>
      <c r="B124" s="95">
        <v>5.14</v>
      </c>
      <c r="C124" s="8"/>
      <c r="D124" s="91"/>
      <c r="E124" s="90"/>
      <c r="F124" s="90"/>
    </row>
    <row r="125" spans="1:6">
      <c r="A125" s="15">
        <v>40663</v>
      </c>
      <c r="B125" s="95">
        <v>5.12</v>
      </c>
      <c r="C125" s="8"/>
      <c r="D125" s="91"/>
      <c r="E125" s="90"/>
      <c r="F125" s="90"/>
    </row>
    <row r="126" spans="1:6">
      <c r="A126" s="15">
        <v>40694</v>
      </c>
      <c r="B126" s="95">
        <v>5.1100000000000003</v>
      </c>
      <c r="C126" s="8"/>
      <c r="D126" s="91"/>
      <c r="E126" s="90"/>
      <c r="F126" s="90"/>
    </row>
    <row r="127" spans="1:6">
      <c r="A127" s="15">
        <v>40724</v>
      </c>
      <c r="B127" s="95">
        <v>5.09</v>
      </c>
      <c r="C127" s="8"/>
      <c r="D127" s="91"/>
      <c r="E127" s="90"/>
      <c r="F127" s="90"/>
    </row>
    <row r="128" spans="1:6">
      <c r="A128" s="15">
        <v>40755</v>
      </c>
      <c r="B128" s="95">
        <v>5.1100000000000003</v>
      </c>
      <c r="C128" s="8"/>
      <c r="D128" s="91"/>
      <c r="E128" s="90"/>
      <c r="F128" s="90"/>
    </row>
    <row r="129" spans="1:6">
      <c r="A129" s="15">
        <v>40786</v>
      </c>
      <c r="B129" s="95">
        <v>5.13</v>
      </c>
      <c r="C129" s="8"/>
      <c r="D129" s="91"/>
      <c r="E129" s="90"/>
      <c r="F129" s="90"/>
    </row>
    <row r="130" spans="1:6">
      <c r="A130" s="15">
        <v>40816</v>
      </c>
      <c r="B130" s="95">
        <v>5.15</v>
      </c>
      <c r="C130" s="8"/>
      <c r="D130" s="91"/>
      <c r="E130" s="90"/>
      <c r="F130" s="90"/>
    </row>
    <row r="131" spans="1:6">
      <c r="A131" s="15">
        <v>40847</v>
      </c>
      <c r="B131" s="95">
        <v>5.1100000000000003</v>
      </c>
      <c r="C131" s="8"/>
      <c r="D131" s="91"/>
      <c r="E131" s="90"/>
      <c r="F131" s="90"/>
    </row>
    <row r="132" spans="1:6">
      <c r="A132" s="15">
        <v>40877</v>
      </c>
      <c r="B132" s="95">
        <v>5.0599999999999996</v>
      </c>
      <c r="C132" s="8"/>
      <c r="D132" s="91"/>
      <c r="E132" s="90"/>
      <c r="F132" s="90"/>
    </row>
    <row r="133" spans="1:6">
      <c r="A133" s="15">
        <v>40908</v>
      </c>
      <c r="B133" s="95">
        <v>5.0199999999999996</v>
      </c>
      <c r="C133" s="8"/>
      <c r="D133" s="91"/>
      <c r="E133" s="90"/>
      <c r="F133" s="90"/>
    </row>
    <row r="134" spans="1:6">
      <c r="A134" s="15">
        <v>40939</v>
      </c>
      <c r="B134" s="95">
        <v>5.0599999999999996</v>
      </c>
      <c r="C134" s="8"/>
      <c r="D134" s="91"/>
      <c r="E134" s="90"/>
      <c r="F134" s="90"/>
    </row>
    <row r="135" spans="1:6">
      <c r="A135" s="15">
        <v>40968</v>
      </c>
      <c r="B135" s="95">
        <v>5.09</v>
      </c>
      <c r="C135" s="8"/>
      <c r="D135" s="91"/>
      <c r="E135" s="90"/>
      <c r="F135" s="90"/>
    </row>
    <row r="136" spans="1:6">
      <c r="A136" s="15">
        <v>40999</v>
      </c>
      <c r="B136" s="95">
        <v>5.13</v>
      </c>
      <c r="C136" s="8"/>
      <c r="D136" s="91"/>
      <c r="E136" s="90"/>
      <c r="F136" s="90"/>
    </row>
    <row r="137" spans="1:6">
      <c r="A137" s="15">
        <v>41029</v>
      </c>
      <c r="B137" s="95">
        <v>5.16</v>
      </c>
      <c r="C137" s="8"/>
      <c r="D137" s="91"/>
      <c r="E137" s="90"/>
      <c r="F137" s="90"/>
    </row>
    <row r="138" spans="1:6">
      <c r="A138" s="15">
        <v>41060</v>
      </c>
      <c r="B138" s="95">
        <v>5.18</v>
      </c>
      <c r="C138" s="8"/>
      <c r="D138" s="91"/>
      <c r="E138" s="90"/>
      <c r="F138" s="90"/>
    </row>
    <row r="139" spans="1:6">
      <c r="A139" s="15">
        <v>41090</v>
      </c>
      <c r="B139" s="95">
        <v>5.21</v>
      </c>
      <c r="C139" s="8"/>
      <c r="D139" s="91"/>
      <c r="E139" s="90"/>
      <c r="F139" s="90"/>
    </row>
    <row r="140" spans="1:6">
      <c r="A140" s="15">
        <v>41121</v>
      </c>
      <c r="B140" s="95">
        <v>5.22</v>
      </c>
      <c r="C140" s="8"/>
      <c r="D140" s="91"/>
      <c r="E140" s="90"/>
      <c r="F140" s="90"/>
    </row>
    <row r="141" spans="1:6">
      <c r="A141" s="15">
        <v>41152</v>
      </c>
      <c r="B141" s="95">
        <v>5.24</v>
      </c>
      <c r="C141" s="8"/>
      <c r="D141" s="91"/>
      <c r="E141" s="90"/>
      <c r="F141" s="90"/>
    </row>
    <row r="142" spans="1:6">
      <c r="A142" s="15">
        <v>41182</v>
      </c>
      <c r="B142" s="95">
        <v>5.25</v>
      </c>
      <c r="C142" s="8"/>
      <c r="D142" s="91"/>
      <c r="E142" s="90"/>
      <c r="F142" s="90"/>
    </row>
    <row r="143" spans="1:6">
      <c r="A143" s="15">
        <v>41213</v>
      </c>
      <c r="B143" s="95">
        <v>5.24</v>
      </c>
      <c r="C143" s="8"/>
      <c r="D143" s="91"/>
      <c r="E143" s="90"/>
      <c r="F143" s="90"/>
    </row>
    <row r="144" spans="1:6">
      <c r="A144" s="15">
        <v>41243</v>
      </c>
      <c r="B144" s="95">
        <v>5.24</v>
      </c>
      <c r="C144" s="8"/>
      <c r="D144" s="91"/>
      <c r="E144" s="90"/>
      <c r="F144" s="90"/>
    </row>
    <row r="145" spans="1:6">
      <c r="A145" s="15">
        <v>41274</v>
      </c>
      <c r="B145" s="95">
        <v>5.23</v>
      </c>
      <c r="C145" s="8"/>
      <c r="D145" s="91"/>
      <c r="E145" s="90"/>
      <c r="F145" s="90"/>
    </row>
    <row r="146" spans="1:6">
      <c r="A146" s="15">
        <v>41305</v>
      </c>
      <c r="B146" s="95">
        <v>5.21</v>
      </c>
      <c r="C146" s="8"/>
      <c r="D146" s="91"/>
      <c r="E146" s="90"/>
      <c r="F146" s="90"/>
    </row>
    <row r="147" spans="1:6">
      <c r="A147" s="15">
        <v>41333</v>
      </c>
      <c r="B147" s="95">
        <v>5.19</v>
      </c>
      <c r="C147" s="8"/>
      <c r="D147" s="91"/>
      <c r="E147" s="90"/>
      <c r="F147" s="90"/>
    </row>
    <row r="148" spans="1:6">
      <c r="A148" s="15">
        <v>41364</v>
      </c>
      <c r="B148" s="95">
        <v>5.17</v>
      </c>
      <c r="C148" s="8"/>
      <c r="D148" s="91"/>
      <c r="E148" s="90"/>
      <c r="F148" s="90"/>
    </row>
    <row r="149" spans="1:6">
      <c r="A149" s="15">
        <v>41394</v>
      </c>
      <c r="B149" s="95">
        <v>5.16</v>
      </c>
      <c r="C149" s="8"/>
      <c r="D149" s="91"/>
      <c r="E149" s="90"/>
      <c r="F149" s="90"/>
    </row>
    <row r="150" spans="1:6">
      <c r="A150" s="15">
        <v>41425</v>
      </c>
      <c r="B150" s="95">
        <v>5.15</v>
      </c>
      <c r="C150" s="8"/>
      <c r="D150" s="91"/>
      <c r="E150" s="90"/>
      <c r="F150" s="90"/>
    </row>
    <row r="151" spans="1:6">
      <c r="A151" s="15">
        <v>41455</v>
      </c>
      <c r="B151" s="95">
        <v>5.14</v>
      </c>
      <c r="C151" s="8"/>
      <c r="D151" s="91"/>
      <c r="E151" s="90"/>
      <c r="F151" s="90"/>
    </row>
    <row r="152" spans="1:6">
      <c r="A152" s="15">
        <v>41486</v>
      </c>
      <c r="B152" s="95">
        <v>5.2</v>
      </c>
      <c r="C152" s="8"/>
      <c r="D152" s="91"/>
      <c r="E152" s="90"/>
      <c r="F152" s="90"/>
    </row>
    <row r="153" spans="1:6">
      <c r="A153" s="15">
        <v>41517</v>
      </c>
      <c r="B153" s="95">
        <v>5.27</v>
      </c>
      <c r="C153" s="8"/>
      <c r="D153" s="91"/>
      <c r="E153" s="90"/>
      <c r="F153" s="90"/>
    </row>
    <row r="154" spans="1:6">
      <c r="A154" s="15">
        <v>41547</v>
      </c>
      <c r="B154" s="95">
        <v>5.33</v>
      </c>
      <c r="C154" s="8"/>
      <c r="D154" s="91"/>
      <c r="E154" s="90"/>
      <c r="F154" s="90"/>
    </row>
    <row r="155" spans="1:6">
      <c r="A155" s="15">
        <v>41578</v>
      </c>
      <c r="B155" s="95">
        <v>5.26</v>
      </c>
      <c r="C155" s="8"/>
      <c r="D155" s="91"/>
      <c r="E155" s="90"/>
      <c r="F155" s="90"/>
    </row>
    <row r="156" spans="1:6">
      <c r="A156" s="15">
        <v>41608</v>
      </c>
      <c r="B156" s="95">
        <v>5.18</v>
      </c>
      <c r="C156" s="8"/>
      <c r="D156" s="91"/>
      <c r="E156" s="90"/>
      <c r="F156" s="90"/>
    </row>
    <row r="157" spans="1:6">
      <c r="A157" s="15">
        <v>41639</v>
      </c>
      <c r="B157" s="95">
        <v>5.1100000000000003</v>
      </c>
      <c r="C157" s="8"/>
      <c r="D157" s="91"/>
      <c r="E157" s="90"/>
      <c r="F157" s="90"/>
    </row>
    <row r="158" spans="1:6">
      <c r="A158" s="15">
        <v>41670</v>
      </c>
      <c r="B158" s="95">
        <v>5.15</v>
      </c>
      <c r="C158" s="8"/>
      <c r="D158" s="91"/>
      <c r="E158" s="90"/>
      <c r="F158" s="90"/>
    </row>
    <row r="159" spans="1:6">
      <c r="A159" s="15">
        <v>41698</v>
      </c>
      <c r="B159" s="95">
        <v>5.2</v>
      </c>
      <c r="C159" s="8"/>
      <c r="D159" s="91"/>
      <c r="E159" s="90"/>
      <c r="F159" s="90"/>
    </row>
    <row r="160" spans="1:6">
      <c r="A160" s="15">
        <v>41729</v>
      </c>
      <c r="B160" s="95">
        <v>5.24</v>
      </c>
      <c r="C160" s="8"/>
      <c r="D160" s="91"/>
      <c r="E160" s="90"/>
      <c r="F160" s="90"/>
    </row>
    <row r="161" spans="1:6">
      <c r="A161" s="15">
        <v>41759</v>
      </c>
      <c r="B161" s="95">
        <v>5.18</v>
      </c>
      <c r="C161" s="8"/>
      <c r="D161" s="91"/>
      <c r="E161" s="90"/>
      <c r="F161" s="90"/>
    </row>
    <row r="162" spans="1:6">
      <c r="A162" s="15">
        <v>41790</v>
      </c>
      <c r="B162" s="95">
        <v>5.1100000000000003</v>
      </c>
      <c r="C162" s="8"/>
      <c r="D162" s="91"/>
      <c r="E162" s="90"/>
      <c r="F162" s="90"/>
    </row>
    <row r="163" spans="1:6">
      <c r="A163" s="15">
        <v>41820</v>
      </c>
      <c r="B163" s="95">
        <v>5.05</v>
      </c>
      <c r="C163" s="8"/>
      <c r="D163" s="91"/>
      <c r="E163" s="90"/>
      <c r="F163" s="90"/>
    </row>
    <row r="164" spans="1:6">
      <c r="A164" s="15">
        <v>41851</v>
      </c>
      <c r="B164" s="95">
        <v>5.0599999999999996</v>
      </c>
      <c r="C164" s="8"/>
      <c r="D164" s="91"/>
      <c r="E164" s="90"/>
      <c r="F164" s="90"/>
    </row>
    <row r="165" spans="1:6">
      <c r="A165" s="15">
        <v>41882</v>
      </c>
      <c r="B165" s="95">
        <v>5.07</v>
      </c>
      <c r="C165" s="8"/>
      <c r="D165" s="91"/>
      <c r="E165" s="90"/>
      <c r="F165" s="90"/>
    </row>
    <row r="166" spans="1:6">
      <c r="A166" s="15">
        <v>41912</v>
      </c>
      <c r="B166" s="95">
        <v>5.08</v>
      </c>
      <c r="C166" s="8"/>
      <c r="D166" s="91"/>
      <c r="E166" s="90"/>
      <c r="F166" s="90"/>
    </row>
    <row r="167" spans="1:6">
      <c r="A167" s="15">
        <v>41943</v>
      </c>
      <c r="B167" s="95">
        <v>5.1100000000000003</v>
      </c>
      <c r="C167" s="8"/>
      <c r="D167" s="91"/>
      <c r="E167" s="90"/>
      <c r="F167" s="90"/>
    </row>
    <row r="168" spans="1:6">
      <c r="A168" s="15">
        <v>41973</v>
      </c>
      <c r="B168" s="95">
        <v>5.15</v>
      </c>
      <c r="C168" s="8"/>
      <c r="D168" s="91"/>
      <c r="E168" s="90"/>
      <c r="F168" s="90"/>
    </row>
    <row r="169" spans="1:6">
      <c r="A169" s="15">
        <v>42004</v>
      </c>
      <c r="B169" s="95">
        <v>5.18</v>
      </c>
      <c r="C169" s="8"/>
      <c r="D169" s="91"/>
      <c r="E169" s="90"/>
      <c r="F169" s="90"/>
    </row>
    <row r="170" spans="1:6">
      <c r="A170" s="15">
        <v>42035</v>
      </c>
      <c r="B170" s="95">
        <v>5.04</v>
      </c>
      <c r="C170" s="8"/>
      <c r="D170" s="91"/>
      <c r="E170" s="90"/>
      <c r="F170" s="90"/>
    </row>
    <row r="171" spans="1:6">
      <c r="A171" s="15">
        <v>42063</v>
      </c>
      <c r="B171" s="95">
        <v>5.04</v>
      </c>
      <c r="C171" s="8"/>
      <c r="D171" s="91"/>
      <c r="E171" s="90"/>
      <c r="F171" s="90"/>
    </row>
    <row r="172" spans="1:6">
      <c r="A172" s="15">
        <v>42094</v>
      </c>
      <c r="B172" s="95">
        <v>5.09</v>
      </c>
      <c r="C172" s="8"/>
      <c r="D172" s="91"/>
      <c r="E172" s="90"/>
      <c r="F172" s="90"/>
    </row>
    <row r="173" spans="1:6">
      <c r="A173" s="15">
        <v>42124</v>
      </c>
      <c r="B173" s="95">
        <v>5.09</v>
      </c>
      <c r="C173" s="8"/>
      <c r="D173" s="91"/>
      <c r="E173" s="90"/>
      <c r="F173" s="90"/>
    </row>
    <row r="174" spans="1:6">
      <c r="A174" s="15">
        <v>42155</v>
      </c>
      <c r="B174" s="95">
        <v>5.09</v>
      </c>
      <c r="C174" s="8"/>
      <c r="D174" s="91"/>
      <c r="E174" s="90"/>
      <c r="F174" s="90"/>
    </row>
    <row r="175" spans="1:6">
      <c r="A175" s="15">
        <v>42185</v>
      </c>
      <c r="B175" s="95">
        <v>5.09</v>
      </c>
      <c r="C175" s="8"/>
      <c r="D175" s="91"/>
      <c r="E175" s="90"/>
      <c r="F175" s="90"/>
    </row>
    <row r="176" spans="1:6">
      <c r="A176" s="15">
        <v>42216</v>
      </c>
      <c r="B176" s="95">
        <v>5.09</v>
      </c>
      <c r="C176" s="8"/>
      <c r="D176" s="91"/>
      <c r="E176" s="90"/>
      <c r="F176" s="90"/>
    </row>
    <row r="177" spans="1:6">
      <c r="A177" s="15">
        <v>42247</v>
      </c>
      <c r="B177" s="95">
        <v>5.09</v>
      </c>
      <c r="C177" s="8"/>
      <c r="D177" s="91"/>
      <c r="E177" s="90"/>
      <c r="F177" s="90"/>
    </row>
    <row r="178" spans="1:6">
      <c r="A178" s="15">
        <v>42277</v>
      </c>
      <c r="B178" s="95">
        <v>5.13</v>
      </c>
      <c r="C178" s="8"/>
      <c r="D178" s="91"/>
      <c r="E178" s="90"/>
      <c r="F178" s="90"/>
    </row>
    <row r="179" spans="1:6">
      <c r="A179" s="15">
        <v>42308</v>
      </c>
      <c r="B179" s="95">
        <v>5.09</v>
      </c>
      <c r="C179" s="8"/>
      <c r="D179" s="91"/>
      <c r="E179" s="90"/>
      <c r="F179" s="90"/>
    </row>
    <row r="180" spans="1:6">
      <c r="A180" s="15">
        <v>42338</v>
      </c>
      <c r="B180" s="95">
        <v>5.04</v>
      </c>
      <c r="C180" s="8"/>
      <c r="D180" s="91"/>
      <c r="E180" s="90"/>
      <c r="F180" s="90"/>
    </row>
    <row r="181" spans="1:6">
      <c r="A181" s="15">
        <v>42369</v>
      </c>
      <c r="B181" s="95">
        <v>5.09</v>
      </c>
      <c r="C181" s="8"/>
      <c r="D181" s="91"/>
      <c r="E181" s="90"/>
      <c r="F181" s="90"/>
    </row>
    <row r="182" spans="1:6">
      <c r="A182" s="15">
        <v>42400</v>
      </c>
      <c r="B182" s="95">
        <v>5.09</v>
      </c>
      <c r="C182" s="8"/>
      <c r="D182" s="91"/>
      <c r="E182" s="90"/>
      <c r="F182" s="90"/>
    </row>
    <row r="183" spans="1:6">
      <c r="A183" s="15">
        <v>42429</v>
      </c>
      <c r="B183" s="95">
        <v>5.09</v>
      </c>
      <c r="C183" s="8"/>
      <c r="D183" s="91"/>
      <c r="E183" s="90"/>
      <c r="F183" s="90"/>
    </row>
    <row r="184" spans="1:6">
      <c r="A184" s="15">
        <v>42460</v>
      </c>
      <c r="B184" s="95">
        <v>5.04</v>
      </c>
      <c r="C184" s="8"/>
      <c r="D184" s="91"/>
      <c r="E184" s="90"/>
      <c r="F184" s="90"/>
    </row>
    <row r="185" spans="1:6">
      <c r="A185" s="15">
        <v>42490</v>
      </c>
      <c r="B185" s="95">
        <v>5.04</v>
      </c>
      <c r="C185" s="8"/>
      <c r="D185" s="91"/>
      <c r="E185" s="90"/>
      <c r="F185" s="90"/>
    </row>
    <row r="186" spans="1:6">
      <c r="A186" s="15">
        <v>42521</v>
      </c>
      <c r="B186" s="95">
        <v>5.04</v>
      </c>
      <c r="C186" s="8"/>
      <c r="D186" s="91"/>
      <c r="E186" s="90"/>
      <c r="F186" s="90"/>
    </row>
    <row r="187" spans="1:6">
      <c r="A187" s="15">
        <v>42551</v>
      </c>
      <c r="B187" s="95">
        <v>5.04</v>
      </c>
      <c r="D187" s="91"/>
      <c r="E187" s="90"/>
      <c r="F187" s="90"/>
    </row>
    <row r="188" spans="1:6">
      <c r="A188" s="15">
        <v>42582</v>
      </c>
      <c r="B188" s="95">
        <v>5</v>
      </c>
      <c r="D188" s="91"/>
      <c r="E188" s="90"/>
      <c r="F188" s="90"/>
    </row>
    <row r="189" spans="1:6">
      <c r="A189" s="15">
        <v>42613</v>
      </c>
      <c r="B189" s="95">
        <v>5</v>
      </c>
      <c r="D189" s="91"/>
      <c r="E189" s="90"/>
      <c r="F189" s="90"/>
    </row>
    <row r="190" spans="1:6">
      <c r="A190" s="15">
        <v>42643</v>
      </c>
      <c r="B190" s="95">
        <v>4.96</v>
      </c>
      <c r="D190" s="91"/>
      <c r="E190" s="90"/>
      <c r="F190" s="90"/>
    </row>
    <row r="191" spans="1:6">
      <c r="A191" s="15">
        <v>42674</v>
      </c>
      <c r="B191" s="95">
        <v>4.96</v>
      </c>
      <c r="D191" s="91"/>
      <c r="E191" s="90"/>
      <c r="F191" s="90"/>
    </row>
    <row r="192" spans="1:6">
      <c r="A192" s="15">
        <v>42704</v>
      </c>
      <c r="B192" s="95">
        <v>4.9400000000000004</v>
      </c>
      <c r="D192" s="91"/>
      <c r="E192" s="90"/>
      <c r="F192" s="90"/>
    </row>
    <row r="193" spans="1:6">
      <c r="A193" s="15">
        <v>42735</v>
      </c>
      <c r="B193" s="95">
        <v>4.91</v>
      </c>
      <c r="D193" s="91"/>
      <c r="E193" s="90"/>
      <c r="F193" s="90"/>
    </row>
    <row r="194" spans="1:6">
      <c r="A194" s="15">
        <v>42766</v>
      </c>
      <c r="B194" s="95">
        <v>4.88</v>
      </c>
      <c r="D194" s="91"/>
      <c r="E194" s="90"/>
      <c r="F194" s="90"/>
    </row>
    <row r="195" spans="1:6">
      <c r="A195" s="15">
        <v>42794</v>
      </c>
      <c r="B195" s="95">
        <v>4.8600000000000003</v>
      </c>
      <c r="D195" s="91"/>
      <c r="E195" s="90"/>
      <c r="F195" s="90"/>
    </row>
    <row r="196" spans="1:6">
      <c r="A196" s="15">
        <v>42825</v>
      </c>
      <c r="B196" s="95">
        <v>4.83</v>
      </c>
      <c r="D196" s="91"/>
      <c r="E196" s="90"/>
      <c r="F196" s="90"/>
    </row>
    <row r="197" spans="1:6">
      <c r="A197" s="15">
        <v>42855</v>
      </c>
      <c r="B197" s="95">
        <v>4.8099999999999996</v>
      </c>
      <c r="D197" s="91"/>
      <c r="E197" s="90"/>
      <c r="F197" s="90"/>
    </row>
    <row r="198" spans="1:6">
      <c r="A198" s="15">
        <v>42886</v>
      </c>
      <c r="B198" s="95">
        <v>4.79</v>
      </c>
      <c r="D198" s="91"/>
      <c r="E198" s="90"/>
      <c r="F198" s="90"/>
    </row>
    <row r="199" spans="1:6">
      <c r="A199" s="15">
        <v>42916</v>
      </c>
      <c r="B199" s="95">
        <v>4.78</v>
      </c>
      <c r="D199" s="91"/>
      <c r="E199" s="90"/>
      <c r="F199" s="90"/>
    </row>
    <row r="200" spans="1:6">
      <c r="A200" s="15">
        <v>42947</v>
      </c>
      <c r="B200" s="95">
        <v>4.78</v>
      </c>
      <c r="D200" s="91"/>
      <c r="E200" s="90"/>
      <c r="F200" s="90"/>
    </row>
    <row r="201" spans="1:6">
      <c r="A201" s="15">
        <v>42978</v>
      </c>
      <c r="B201" s="95">
        <v>4.78</v>
      </c>
      <c r="D201" s="91"/>
      <c r="E201" s="90"/>
      <c r="F201" s="90"/>
    </row>
    <row r="202" spans="1:6">
      <c r="A202" s="15">
        <v>43008</v>
      </c>
      <c r="B202" s="95">
        <v>4.78</v>
      </c>
      <c r="D202" s="91"/>
      <c r="E202" s="90"/>
      <c r="F202" s="90"/>
    </row>
    <row r="203" spans="1:6">
      <c r="A203" s="15">
        <v>43039</v>
      </c>
      <c r="B203" s="95">
        <v>4.78</v>
      </c>
      <c r="D203" s="91"/>
      <c r="E203" s="90"/>
      <c r="F203" s="90"/>
    </row>
    <row r="204" spans="1:6">
      <c r="A204" s="15">
        <v>43069</v>
      </c>
      <c r="B204" s="95">
        <v>4.78</v>
      </c>
      <c r="D204" s="91"/>
      <c r="E204" s="90"/>
      <c r="F204" s="90"/>
    </row>
    <row r="205" spans="1:6">
      <c r="A205" s="15">
        <v>43100</v>
      </c>
      <c r="B205" s="95">
        <v>4.7699999999999996</v>
      </c>
      <c r="D205" s="91"/>
      <c r="E205" s="90"/>
      <c r="F205" s="90"/>
    </row>
    <row r="206" spans="1:6">
      <c r="A206" s="15">
        <v>43131</v>
      </c>
      <c r="B206" s="95">
        <v>4.7699999999999996</v>
      </c>
      <c r="D206" s="91"/>
      <c r="E206" s="90"/>
      <c r="F206" s="90"/>
    </row>
    <row r="207" spans="1:6">
      <c r="A207" s="15">
        <v>43159</v>
      </c>
      <c r="B207" s="95">
        <v>4.78</v>
      </c>
      <c r="D207" s="91"/>
      <c r="E207" s="90"/>
      <c r="F207" s="90"/>
    </row>
    <row r="208" spans="1:6">
      <c r="A208" s="15">
        <v>43190</v>
      </c>
      <c r="B208" s="95">
        <v>4.78</v>
      </c>
      <c r="D208" s="91"/>
      <c r="E208" s="90"/>
      <c r="F208" s="90"/>
    </row>
    <row r="209" spans="1:6">
      <c r="A209" s="15">
        <v>43220</v>
      </c>
      <c r="B209" s="95">
        <v>4.78</v>
      </c>
      <c r="D209" s="91"/>
      <c r="E209" s="90"/>
      <c r="F209" s="90"/>
    </row>
    <row r="210" spans="1:6">
      <c r="A210" s="15">
        <v>43251</v>
      </c>
      <c r="B210" s="95">
        <v>4.7699999999999996</v>
      </c>
      <c r="D210" s="91"/>
      <c r="E210" s="90"/>
      <c r="F210" s="90"/>
    </row>
    <row r="211" spans="1:6">
      <c r="A211" s="91">
        <v>43281</v>
      </c>
      <c r="B211" s="95">
        <v>4.7699999999999996</v>
      </c>
      <c r="D211" s="92"/>
      <c r="E211" s="90"/>
      <c r="F211" s="90"/>
    </row>
    <row r="212" spans="1:6">
      <c r="A212" s="97">
        <v>43312</v>
      </c>
      <c r="B212" s="95">
        <v>4.7699999999999996</v>
      </c>
      <c r="D212" s="92"/>
      <c r="E212" s="90"/>
      <c r="F212" s="90"/>
    </row>
    <row r="213" spans="1:6">
      <c r="A213" s="97">
        <v>43343</v>
      </c>
      <c r="B213" s="95">
        <v>4.7699999999999996</v>
      </c>
      <c r="D213" s="92"/>
      <c r="E213" s="90"/>
      <c r="F213" s="90"/>
    </row>
    <row r="214" spans="1:6">
      <c r="A214" s="97">
        <v>43373</v>
      </c>
      <c r="B214" s="95">
        <v>4.76</v>
      </c>
      <c r="D214" s="92"/>
      <c r="E214" s="90"/>
      <c r="F214" s="90"/>
    </row>
    <row r="215" spans="1:6">
      <c r="A215" s="97">
        <v>43404</v>
      </c>
      <c r="B215" s="95">
        <v>4.76</v>
      </c>
    </row>
    <row r="216" spans="1:6">
      <c r="A216" s="97">
        <v>43434</v>
      </c>
      <c r="B216" s="95">
        <v>4.76</v>
      </c>
    </row>
    <row r="217" spans="1:6">
      <c r="A217" s="97">
        <v>43465</v>
      </c>
      <c r="B217" s="95">
        <v>4.76</v>
      </c>
    </row>
    <row r="218" spans="1:6">
      <c r="A218" s="97">
        <v>43496</v>
      </c>
      <c r="B218" s="95">
        <v>4.75</v>
      </c>
    </row>
    <row r="219" spans="1:6">
      <c r="A219" s="97">
        <v>43524</v>
      </c>
      <c r="B219" s="95">
        <v>4.74</v>
      </c>
    </row>
    <row r="220" spans="1:6">
      <c r="A220" s="97">
        <v>43555</v>
      </c>
      <c r="B220" s="95">
        <v>4.74</v>
      </c>
    </row>
    <row r="221" spans="1:6">
      <c r="A221" s="97">
        <v>43585</v>
      </c>
      <c r="B221" s="95">
        <v>4.74</v>
      </c>
    </row>
    <row r="222" spans="1:6">
      <c r="B222" s="95"/>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72"/>
  <sheetViews>
    <sheetView zoomScale="70" zoomScaleNormal="70" workbookViewId="0">
      <selection activeCell="C21" sqref="C21"/>
    </sheetView>
  </sheetViews>
  <sheetFormatPr defaultColWidth="9.109375" defaultRowHeight="15.6"/>
  <cols>
    <col min="1" max="1" width="10.88671875" style="6" customWidth="1"/>
    <col min="2" max="2" width="37.77734375" style="6" customWidth="1"/>
    <col min="3" max="3" width="85.5546875" style="6" customWidth="1"/>
    <col min="4" max="4" width="45.5546875" style="11" customWidth="1"/>
    <col min="5" max="6" width="9.109375" style="6"/>
    <col min="7" max="7" width="13.77734375" style="6" bestFit="1" customWidth="1"/>
    <col min="8" max="8" width="9.44140625" style="6" bestFit="1" customWidth="1"/>
    <col min="9" max="9" width="10.109375" style="6" bestFit="1" customWidth="1"/>
    <col min="10" max="254" width="9.109375" style="6"/>
    <col min="255" max="255" width="11.88671875" style="6" bestFit="1" customWidth="1"/>
    <col min="256" max="256" width="31.44140625" style="6" bestFit="1" customWidth="1"/>
    <col min="257" max="257" width="63.88671875" style="6" bestFit="1" customWidth="1"/>
    <col min="258" max="258" width="36" style="6" bestFit="1" customWidth="1"/>
    <col min="259" max="510" width="9.109375" style="6"/>
    <col min="511" max="511" width="11.88671875" style="6" bestFit="1" customWidth="1"/>
    <col min="512" max="512" width="31.44140625" style="6" bestFit="1" customWidth="1"/>
    <col min="513" max="513" width="63.88671875" style="6" bestFit="1" customWidth="1"/>
    <col min="514" max="514" width="36" style="6" bestFit="1" customWidth="1"/>
    <col min="515" max="766" width="9.109375" style="6"/>
    <col min="767" max="767" width="11.88671875" style="6" bestFit="1" customWidth="1"/>
    <col min="768" max="768" width="31.44140625" style="6" bestFit="1" customWidth="1"/>
    <col min="769" max="769" width="63.88671875" style="6" bestFit="1" customWidth="1"/>
    <col min="770" max="770" width="36" style="6" bestFit="1" customWidth="1"/>
    <col min="771" max="1022" width="9.109375" style="6"/>
    <col min="1023" max="1023" width="11.88671875" style="6" bestFit="1" customWidth="1"/>
    <col min="1024" max="1024" width="31.44140625" style="6" bestFit="1" customWidth="1"/>
    <col min="1025" max="1025" width="63.88671875" style="6" bestFit="1" customWidth="1"/>
    <col min="1026" max="1026" width="36" style="6" bestFit="1" customWidth="1"/>
    <col min="1027" max="1278" width="9.109375" style="6"/>
    <col min="1279" max="1279" width="11.88671875" style="6" bestFit="1" customWidth="1"/>
    <col min="1280" max="1280" width="31.44140625" style="6" bestFit="1" customWidth="1"/>
    <col min="1281" max="1281" width="63.88671875" style="6" bestFit="1" customWidth="1"/>
    <col min="1282" max="1282" width="36" style="6" bestFit="1" customWidth="1"/>
    <col min="1283" max="1534" width="9.109375" style="6"/>
    <col min="1535" max="1535" width="11.88671875" style="6" bestFit="1" customWidth="1"/>
    <col min="1536" max="1536" width="31.44140625" style="6" bestFit="1" customWidth="1"/>
    <col min="1537" max="1537" width="63.88671875" style="6" bestFit="1" customWidth="1"/>
    <col min="1538" max="1538" width="36" style="6" bestFit="1" customWidth="1"/>
    <col min="1539" max="1790" width="9.109375" style="6"/>
    <col min="1791" max="1791" width="11.88671875" style="6" bestFit="1" customWidth="1"/>
    <col min="1792" max="1792" width="31.44140625" style="6" bestFit="1" customWidth="1"/>
    <col min="1793" max="1793" width="63.88671875" style="6" bestFit="1" customWidth="1"/>
    <col min="1794" max="1794" width="36" style="6" bestFit="1" customWidth="1"/>
    <col min="1795" max="2046" width="9.109375" style="6"/>
    <col min="2047" max="2047" width="11.88671875" style="6" bestFit="1" customWidth="1"/>
    <col min="2048" max="2048" width="31.44140625" style="6" bestFit="1" customWidth="1"/>
    <col min="2049" max="2049" width="63.88671875" style="6" bestFit="1" customWidth="1"/>
    <col min="2050" max="2050" width="36" style="6" bestFit="1" customWidth="1"/>
    <col min="2051" max="2302" width="9.109375" style="6"/>
    <col min="2303" max="2303" width="11.88671875" style="6" bestFit="1" customWidth="1"/>
    <col min="2304" max="2304" width="31.44140625" style="6" bestFit="1" customWidth="1"/>
    <col min="2305" max="2305" width="63.88671875" style="6" bestFit="1" customWidth="1"/>
    <col min="2306" max="2306" width="36" style="6" bestFit="1" customWidth="1"/>
    <col min="2307" max="2558" width="9.109375" style="6"/>
    <col min="2559" max="2559" width="11.88671875" style="6" bestFit="1" customWidth="1"/>
    <col min="2560" max="2560" width="31.44140625" style="6" bestFit="1" customWidth="1"/>
    <col min="2561" max="2561" width="63.88671875" style="6" bestFit="1" customWidth="1"/>
    <col min="2562" max="2562" width="36" style="6" bestFit="1" customWidth="1"/>
    <col min="2563" max="2814" width="9.109375" style="6"/>
    <col min="2815" max="2815" width="11.88671875" style="6" bestFit="1" customWidth="1"/>
    <col min="2816" max="2816" width="31.44140625" style="6" bestFit="1" customWidth="1"/>
    <col min="2817" max="2817" width="63.88671875" style="6" bestFit="1" customWidth="1"/>
    <col min="2818" max="2818" width="36" style="6" bestFit="1" customWidth="1"/>
    <col min="2819" max="3070" width="9.109375" style="6"/>
    <col min="3071" max="3071" width="11.88671875" style="6" bestFit="1" customWidth="1"/>
    <col min="3072" max="3072" width="31.44140625" style="6" bestFit="1" customWidth="1"/>
    <col min="3073" max="3073" width="63.88671875" style="6" bestFit="1" customWidth="1"/>
    <col min="3074" max="3074" width="36" style="6" bestFit="1" customWidth="1"/>
    <col min="3075" max="3326" width="9.109375" style="6"/>
    <col min="3327" max="3327" width="11.88671875" style="6" bestFit="1" customWidth="1"/>
    <col min="3328" max="3328" width="31.44140625" style="6" bestFit="1" customWidth="1"/>
    <col min="3329" max="3329" width="63.88671875" style="6" bestFit="1" customWidth="1"/>
    <col min="3330" max="3330" width="36" style="6" bestFit="1" customWidth="1"/>
    <col min="3331" max="3582" width="9.109375" style="6"/>
    <col min="3583" max="3583" width="11.88671875" style="6" bestFit="1" customWidth="1"/>
    <col min="3584" max="3584" width="31.44140625" style="6" bestFit="1" customWidth="1"/>
    <col min="3585" max="3585" width="63.88671875" style="6" bestFit="1" customWidth="1"/>
    <col min="3586" max="3586" width="36" style="6" bestFit="1" customWidth="1"/>
    <col min="3587" max="3838" width="9.109375" style="6"/>
    <col min="3839" max="3839" width="11.88671875" style="6" bestFit="1" customWidth="1"/>
    <col min="3840" max="3840" width="31.44140625" style="6" bestFit="1" customWidth="1"/>
    <col min="3841" max="3841" width="63.88671875" style="6" bestFit="1" customWidth="1"/>
    <col min="3842" max="3842" width="36" style="6" bestFit="1" customWidth="1"/>
    <col min="3843" max="4094" width="9.109375" style="6"/>
    <col min="4095" max="4095" width="11.88671875" style="6" bestFit="1" customWidth="1"/>
    <col min="4096" max="4096" width="31.44140625" style="6" bestFit="1" customWidth="1"/>
    <col min="4097" max="4097" width="63.88671875" style="6" bestFit="1" customWidth="1"/>
    <col min="4098" max="4098" width="36" style="6" bestFit="1" customWidth="1"/>
    <col min="4099" max="4350" width="9.109375" style="6"/>
    <col min="4351" max="4351" width="11.88671875" style="6" bestFit="1" customWidth="1"/>
    <col min="4352" max="4352" width="31.44140625" style="6" bestFit="1" customWidth="1"/>
    <col min="4353" max="4353" width="63.88671875" style="6" bestFit="1" customWidth="1"/>
    <col min="4354" max="4354" width="36" style="6" bestFit="1" customWidth="1"/>
    <col min="4355" max="4606" width="9.109375" style="6"/>
    <col min="4607" max="4607" width="11.88671875" style="6" bestFit="1" customWidth="1"/>
    <col min="4608" max="4608" width="31.44140625" style="6" bestFit="1" customWidth="1"/>
    <col min="4609" max="4609" width="63.88671875" style="6" bestFit="1" customWidth="1"/>
    <col min="4610" max="4610" width="36" style="6" bestFit="1" customWidth="1"/>
    <col min="4611" max="4862" width="9.109375" style="6"/>
    <col min="4863" max="4863" width="11.88671875" style="6" bestFit="1" customWidth="1"/>
    <col min="4864" max="4864" width="31.44140625" style="6" bestFit="1" customWidth="1"/>
    <col min="4865" max="4865" width="63.88671875" style="6" bestFit="1" customWidth="1"/>
    <col min="4866" max="4866" width="36" style="6" bestFit="1" customWidth="1"/>
    <col min="4867" max="5118" width="9.109375" style="6"/>
    <col min="5119" max="5119" width="11.88671875" style="6" bestFit="1" customWidth="1"/>
    <col min="5120" max="5120" width="31.44140625" style="6" bestFit="1" customWidth="1"/>
    <col min="5121" max="5121" width="63.88671875" style="6" bestFit="1" customWidth="1"/>
    <col min="5122" max="5122" width="36" style="6" bestFit="1" customWidth="1"/>
    <col min="5123" max="5374" width="9.109375" style="6"/>
    <col min="5375" max="5375" width="11.88671875" style="6" bestFit="1" customWidth="1"/>
    <col min="5376" max="5376" width="31.44140625" style="6" bestFit="1" customWidth="1"/>
    <col min="5377" max="5377" width="63.88671875" style="6" bestFit="1" customWidth="1"/>
    <col min="5378" max="5378" width="36" style="6" bestFit="1" customWidth="1"/>
    <col min="5379" max="5630" width="9.109375" style="6"/>
    <col min="5631" max="5631" width="11.88671875" style="6" bestFit="1" customWidth="1"/>
    <col min="5632" max="5632" width="31.44140625" style="6" bestFit="1" customWidth="1"/>
    <col min="5633" max="5633" width="63.88671875" style="6" bestFit="1" customWidth="1"/>
    <col min="5634" max="5634" width="36" style="6" bestFit="1" customWidth="1"/>
    <col min="5635" max="5886" width="9.109375" style="6"/>
    <col min="5887" max="5887" width="11.88671875" style="6" bestFit="1" customWidth="1"/>
    <col min="5888" max="5888" width="31.44140625" style="6" bestFit="1" customWidth="1"/>
    <col min="5889" max="5889" width="63.88671875" style="6" bestFit="1" customWidth="1"/>
    <col min="5890" max="5890" width="36" style="6" bestFit="1" customWidth="1"/>
    <col min="5891" max="6142" width="9.109375" style="6"/>
    <col min="6143" max="6143" width="11.88671875" style="6" bestFit="1" customWidth="1"/>
    <col min="6144" max="6144" width="31.44140625" style="6" bestFit="1" customWidth="1"/>
    <col min="6145" max="6145" width="63.88671875" style="6" bestFit="1" customWidth="1"/>
    <col min="6146" max="6146" width="36" style="6" bestFit="1" customWidth="1"/>
    <col min="6147" max="6398" width="9.109375" style="6"/>
    <col min="6399" max="6399" width="11.88671875" style="6" bestFit="1" customWidth="1"/>
    <col min="6400" max="6400" width="31.44140625" style="6" bestFit="1" customWidth="1"/>
    <col min="6401" max="6401" width="63.88671875" style="6" bestFit="1" customWidth="1"/>
    <col min="6402" max="6402" width="36" style="6" bestFit="1" customWidth="1"/>
    <col min="6403" max="6654" width="9.109375" style="6"/>
    <col min="6655" max="6655" width="11.88671875" style="6" bestFit="1" customWidth="1"/>
    <col min="6656" max="6656" width="31.44140625" style="6" bestFit="1" customWidth="1"/>
    <col min="6657" max="6657" width="63.88671875" style="6" bestFit="1" customWidth="1"/>
    <col min="6658" max="6658" width="36" style="6" bestFit="1" customWidth="1"/>
    <col min="6659" max="6910" width="9.109375" style="6"/>
    <col min="6911" max="6911" width="11.88671875" style="6" bestFit="1" customWidth="1"/>
    <col min="6912" max="6912" width="31.44140625" style="6" bestFit="1" customWidth="1"/>
    <col min="6913" max="6913" width="63.88671875" style="6" bestFit="1" customWidth="1"/>
    <col min="6914" max="6914" width="36" style="6" bestFit="1" customWidth="1"/>
    <col min="6915" max="7166" width="9.109375" style="6"/>
    <col min="7167" max="7167" width="11.88671875" style="6" bestFit="1" customWidth="1"/>
    <col min="7168" max="7168" width="31.44140625" style="6" bestFit="1" customWidth="1"/>
    <col min="7169" max="7169" width="63.88671875" style="6" bestFit="1" customWidth="1"/>
    <col min="7170" max="7170" width="36" style="6" bestFit="1" customWidth="1"/>
    <col min="7171" max="7422" width="9.109375" style="6"/>
    <col min="7423" max="7423" width="11.88671875" style="6" bestFit="1" customWidth="1"/>
    <col min="7424" max="7424" width="31.44140625" style="6" bestFit="1" customWidth="1"/>
    <col min="7425" max="7425" width="63.88671875" style="6" bestFit="1" customWidth="1"/>
    <col min="7426" max="7426" width="36" style="6" bestFit="1" customWidth="1"/>
    <col min="7427" max="7678" width="9.109375" style="6"/>
    <col min="7679" max="7679" width="11.88671875" style="6" bestFit="1" customWidth="1"/>
    <col min="7680" max="7680" width="31.44140625" style="6" bestFit="1" customWidth="1"/>
    <col min="7681" max="7681" width="63.88671875" style="6" bestFit="1" customWidth="1"/>
    <col min="7682" max="7682" width="36" style="6" bestFit="1" customWidth="1"/>
    <col min="7683" max="7934" width="9.109375" style="6"/>
    <col min="7935" max="7935" width="11.88671875" style="6" bestFit="1" customWidth="1"/>
    <col min="7936" max="7936" width="31.44140625" style="6" bestFit="1" customWidth="1"/>
    <col min="7937" max="7937" width="63.88671875" style="6" bestFit="1" customWidth="1"/>
    <col min="7938" max="7938" width="36" style="6" bestFit="1" customWidth="1"/>
    <col min="7939" max="8190" width="9.109375" style="6"/>
    <col min="8191" max="8191" width="11.88671875" style="6" bestFit="1" customWidth="1"/>
    <col min="8192" max="8192" width="31.44140625" style="6" bestFit="1" customWidth="1"/>
    <col min="8193" max="8193" width="63.88671875" style="6" bestFit="1" customWidth="1"/>
    <col min="8194" max="8194" width="36" style="6" bestFit="1" customWidth="1"/>
    <col min="8195" max="8446" width="9.109375" style="6"/>
    <col min="8447" max="8447" width="11.88671875" style="6" bestFit="1" customWidth="1"/>
    <col min="8448" max="8448" width="31.44140625" style="6" bestFit="1" customWidth="1"/>
    <col min="8449" max="8449" width="63.88671875" style="6" bestFit="1" customWidth="1"/>
    <col min="8450" max="8450" width="36" style="6" bestFit="1" customWidth="1"/>
    <col min="8451" max="8702" width="9.109375" style="6"/>
    <col min="8703" max="8703" width="11.88671875" style="6" bestFit="1" customWidth="1"/>
    <col min="8704" max="8704" width="31.44140625" style="6" bestFit="1" customWidth="1"/>
    <col min="8705" max="8705" width="63.88671875" style="6" bestFit="1" customWidth="1"/>
    <col min="8706" max="8706" width="36" style="6" bestFit="1" customWidth="1"/>
    <col min="8707" max="8958" width="9.109375" style="6"/>
    <col min="8959" max="8959" width="11.88671875" style="6" bestFit="1" customWidth="1"/>
    <col min="8960" max="8960" width="31.44140625" style="6" bestFit="1" customWidth="1"/>
    <col min="8961" max="8961" width="63.88671875" style="6" bestFit="1" customWidth="1"/>
    <col min="8962" max="8962" width="36" style="6" bestFit="1" customWidth="1"/>
    <col min="8963" max="9214" width="9.109375" style="6"/>
    <col min="9215" max="9215" width="11.88671875" style="6" bestFit="1" customWidth="1"/>
    <col min="9216" max="9216" width="31.44140625" style="6" bestFit="1" customWidth="1"/>
    <col min="9217" max="9217" width="63.88671875" style="6" bestFit="1" customWidth="1"/>
    <col min="9218" max="9218" width="36" style="6" bestFit="1" customWidth="1"/>
    <col min="9219" max="9470" width="9.109375" style="6"/>
    <col min="9471" max="9471" width="11.88671875" style="6" bestFit="1" customWidth="1"/>
    <col min="9472" max="9472" width="31.44140625" style="6" bestFit="1" customWidth="1"/>
    <col min="9473" max="9473" width="63.88671875" style="6" bestFit="1" customWidth="1"/>
    <col min="9474" max="9474" width="36" style="6" bestFit="1" customWidth="1"/>
    <col min="9475" max="9726" width="9.109375" style="6"/>
    <col min="9727" max="9727" width="11.88671875" style="6" bestFit="1" customWidth="1"/>
    <col min="9728" max="9728" width="31.44140625" style="6" bestFit="1" customWidth="1"/>
    <col min="9729" max="9729" width="63.88671875" style="6" bestFit="1" customWidth="1"/>
    <col min="9730" max="9730" width="36" style="6" bestFit="1" customWidth="1"/>
    <col min="9731" max="9982" width="9.109375" style="6"/>
    <col min="9983" max="9983" width="11.88671875" style="6" bestFit="1" customWidth="1"/>
    <col min="9984" max="9984" width="31.44140625" style="6" bestFit="1" customWidth="1"/>
    <col min="9985" max="9985" width="63.88671875" style="6" bestFit="1" customWidth="1"/>
    <col min="9986" max="9986" width="36" style="6" bestFit="1" customWidth="1"/>
    <col min="9987" max="10238" width="9.109375" style="6"/>
    <col min="10239" max="10239" width="11.88671875" style="6" bestFit="1" customWidth="1"/>
    <col min="10240" max="10240" width="31.44140625" style="6" bestFit="1" customWidth="1"/>
    <col min="10241" max="10241" width="63.88671875" style="6" bestFit="1" customWidth="1"/>
    <col min="10242" max="10242" width="36" style="6" bestFit="1" customWidth="1"/>
    <col min="10243" max="10494" width="9.109375" style="6"/>
    <col min="10495" max="10495" width="11.88671875" style="6" bestFit="1" customWidth="1"/>
    <col min="10496" max="10496" width="31.44140625" style="6" bestFit="1" customWidth="1"/>
    <col min="10497" max="10497" width="63.88671875" style="6" bestFit="1" customWidth="1"/>
    <col min="10498" max="10498" width="36" style="6" bestFit="1" customWidth="1"/>
    <col min="10499" max="10750" width="9.109375" style="6"/>
    <col min="10751" max="10751" width="11.88671875" style="6" bestFit="1" customWidth="1"/>
    <col min="10752" max="10752" width="31.44140625" style="6" bestFit="1" customWidth="1"/>
    <col min="10753" max="10753" width="63.88671875" style="6" bestFit="1" customWidth="1"/>
    <col min="10754" max="10754" width="36" style="6" bestFit="1" customWidth="1"/>
    <col min="10755" max="11006" width="9.109375" style="6"/>
    <col min="11007" max="11007" width="11.88671875" style="6" bestFit="1" customWidth="1"/>
    <col min="11008" max="11008" width="31.44140625" style="6" bestFit="1" customWidth="1"/>
    <col min="11009" max="11009" width="63.88671875" style="6" bestFit="1" customWidth="1"/>
    <col min="11010" max="11010" width="36" style="6" bestFit="1" customWidth="1"/>
    <col min="11011" max="11262" width="9.109375" style="6"/>
    <col min="11263" max="11263" width="11.88671875" style="6" bestFit="1" customWidth="1"/>
    <col min="11264" max="11264" width="31.44140625" style="6" bestFit="1" customWidth="1"/>
    <col min="11265" max="11265" width="63.88671875" style="6" bestFit="1" customWidth="1"/>
    <col min="11266" max="11266" width="36" style="6" bestFit="1" customWidth="1"/>
    <col min="11267" max="11518" width="9.109375" style="6"/>
    <col min="11519" max="11519" width="11.88671875" style="6" bestFit="1" customWidth="1"/>
    <col min="11520" max="11520" width="31.44140625" style="6" bestFit="1" customWidth="1"/>
    <col min="11521" max="11521" width="63.88671875" style="6" bestFit="1" customWidth="1"/>
    <col min="11522" max="11522" width="36" style="6" bestFit="1" customWidth="1"/>
    <col min="11523" max="11774" width="9.109375" style="6"/>
    <col min="11775" max="11775" width="11.88671875" style="6" bestFit="1" customWidth="1"/>
    <col min="11776" max="11776" width="31.44140625" style="6" bestFit="1" customWidth="1"/>
    <col min="11777" max="11777" width="63.88671875" style="6" bestFit="1" customWidth="1"/>
    <col min="11778" max="11778" width="36" style="6" bestFit="1" customWidth="1"/>
    <col min="11779" max="12030" width="9.109375" style="6"/>
    <col min="12031" max="12031" width="11.88671875" style="6" bestFit="1" customWidth="1"/>
    <col min="12032" max="12032" width="31.44140625" style="6" bestFit="1" customWidth="1"/>
    <col min="12033" max="12033" width="63.88671875" style="6" bestFit="1" customWidth="1"/>
    <col min="12034" max="12034" width="36" style="6" bestFit="1" customWidth="1"/>
    <col min="12035" max="12286" width="9.109375" style="6"/>
    <col min="12287" max="12287" width="11.88671875" style="6" bestFit="1" customWidth="1"/>
    <col min="12288" max="12288" width="31.44140625" style="6" bestFit="1" customWidth="1"/>
    <col min="12289" max="12289" width="63.88671875" style="6" bestFit="1" customWidth="1"/>
    <col min="12290" max="12290" width="36" style="6" bestFit="1" customWidth="1"/>
    <col min="12291" max="12542" width="9.109375" style="6"/>
    <col min="12543" max="12543" width="11.88671875" style="6" bestFit="1" customWidth="1"/>
    <col min="12544" max="12544" width="31.44140625" style="6" bestFit="1" customWidth="1"/>
    <col min="12545" max="12545" width="63.88671875" style="6" bestFit="1" customWidth="1"/>
    <col min="12546" max="12546" width="36" style="6" bestFit="1" customWidth="1"/>
    <col min="12547" max="12798" width="9.109375" style="6"/>
    <col min="12799" max="12799" width="11.88671875" style="6" bestFit="1" customWidth="1"/>
    <col min="12800" max="12800" width="31.44140625" style="6" bestFit="1" customWidth="1"/>
    <col min="12801" max="12801" width="63.88671875" style="6" bestFit="1" customWidth="1"/>
    <col min="12802" max="12802" width="36" style="6" bestFit="1" customWidth="1"/>
    <col min="12803" max="13054" width="9.109375" style="6"/>
    <col min="13055" max="13055" width="11.88671875" style="6" bestFit="1" customWidth="1"/>
    <col min="13056" max="13056" width="31.44140625" style="6" bestFit="1" customWidth="1"/>
    <col min="13057" max="13057" width="63.88671875" style="6" bestFit="1" customWidth="1"/>
    <col min="13058" max="13058" width="36" style="6" bestFit="1" customWidth="1"/>
    <col min="13059" max="13310" width="9.109375" style="6"/>
    <col min="13311" max="13311" width="11.88671875" style="6" bestFit="1" customWidth="1"/>
    <col min="13312" max="13312" width="31.44140625" style="6" bestFit="1" customWidth="1"/>
    <col min="13313" max="13313" width="63.88671875" style="6" bestFit="1" customWidth="1"/>
    <col min="13314" max="13314" width="36" style="6" bestFit="1" customWidth="1"/>
    <col min="13315" max="13566" width="9.109375" style="6"/>
    <col min="13567" max="13567" width="11.88671875" style="6" bestFit="1" customWidth="1"/>
    <col min="13568" max="13568" width="31.44140625" style="6" bestFit="1" customWidth="1"/>
    <col min="13569" max="13569" width="63.88671875" style="6" bestFit="1" customWidth="1"/>
    <col min="13570" max="13570" width="36" style="6" bestFit="1" customWidth="1"/>
    <col min="13571" max="13822" width="9.109375" style="6"/>
    <col min="13823" max="13823" width="11.88671875" style="6" bestFit="1" customWidth="1"/>
    <col min="13824" max="13824" width="31.44140625" style="6" bestFit="1" customWidth="1"/>
    <col min="13825" max="13825" width="63.88671875" style="6" bestFit="1" customWidth="1"/>
    <col min="13826" max="13826" width="36" style="6" bestFit="1" customWidth="1"/>
    <col min="13827" max="14078" width="9.109375" style="6"/>
    <col min="14079" max="14079" width="11.88671875" style="6" bestFit="1" customWidth="1"/>
    <col min="14080" max="14080" width="31.44140625" style="6" bestFit="1" customWidth="1"/>
    <col min="14081" max="14081" width="63.88671875" style="6" bestFit="1" customWidth="1"/>
    <col min="14082" max="14082" width="36" style="6" bestFit="1" customWidth="1"/>
    <col min="14083" max="14334" width="9.109375" style="6"/>
    <col min="14335" max="14335" width="11.88671875" style="6" bestFit="1" customWidth="1"/>
    <col min="14336" max="14336" width="31.44140625" style="6" bestFit="1" customWidth="1"/>
    <col min="14337" max="14337" width="63.88671875" style="6" bestFit="1" customWidth="1"/>
    <col min="14338" max="14338" width="36" style="6" bestFit="1" customWidth="1"/>
    <col min="14339" max="14590" width="9.109375" style="6"/>
    <col min="14591" max="14591" width="11.88671875" style="6" bestFit="1" customWidth="1"/>
    <col min="14592" max="14592" width="31.44140625" style="6" bestFit="1" customWidth="1"/>
    <col min="14593" max="14593" width="63.88671875" style="6" bestFit="1" customWidth="1"/>
    <col min="14594" max="14594" width="36" style="6" bestFit="1" customWidth="1"/>
    <col min="14595" max="14846" width="9.109375" style="6"/>
    <col min="14847" max="14847" width="11.88671875" style="6" bestFit="1" customWidth="1"/>
    <col min="14848" max="14848" width="31.44140625" style="6" bestFit="1" customWidth="1"/>
    <col min="14849" max="14849" width="63.88671875" style="6" bestFit="1" customWidth="1"/>
    <col min="14850" max="14850" width="36" style="6" bestFit="1" customWidth="1"/>
    <col min="14851" max="15102" width="9.109375" style="6"/>
    <col min="15103" max="15103" width="11.88671875" style="6" bestFit="1" customWidth="1"/>
    <col min="15104" max="15104" width="31.44140625" style="6" bestFit="1" customWidth="1"/>
    <col min="15105" max="15105" width="63.88671875" style="6" bestFit="1" customWidth="1"/>
    <col min="15106" max="15106" width="36" style="6" bestFit="1" customWidth="1"/>
    <col min="15107" max="15358" width="9.109375" style="6"/>
    <col min="15359" max="15359" width="11.88671875" style="6" bestFit="1" customWidth="1"/>
    <col min="15360" max="15360" width="31.44140625" style="6" bestFit="1" customWidth="1"/>
    <col min="15361" max="15361" width="63.88671875" style="6" bestFit="1" customWidth="1"/>
    <col min="15362" max="15362" width="36" style="6" bestFit="1" customWidth="1"/>
    <col min="15363" max="15614" width="9.109375" style="6"/>
    <col min="15615" max="15615" width="11.88671875" style="6" bestFit="1" customWidth="1"/>
    <col min="15616" max="15616" width="31.44140625" style="6" bestFit="1" customWidth="1"/>
    <col min="15617" max="15617" width="63.88671875" style="6" bestFit="1" customWidth="1"/>
    <col min="15618" max="15618" width="36" style="6" bestFit="1" customWidth="1"/>
    <col min="15619" max="15870" width="9.109375" style="6"/>
    <col min="15871" max="15871" width="11.88671875" style="6" bestFit="1" customWidth="1"/>
    <col min="15872" max="15872" width="31.44140625" style="6" bestFit="1" customWidth="1"/>
    <col min="15873" max="15873" width="63.88671875" style="6" bestFit="1" customWidth="1"/>
    <col min="15874" max="15874" width="36" style="6" bestFit="1" customWidth="1"/>
    <col min="15875" max="16126" width="9.109375" style="6"/>
    <col min="16127" max="16127" width="11.88671875" style="6" bestFit="1" customWidth="1"/>
    <col min="16128" max="16128" width="31.44140625" style="6" bestFit="1" customWidth="1"/>
    <col min="16129" max="16129" width="63.88671875" style="6" bestFit="1" customWidth="1"/>
    <col min="16130" max="16130" width="36" style="6" bestFit="1" customWidth="1"/>
    <col min="16131" max="16384" width="9.109375" style="6"/>
  </cols>
  <sheetData>
    <row r="1" spans="1:12">
      <c r="A1" s="6" t="s">
        <v>62</v>
      </c>
    </row>
    <row r="3" spans="1:12">
      <c r="A3" s="23" t="s">
        <v>6</v>
      </c>
      <c r="B3" s="23" t="s">
        <v>22</v>
      </c>
      <c r="C3" s="23" t="s">
        <v>23</v>
      </c>
      <c r="D3" s="23" t="s">
        <v>24</v>
      </c>
      <c r="J3" s="99"/>
    </row>
    <row r="4" spans="1:12">
      <c r="A4" s="97">
        <v>35461</v>
      </c>
      <c r="B4" s="8">
        <v>94.17</v>
      </c>
      <c r="C4" s="95">
        <v>4.99</v>
      </c>
      <c r="D4" s="15" t="s">
        <v>55</v>
      </c>
      <c r="E4" s="8"/>
      <c r="F4" s="8"/>
      <c r="G4" s="97"/>
      <c r="H4" s="95"/>
      <c r="I4" s="95"/>
      <c r="J4" s="99"/>
      <c r="K4" s="82"/>
      <c r="L4" s="95"/>
    </row>
    <row r="5" spans="1:12">
      <c r="A5" s="97">
        <v>35489</v>
      </c>
      <c r="B5" s="95">
        <v>100.76</v>
      </c>
      <c r="C5" s="95">
        <v>4.82</v>
      </c>
      <c r="D5" s="8"/>
      <c r="E5" s="8"/>
      <c r="F5" s="8"/>
      <c r="G5" s="97"/>
      <c r="H5" s="95"/>
      <c r="I5" s="95"/>
      <c r="J5" s="99"/>
      <c r="K5" s="95"/>
      <c r="L5" s="95"/>
    </row>
    <row r="6" spans="1:12">
      <c r="A6" s="97">
        <v>35520</v>
      </c>
      <c r="B6" s="95">
        <v>90.23</v>
      </c>
      <c r="C6" s="95">
        <v>5.42</v>
      </c>
      <c r="D6" s="8"/>
      <c r="E6" s="8"/>
      <c r="F6" s="8"/>
      <c r="G6" s="97"/>
      <c r="H6" s="95"/>
      <c r="I6" s="95"/>
      <c r="J6" s="99"/>
      <c r="K6" s="95"/>
      <c r="L6" s="95"/>
    </row>
    <row r="7" spans="1:12">
      <c r="A7" s="97">
        <v>35550</v>
      </c>
      <c r="B7" s="95">
        <v>85.08</v>
      </c>
      <c r="C7" s="95">
        <v>4.72</v>
      </c>
      <c r="D7" s="8"/>
      <c r="E7" s="8"/>
      <c r="F7" s="8"/>
      <c r="G7" s="97"/>
      <c r="H7" s="95"/>
      <c r="I7" s="95"/>
      <c r="J7" s="99"/>
      <c r="K7" s="95"/>
      <c r="L7" s="95"/>
    </row>
    <row r="8" spans="1:12">
      <c r="A8" s="97">
        <v>35581</v>
      </c>
      <c r="B8" s="95">
        <v>67.84</v>
      </c>
      <c r="C8" s="95">
        <v>3.88</v>
      </c>
      <c r="D8" s="8"/>
      <c r="E8" s="8"/>
      <c r="F8" s="8"/>
      <c r="G8" s="97"/>
      <c r="H8" s="95"/>
      <c r="I8" s="95"/>
      <c r="J8" s="99"/>
      <c r="K8" s="95"/>
      <c r="L8" s="95"/>
    </row>
    <row r="9" spans="1:12">
      <c r="A9" s="97">
        <v>35611</v>
      </c>
      <c r="B9" s="95">
        <v>65.72</v>
      </c>
      <c r="C9" s="95">
        <v>3.66</v>
      </c>
      <c r="D9" s="8"/>
      <c r="E9" s="8"/>
      <c r="F9" s="8"/>
      <c r="G9" s="97"/>
      <c r="H9" s="95"/>
      <c r="I9" s="95"/>
      <c r="J9" s="99"/>
      <c r="K9" s="95"/>
      <c r="L9" s="95"/>
    </row>
    <row r="10" spans="1:12">
      <c r="A10" s="97">
        <v>35642</v>
      </c>
      <c r="B10" s="95">
        <v>62.93</v>
      </c>
      <c r="C10" s="95">
        <v>2.34</v>
      </c>
      <c r="D10" s="8"/>
      <c r="E10" s="8"/>
      <c r="F10" s="8"/>
      <c r="G10" s="97"/>
      <c r="H10" s="95"/>
      <c r="I10" s="95"/>
      <c r="J10" s="99"/>
      <c r="K10" s="95"/>
      <c r="L10" s="95"/>
    </row>
    <row r="11" spans="1:12">
      <c r="A11" s="97">
        <v>35673</v>
      </c>
      <c r="B11" s="95">
        <v>57.57</v>
      </c>
      <c r="C11" s="95">
        <v>1.48</v>
      </c>
      <c r="D11" s="8"/>
      <c r="E11" s="8"/>
      <c r="F11" s="8"/>
      <c r="G11" s="97"/>
      <c r="H11" s="95"/>
      <c r="I11" s="95"/>
      <c r="J11" s="99"/>
      <c r="K11" s="95"/>
      <c r="L11" s="95"/>
    </row>
    <row r="12" spans="1:12">
      <c r="A12" s="97">
        <v>35703</v>
      </c>
      <c r="B12" s="95">
        <v>65.290000000000006</v>
      </c>
      <c r="C12" s="95">
        <v>2.0499999999999998</v>
      </c>
      <c r="D12" s="8"/>
      <c r="E12" s="8"/>
      <c r="F12" s="8"/>
      <c r="G12" s="97"/>
      <c r="H12" s="95"/>
      <c r="I12" s="95"/>
      <c r="J12" s="99"/>
      <c r="K12" s="95"/>
      <c r="L12" s="95"/>
    </row>
    <row r="13" spans="1:12">
      <c r="A13" s="97">
        <v>35734</v>
      </c>
      <c r="B13" s="95">
        <v>67.17</v>
      </c>
      <c r="C13" s="95">
        <v>2.2200000000000002</v>
      </c>
      <c r="D13" s="8"/>
      <c r="E13" s="8"/>
      <c r="F13" s="8"/>
      <c r="G13" s="97"/>
      <c r="H13" s="95"/>
      <c r="I13" s="95"/>
      <c r="J13" s="99"/>
      <c r="K13" s="95"/>
      <c r="L13" s="95"/>
    </row>
    <row r="14" spans="1:12">
      <c r="A14" s="97">
        <v>35764</v>
      </c>
      <c r="B14" s="95">
        <v>48.14</v>
      </c>
      <c r="C14" s="95">
        <v>1.82</v>
      </c>
      <c r="D14" s="8"/>
      <c r="E14" s="8"/>
      <c r="F14" s="8"/>
      <c r="G14" s="97"/>
      <c r="H14" s="95"/>
      <c r="I14" s="95"/>
      <c r="J14" s="99"/>
      <c r="K14" s="95"/>
      <c r="L14" s="95"/>
    </row>
    <row r="15" spans="1:12">
      <c r="A15" s="97">
        <v>35795</v>
      </c>
      <c r="B15" s="95">
        <v>67.19</v>
      </c>
      <c r="C15" s="95">
        <v>15.93</v>
      </c>
      <c r="D15" s="8"/>
      <c r="E15" s="8"/>
      <c r="F15" s="8"/>
      <c r="G15" s="97"/>
      <c r="H15" s="95"/>
      <c r="I15" s="95"/>
      <c r="J15" s="99"/>
      <c r="K15" s="95"/>
      <c r="L15" s="95"/>
    </row>
    <row r="16" spans="1:12">
      <c r="A16" s="97">
        <v>35826</v>
      </c>
      <c r="B16" s="95">
        <v>79.64</v>
      </c>
      <c r="C16" s="95">
        <v>15.91</v>
      </c>
      <c r="D16" s="8"/>
      <c r="E16" s="8"/>
      <c r="F16" s="8"/>
      <c r="G16" s="97"/>
      <c r="H16" s="95"/>
      <c r="I16" s="95"/>
      <c r="J16" s="99"/>
      <c r="K16" s="95"/>
      <c r="L16" s="95"/>
    </row>
    <row r="17" spans="1:12">
      <c r="A17" s="97">
        <v>35854</v>
      </c>
      <c r="B17" s="95">
        <v>83.05</v>
      </c>
      <c r="C17" s="95">
        <v>19.260000000000002</v>
      </c>
      <c r="D17" s="8"/>
      <c r="E17" s="8"/>
      <c r="F17" s="8"/>
      <c r="G17" s="97"/>
      <c r="H17" s="95"/>
      <c r="I17" s="95"/>
      <c r="J17" s="99"/>
      <c r="K17" s="95"/>
      <c r="L17" s="95"/>
    </row>
    <row r="18" spans="1:12">
      <c r="A18" s="97">
        <v>35885</v>
      </c>
      <c r="B18" s="95">
        <v>78.38</v>
      </c>
      <c r="C18" s="95">
        <v>19.02</v>
      </c>
      <c r="D18" s="8"/>
      <c r="E18" s="8"/>
      <c r="F18" s="8"/>
      <c r="G18" s="97"/>
      <c r="H18" s="95"/>
      <c r="I18" s="95"/>
      <c r="J18" s="99"/>
      <c r="K18" s="95"/>
      <c r="L18" s="95"/>
    </row>
    <row r="19" spans="1:12">
      <c r="A19" s="97">
        <v>35915</v>
      </c>
      <c r="B19" s="95">
        <v>84.1</v>
      </c>
      <c r="C19" s="95">
        <v>10.95</v>
      </c>
      <c r="D19" s="8"/>
      <c r="E19" s="8"/>
      <c r="F19" s="8"/>
      <c r="G19" s="97"/>
      <c r="H19" s="95"/>
      <c r="I19" s="95"/>
      <c r="J19" s="99"/>
      <c r="K19" s="95"/>
      <c r="L19" s="95"/>
    </row>
    <row r="20" spans="1:12">
      <c r="A20" s="97">
        <v>35946</v>
      </c>
      <c r="B20" s="95">
        <v>86.36</v>
      </c>
      <c r="C20" s="95">
        <v>18.75</v>
      </c>
      <c r="D20" s="8"/>
      <c r="E20" s="8"/>
      <c r="F20" s="8"/>
      <c r="G20" s="97"/>
      <c r="H20" s="95"/>
      <c r="I20" s="95"/>
      <c r="J20" s="99"/>
      <c r="K20" s="95"/>
      <c r="L20" s="95"/>
    </row>
    <row r="21" spans="1:12">
      <c r="A21" s="97">
        <v>35976</v>
      </c>
      <c r="B21" s="95">
        <v>58.13</v>
      </c>
      <c r="C21" s="95">
        <v>23.69</v>
      </c>
      <c r="D21" s="8"/>
      <c r="E21" s="8"/>
      <c r="F21" s="8"/>
      <c r="G21" s="97"/>
      <c r="H21" s="95"/>
      <c r="I21" s="95"/>
      <c r="J21" s="99"/>
      <c r="K21" s="95"/>
      <c r="L21" s="95"/>
    </row>
    <row r="22" spans="1:12">
      <c r="A22" s="97">
        <v>36007</v>
      </c>
      <c r="B22" s="95">
        <v>65.819999999999993</v>
      </c>
      <c r="C22" s="95">
        <v>21.72</v>
      </c>
      <c r="D22" s="8"/>
      <c r="E22" s="8"/>
      <c r="F22" s="8"/>
      <c r="G22" s="97"/>
      <c r="H22" s="95"/>
      <c r="I22" s="95"/>
      <c r="J22" s="99"/>
      <c r="K22" s="95"/>
      <c r="L22" s="95"/>
    </row>
    <row r="23" spans="1:12">
      <c r="A23" s="97">
        <v>36038</v>
      </c>
      <c r="B23" s="95">
        <v>90.28</v>
      </c>
      <c r="C23" s="95">
        <v>17.260000000000002</v>
      </c>
      <c r="D23" s="8"/>
      <c r="E23" s="8"/>
      <c r="F23" s="8"/>
      <c r="G23" s="97"/>
      <c r="H23" s="95"/>
      <c r="I23" s="95"/>
      <c r="J23" s="99"/>
      <c r="K23" s="95"/>
      <c r="L23" s="95"/>
    </row>
    <row r="24" spans="1:12">
      <c r="A24" s="97">
        <v>36068</v>
      </c>
      <c r="B24" s="95">
        <v>114.44</v>
      </c>
      <c r="C24" s="95">
        <v>17.899999999999999</v>
      </c>
      <c r="D24" s="8"/>
      <c r="E24" s="8"/>
      <c r="F24" s="8"/>
      <c r="G24" s="97"/>
      <c r="H24" s="95"/>
      <c r="I24" s="95"/>
      <c r="J24" s="99"/>
      <c r="K24" s="95"/>
      <c r="L24" s="95"/>
    </row>
    <row r="25" spans="1:12">
      <c r="A25" s="97">
        <v>36099</v>
      </c>
      <c r="B25" s="95">
        <v>131.83000000000001</v>
      </c>
      <c r="C25" s="95">
        <v>7.84</v>
      </c>
      <c r="D25" s="8"/>
      <c r="E25" s="8"/>
      <c r="F25" s="8"/>
      <c r="G25" s="97"/>
      <c r="H25" s="95"/>
      <c r="I25" s="95"/>
      <c r="J25" s="99"/>
      <c r="K25" s="95"/>
      <c r="L25" s="95"/>
    </row>
    <row r="26" spans="1:12">
      <c r="A26" s="97">
        <v>36129</v>
      </c>
      <c r="B26" s="95">
        <v>140.35</v>
      </c>
      <c r="C26" s="95">
        <v>12.86</v>
      </c>
      <c r="D26" s="8"/>
      <c r="E26" s="8"/>
      <c r="F26" s="8"/>
      <c r="G26" s="97"/>
      <c r="H26" s="95"/>
      <c r="I26" s="95"/>
      <c r="J26" s="99"/>
      <c r="K26" s="95"/>
      <c r="L26" s="95"/>
    </row>
    <row r="27" spans="1:12">
      <c r="A27" s="97">
        <v>36160</v>
      </c>
      <c r="B27" s="95">
        <v>140</v>
      </c>
      <c r="C27" s="95">
        <v>9.4600000000000009</v>
      </c>
      <c r="D27" s="8"/>
      <c r="E27" s="8"/>
      <c r="F27" s="8"/>
      <c r="G27" s="97"/>
      <c r="H27" s="95"/>
      <c r="I27" s="95"/>
      <c r="J27" s="99"/>
      <c r="K27" s="95"/>
      <c r="L27" s="95"/>
    </row>
    <row r="28" spans="1:12">
      <c r="A28" s="97">
        <v>36191</v>
      </c>
      <c r="B28" s="95">
        <v>121.28</v>
      </c>
      <c r="C28" s="95">
        <v>5.86</v>
      </c>
      <c r="D28" s="8"/>
      <c r="E28" s="8"/>
      <c r="F28" s="8"/>
      <c r="G28" s="97"/>
      <c r="H28" s="95"/>
      <c r="I28" s="95"/>
      <c r="J28" s="99"/>
      <c r="K28" s="95"/>
      <c r="L28" s="95"/>
    </row>
    <row r="29" spans="1:12">
      <c r="A29" s="97">
        <v>36219</v>
      </c>
      <c r="B29" s="95">
        <v>128.75</v>
      </c>
      <c r="C29" s="95">
        <v>8.2200000000000006</v>
      </c>
      <c r="D29" s="8"/>
      <c r="E29" s="8"/>
      <c r="F29" s="8"/>
      <c r="G29" s="97"/>
      <c r="H29" s="95"/>
      <c r="I29" s="95"/>
      <c r="J29" s="99"/>
      <c r="K29" s="95"/>
      <c r="L29" s="95"/>
    </row>
    <row r="30" spans="1:12">
      <c r="A30" s="97">
        <v>36250</v>
      </c>
      <c r="B30" s="95">
        <v>101.2</v>
      </c>
      <c r="C30" s="95">
        <v>24.52</v>
      </c>
      <c r="D30" s="8"/>
      <c r="E30" s="8"/>
      <c r="F30" s="8"/>
      <c r="G30" s="97"/>
      <c r="H30" s="95"/>
      <c r="I30" s="95"/>
      <c r="J30" s="99"/>
      <c r="K30" s="95"/>
      <c r="L30" s="95"/>
    </row>
    <row r="31" spans="1:12">
      <c r="A31" s="97">
        <v>36280</v>
      </c>
      <c r="B31" s="95">
        <v>109.84</v>
      </c>
      <c r="C31" s="95">
        <v>14.62</v>
      </c>
      <c r="D31" s="8"/>
      <c r="E31" s="8"/>
      <c r="F31" s="8"/>
      <c r="G31" s="97"/>
      <c r="H31" s="95"/>
      <c r="I31" s="95"/>
      <c r="J31" s="99"/>
      <c r="K31" s="95"/>
      <c r="L31" s="95"/>
    </row>
    <row r="32" spans="1:12">
      <c r="A32" s="97">
        <v>36311</v>
      </c>
      <c r="B32" s="95">
        <v>96.92</v>
      </c>
      <c r="C32" s="95">
        <v>18.88</v>
      </c>
      <c r="D32" s="8"/>
      <c r="E32" s="8"/>
      <c r="F32" s="8"/>
      <c r="G32" s="97"/>
      <c r="H32" s="95"/>
      <c r="I32" s="95"/>
      <c r="J32" s="99"/>
      <c r="K32" s="95"/>
      <c r="L32" s="95"/>
    </row>
    <row r="33" spans="1:12">
      <c r="A33" s="97">
        <v>36341</v>
      </c>
      <c r="B33" s="95">
        <v>92.03</v>
      </c>
      <c r="C33" s="95">
        <v>8.65</v>
      </c>
      <c r="D33" s="8"/>
      <c r="E33" s="8"/>
      <c r="F33" s="8"/>
      <c r="G33" s="97"/>
      <c r="H33" s="95"/>
      <c r="I33" s="95"/>
      <c r="J33" s="99"/>
      <c r="K33" s="95"/>
      <c r="L33" s="95"/>
    </row>
    <row r="34" spans="1:12">
      <c r="A34" s="97">
        <v>36372</v>
      </c>
      <c r="B34" s="95">
        <v>91.99</v>
      </c>
      <c r="C34" s="95">
        <v>13.65</v>
      </c>
      <c r="D34" s="8"/>
      <c r="E34" s="8"/>
      <c r="F34" s="8"/>
      <c r="G34" s="97"/>
      <c r="H34" s="95"/>
      <c r="I34" s="95"/>
      <c r="J34" s="99"/>
      <c r="K34" s="95"/>
      <c r="L34" s="95"/>
    </row>
    <row r="35" spans="1:12">
      <c r="A35" s="97">
        <v>36403</v>
      </c>
      <c r="B35" s="95">
        <v>93.45</v>
      </c>
      <c r="C35" s="95">
        <v>13.82</v>
      </c>
      <c r="D35" s="8"/>
      <c r="E35" s="8"/>
      <c r="F35" s="8"/>
      <c r="G35" s="97"/>
      <c r="H35" s="95"/>
      <c r="I35" s="95"/>
      <c r="J35" s="99"/>
      <c r="K35" s="95"/>
      <c r="L35" s="95"/>
    </row>
    <row r="36" spans="1:12">
      <c r="A36" s="97">
        <v>36433</v>
      </c>
      <c r="B36" s="95">
        <v>64.599999999999994</v>
      </c>
      <c r="C36" s="95">
        <v>18.57</v>
      </c>
      <c r="D36" s="8"/>
      <c r="E36" s="8"/>
      <c r="F36" s="8"/>
      <c r="G36" s="97"/>
      <c r="H36" s="95"/>
      <c r="I36" s="95"/>
      <c r="J36" s="99"/>
      <c r="K36" s="95"/>
      <c r="L36" s="95"/>
    </row>
    <row r="37" spans="1:12">
      <c r="A37" s="97">
        <v>36464</v>
      </c>
      <c r="B37" s="95">
        <v>74.53</v>
      </c>
      <c r="C37" s="95">
        <v>23.43</v>
      </c>
      <c r="D37" s="8"/>
      <c r="E37" s="8"/>
      <c r="F37" s="8"/>
      <c r="G37" s="97"/>
      <c r="H37" s="95"/>
      <c r="I37" s="95"/>
      <c r="J37" s="99"/>
      <c r="K37" s="95"/>
      <c r="L37" s="95"/>
    </row>
    <row r="38" spans="1:12">
      <c r="A38" s="97">
        <v>36494</v>
      </c>
      <c r="B38" s="95">
        <v>69.260000000000005</v>
      </c>
      <c r="C38" s="95">
        <v>13.92</v>
      </c>
      <c r="D38" s="8"/>
      <c r="E38" s="8"/>
      <c r="F38" s="8"/>
      <c r="G38" s="97"/>
      <c r="H38" s="95"/>
      <c r="I38" s="95"/>
      <c r="J38" s="99"/>
      <c r="K38" s="95"/>
      <c r="L38" s="95"/>
    </row>
    <row r="39" spans="1:12">
      <c r="A39" s="97">
        <v>36525</v>
      </c>
      <c r="B39" s="95">
        <v>81.56</v>
      </c>
      <c r="C39" s="95">
        <v>25.51</v>
      </c>
      <c r="D39" s="8"/>
      <c r="E39" s="8"/>
      <c r="F39" s="8"/>
      <c r="G39" s="97"/>
      <c r="H39" s="95"/>
      <c r="I39" s="95"/>
      <c r="J39" s="99"/>
      <c r="K39" s="95"/>
      <c r="L39" s="95"/>
    </row>
    <row r="40" spans="1:12">
      <c r="A40" s="97">
        <v>36556</v>
      </c>
      <c r="B40" s="95">
        <v>71.099999999999994</v>
      </c>
      <c r="C40" s="95">
        <v>9.8699999999999992</v>
      </c>
      <c r="D40" s="8"/>
      <c r="E40" s="8"/>
      <c r="F40" s="8"/>
      <c r="G40" s="97"/>
      <c r="H40" s="95"/>
      <c r="I40" s="95"/>
      <c r="J40" s="99"/>
      <c r="K40" s="95"/>
      <c r="L40" s="95"/>
    </row>
    <row r="41" spans="1:12">
      <c r="A41" s="97">
        <v>36585</v>
      </c>
      <c r="B41" s="95">
        <v>70.23</v>
      </c>
      <c r="C41" s="95">
        <v>14.7</v>
      </c>
      <c r="D41" s="8"/>
      <c r="E41" s="8"/>
      <c r="F41" s="8"/>
      <c r="G41" s="97"/>
      <c r="H41" s="95"/>
      <c r="I41" s="95"/>
      <c r="J41" s="99"/>
      <c r="K41" s="95"/>
      <c r="L41" s="95"/>
    </row>
    <row r="42" spans="1:12">
      <c r="A42" s="97">
        <v>36616</v>
      </c>
      <c r="B42" s="95">
        <v>71.87</v>
      </c>
      <c r="C42" s="95">
        <v>18.52</v>
      </c>
      <c r="D42" s="8"/>
      <c r="E42" s="8"/>
      <c r="F42" s="8"/>
      <c r="G42" s="97"/>
      <c r="H42" s="95"/>
      <c r="I42" s="95"/>
      <c r="J42" s="99"/>
      <c r="K42" s="95"/>
      <c r="L42" s="95"/>
    </row>
    <row r="43" spans="1:12">
      <c r="A43" s="97">
        <v>36646</v>
      </c>
      <c r="B43" s="95">
        <v>71.900000000000006</v>
      </c>
      <c r="C43" s="95">
        <v>26.51</v>
      </c>
      <c r="D43" s="8"/>
      <c r="E43" s="8"/>
      <c r="F43" s="8"/>
      <c r="G43" s="97"/>
      <c r="H43" s="95"/>
      <c r="I43" s="95"/>
      <c r="J43" s="99"/>
      <c r="K43" s="95"/>
      <c r="L43" s="95"/>
    </row>
    <row r="44" spans="1:12">
      <c r="A44" s="97">
        <v>36677</v>
      </c>
      <c r="B44" s="95">
        <v>74</v>
      </c>
      <c r="C44" s="95">
        <v>10.02</v>
      </c>
      <c r="D44" s="8"/>
      <c r="E44" s="8"/>
      <c r="F44" s="8"/>
      <c r="G44" s="97"/>
      <c r="H44" s="95"/>
      <c r="I44" s="95"/>
      <c r="J44" s="99"/>
      <c r="K44" s="95"/>
      <c r="L44" s="95"/>
    </row>
    <row r="45" spans="1:12">
      <c r="A45" s="97">
        <v>36707</v>
      </c>
      <c r="B45" s="95">
        <v>88.32</v>
      </c>
      <c r="C45" s="95">
        <v>15.5</v>
      </c>
      <c r="D45" s="8"/>
      <c r="E45" s="8"/>
      <c r="F45" s="8"/>
      <c r="G45" s="97"/>
      <c r="H45" s="95"/>
      <c r="I45" s="95"/>
      <c r="J45" s="99"/>
      <c r="K45" s="95"/>
      <c r="L45" s="95"/>
    </row>
    <row r="46" spans="1:12">
      <c r="A46" s="97">
        <v>36738</v>
      </c>
      <c r="B46" s="95">
        <v>86.97</v>
      </c>
      <c r="C46" s="95">
        <v>17.260000000000002</v>
      </c>
      <c r="D46" s="8"/>
      <c r="E46" s="8"/>
      <c r="F46" s="8"/>
      <c r="G46" s="97"/>
      <c r="H46" s="95"/>
      <c r="I46" s="95"/>
      <c r="J46" s="99"/>
      <c r="K46" s="95"/>
      <c r="L46" s="95"/>
    </row>
    <row r="47" spans="1:12">
      <c r="A47" s="97">
        <v>36769</v>
      </c>
      <c r="B47" s="95">
        <v>85.6</v>
      </c>
      <c r="C47" s="95">
        <v>18.34</v>
      </c>
      <c r="D47" s="8"/>
      <c r="E47" s="8"/>
      <c r="F47" s="8"/>
      <c r="G47" s="97"/>
      <c r="H47" s="95"/>
      <c r="I47" s="95"/>
      <c r="J47" s="99"/>
      <c r="K47" s="95"/>
      <c r="L47" s="95"/>
    </row>
    <row r="48" spans="1:12">
      <c r="A48" s="97">
        <v>36799</v>
      </c>
      <c r="B48" s="95">
        <v>84.63</v>
      </c>
      <c r="C48" s="95">
        <v>23.51</v>
      </c>
      <c r="D48" s="8"/>
      <c r="E48" s="8"/>
      <c r="F48" s="8"/>
      <c r="G48" s="97"/>
      <c r="H48" s="95"/>
      <c r="I48" s="95"/>
      <c r="J48" s="99"/>
      <c r="K48" s="95"/>
      <c r="L48" s="95"/>
    </row>
    <row r="49" spans="1:12">
      <c r="A49" s="97">
        <v>36830</v>
      </c>
      <c r="B49" s="95">
        <v>76.23</v>
      </c>
      <c r="C49" s="95">
        <v>32.1</v>
      </c>
      <c r="D49" s="8"/>
      <c r="E49" s="8"/>
      <c r="F49" s="8"/>
      <c r="G49" s="97"/>
      <c r="H49" s="95"/>
      <c r="I49" s="95"/>
      <c r="J49" s="99"/>
      <c r="K49" s="95"/>
      <c r="L49" s="95"/>
    </row>
    <row r="50" spans="1:12">
      <c r="A50" s="97">
        <v>36860</v>
      </c>
      <c r="B50" s="95">
        <v>83.54</v>
      </c>
      <c r="C50" s="95">
        <v>18.100000000000001</v>
      </c>
      <c r="D50" s="8"/>
      <c r="E50" s="8"/>
      <c r="F50" s="8"/>
      <c r="G50" s="97"/>
      <c r="H50" s="95"/>
      <c r="I50" s="95"/>
      <c r="J50" s="99"/>
      <c r="K50" s="95"/>
      <c r="L50" s="95"/>
    </row>
    <row r="51" spans="1:12">
      <c r="A51" s="97">
        <v>36891</v>
      </c>
      <c r="B51" s="95">
        <v>89.79</v>
      </c>
      <c r="C51" s="95">
        <v>15.35</v>
      </c>
      <c r="D51" s="8"/>
      <c r="E51" s="8"/>
      <c r="F51" s="8"/>
      <c r="G51" s="97"/>
      <c r="H51" s="95"/>
      <c r="I51" s="95"/>
      <c r="J51" s="99"/>
      <c r="K51" s="95"/>
      <c r="L51" s="95"/>
    </row>
    <row r="52" spans="1:12">
      <c r="A52" s="97">
        <v>36922</v>
      </c>
      <c r="B52" s="95">
        <v>89.42</v>
      </c>
      <c r="C52" s="95">
        <v>17.38</v>
      </c>
      <c r="D52" s="8"/>
      <c r="E52" s="8"/>
      <c r="F52" s="8"/>
      <c r="G52" s="97"/>
      <c r="H52" s="95"/>
      <c r="I52" s="95"/>
      <c r="J52" s="99"/>
      <c r="K52" s="95"/>
      <c r="L52" s="95"/>
    </row>
    <row r="53" spans="1:12">
      <c r="A53" s="97">
        <v>36950</v>
      </c>
      <c r="B53" s="95">
        <v>81.89</v>
      </c>
      <c r="C53" s="95">
        <v>11.71</v>
      </c>
      <c r="D53" s="8"/>
      <c r="E53" s="8"/>
      <c r="F53" s="8"/>
      <c r="G53" s="97"/>
      <c r="H53" s="95"/>
      <c r="I53" s="95"/>
      <c r="J53" s="99"/>
      <c r="K53" s="95"/>
      <c r="L53" s="95"/>
    </row>
    <row r="54" spans="1:12">
      <c r="A54" s="97">
        <v>36981</v>
      </c>
      <c r="B54" s="95">
        <v>89.13</v>
      </c>
      <c r="C54" s="95">
        <v>11.1</v>
      </c>
      <c r="D54" s="8"/>
      <c r="E54" s="8"/>
      <c r="F54" s="8"/>
      <c r="G54" s="97"/>
      <c r="H54" s="95"/>
      <c r="I54" s="95"/>
      <c r="J54" s="99"/>
      <c r="K54" s="95"/>
      <c r="L54" s="95"/>
    </row>
    <row r="55" spans="1:12">
      <c r="A55" s="97">
        <v>37011</v>
      </c>
      <c r="B55" s="95">
        <v>87.5</v>
      </c>
      <c r="C55" s="95">
        <v>10.46</v>
      </c>
      <c r="D55" s="8"/>
      <c r="E55" s="8"/>
      <c r="F55" s="8"/>
      <c r="G55" s="97"/>
      <c r="H55" s="95"/>
      <c r="I55" s="95"/>
      <c r="J55" s="99"/>
      <c r="K55" s="95"/>
      <c r="L55" s="95"/>
    </row>
    <row r="56" spans="1:12">
      <c r="A56" s="97">
        <v>37042</v>
      </c>
      <c r="B56" s="95">
        <v>81.31</v>
      </c>
      <c r="C56" s="95">
        <v>4.8</v>
      </c>
      <c r="D56" s="8"/>
      <c r="E56" s="8"/>
      <c r="F56" s="8"/>
      <c r="G56" s="97"/>
      <c r="H56" s="95"/>
      <c r="I56" s="95"/>
      <c r="J56" s="99"/>
      <c r="K56" s="95"/>
      <c r="L56" s="95"/>
    </row>
    <row r="57" spans="1:12">
      <c r="A57" s="97">
        <v>37072</v>
      </c>
      <c r="B57" s="95">
        <v>80.36</v>
      </c>
      <c r="C57" s="95">
        <v>7.79</v>
      </c>
      <c r="D57" s="8"/>
      <c r="E57" s="8"/>
      <c r="F57" s="8"/>
      <c r="G57" s="97"/>
      <c r="H57" s="95"/>
      <c r="I57" s="95"/>
      <c r="J57" s="99"/>
      <c r="K57" s="95"/>
      <c r="L57" s="95"/>
    </row>
    <row r="58" spans="1:12">
      <c r="A58" s="97">
        <v>37103</v>
      </c>
      <c r="B58" s="95">
        <v>87.52</v>
      </c>
      <c r="C58" s="95">
        <v>18.809999999999999</v>
      </c>
      <c r="D58" s="8"/>
      <c r="E58" s="8"/>
      <c r="F58" s="8"/>
      <c r="G58" s="97"/>
      <c r="H58" s="95"/>
      <c r="I58" s="95"/>
      <c r="J58" s="99"/>
      <c r="K58" s="95"/>
      <c r="L58" s="95"/>
    </row>
    <row r="59" spans="1:12">
      <c r="A59" s="97">
        <v>37134</v>
      </c>
      <c r="B59" s="95">
        <v>85.01</v>
      </c>
      <c r="C59" s="95">
        <v>33.93</v>
      </c>
      <c r="D59" s="8"/>
      <c r="E59" s="8"/>
      <c r="F59" s="8"/>
      <c r="G59" s="97"/>
      <c r="H59" s="95"/>
      <c r="I59" s="95"/>
      <c r="J59" s="99"/>
      <c r="K59" s="95"/>
      <c r="L59" s="95"/>
    </row>
    <row r="60" spans="1:12">
      <c r="A60" s="97">
        <v>37164</v>
      </c>
      <c r="B60" s="95">
        <v>80.31</v>
      </c>
      <c r="C60" s="95">
        <v>15.66</v>
      </c>
      <c r="D60" s="8"/>
      <c r="E60" s="8"/>
      <c r="F60" s="8"/>
      <c r="G60" s="97"/>
      <c r="H60" s="95"/>
      <c r="I60" s="95"/>
      <c r="J60" s="99"/>
      <c r="K60" s="95"/>
      <c r="L60" s="95"/>
    </row>
    <row r="61" spans="1:12">
      <c r="A61" s="97">
        <v>37195</v>
      </c>
      <c r="B61" s="95">
        <v>88.55</v>
      </c>
      <c r="C61" s="95">
        <v>37.46</v>
      </c>
      <c r="D61" s="8"/>
      <c r="E61" s="8"/>
      <c r="F61" s="8"/>
      <c r="G61" s="97"/>
      <c r="H61" s="95"/>
      <c r="I61" s="95"/>
      <c r="J61" s="99"/>
      <c r="K61" s="95"/>
      <c r="L61" s="95"/>
    </row>
    <row r="62" spans="1:12">
      <c r="A62" s="97">
        <v>37225</v>
      </c>
      <c r="B62" s="95">
        <v>85.01</v>
      </c>
      <c r="C62" s="95">
        <v>37.58</v>
      </c>
      <c r="D62" s="8"/>
      <c r="E62" s="8"/>
      <c r="F62" s="8"/>
      <c r="G62" s="97"/>
      <c r="H62" s="95"/>
      <c r="I62" s="95"/>
      <c r="J62" s="99"/>
      <c r="K62" s="95"/>
      <c r="L62" s="95"/>
    </row>
    <row r="63" spans="1:12">
      <c r="A63" s="97">
        <v>37256</v>
      </c>
      <c r="B63" s="95">
        <v>88.43</v>
      </c>
      <c r="C63" s="95">
        <v>18.18</v>
      </c>
      <c r="D63" s="8"/>
      <c r="E63" s="8"/>
      <c r="F63" s="8"/>
      <c r="G63" s="97"/>
      <c r="H63" s="95"/>
      <c r="I63" s="95"/>
      <c r="J63" s="99"/>
      <c r="K63" s="95"/>
      <c r="L63" s="95"/>
    </row>
    <row r="64" spans="1:12">
      <c r="A64" s="97">
        <v>37287</v>
      </c>
      <c r="B64" s="95">
        <v>81.87</v>
      </c>
      <c r="C64" s="95">
        <v>22.61</v>
      </c>
      <c r="D64" s="8"/>
      <c r="E64" s="8"/>
      <c r="F64" s="8"/>
      <c r="G64" s="97"/>
      <c r="H64" s="95"/>
      <c r="I64" s="95"/>
      <c r="J64" s="99"/>
      <c r="K64" s="95"/>
      <c r="L64" s="95"/>
    </row>
    <row r="65" spans="1:12">
      <c r="A65" s="97">
        <v>37315</v>
      </c>
      <c r="B65" s="95">
        <v>86.34</v>
      </c>
      <c r="C65" s="95">
        <v>26.6</v>
      </c>
      <c r="D65" s="8"/>
      <c r="E65" s="8"/>
      <c r="F65" s="8"/>
      <c r="G65" s="97"/>
      <c r="H65" s="95"/>
      <c r="I65" s="95"/>
      <c r="J65" s="99"/>
      <c r="K65" s="95"/>
      <c r="L65" s="95"/>
    </row>
    <row r="66" spans="1:12">
      <c r="A66" s="97">
        <v>37346</v>
      </c>
      <c r="B66" s="95">
        <v>84.79</v>
      </c>
      <c r="C66" s="95">
        <v>20.100000000000001</v>
      </c>
      <c r="D66" s="8"/>
      <c r="E66" s="8"/>
      <c r="F66" s="8"/>
      <c r="G66" s="97"/>
      <c r="H66" s="95"/>
      <c r="I66" s="95"/>
      <c r="J66" s="99"/>
      <c r="K66" s="95"/>
      <c r="L66" s="95"/>
    </row>
    <row r="67" spans="1:12">
      <c r="A67" s="97">
        <v>37376</v>
      </c>
      <c r="B67" s="95">
        <v>88.56</v>
      </c>
      <c r="C67" s="95">
        <v>21.33</v>
      </c>
      <c r="D67" s="8"/>
      <c r="E67" s="8"/>
      <c r="F67" s="8"/>
      <c r="G67" s="97"/>
      <c r="H67" s="95"/>
      <c r="I67" s="95"/>
      <c r="J67" s="99"/>
      <c r="K67" s="95"/>
      <c r="L67" s="95"/>
    </row>
    <row r="68" spans="1:12">
      <c r="A68" s="97">
        <v>37407</v>
      </c>
      <c r="B68" s="95">
        <v>92.18</v>
      </c>
      <c r="C68" s="95">
        <v>18.97</v>
      </c>
      <c r="D68" s="8"/>
      <c r="E68" s="8"/>
      <c r="F68" s="8"/>
      <c r="G68" s="97"/>
      <c r="H68" s="95"/>
      <c r="I68" s="95"/>
      <c r="J68" s="99"/>
      <c r="K68" s="95"/>
      <c r="L68" s="95"/>
    </row>
    <row r="69" spans="1:12">
      <c r="A69" s="97">
        <v>37437</v>
      </c>
      <c r="B69" s="95">
        <v>92.71</v>
      </c>
      <c r="C69" s="95">
        <v>19.16</v>
      </c>
      <c r="D69" s="8"/>
      <c r="E69" s="8"/>
      <c r="F69" s="8"/>
      <c r="G69" s="97"/>
      <c r="H69" s="95"/>
      <c r="I69" s="95"/>
      <c r="J69" s="99"/>
      <c r="K69" s="95"/>
      <c r="L69" s="95"/>
    </row>
    <row r="70" spans="1:12">
      <c r="A70" s="97">
        <v>37468</v>
      </c>
      <c r="B70" s="95">
        <v>96.62</v>
      </c>
      <c r="C70" s="95">
        <v>19.899999999999999</v>
      </c>
      <c r="D70" s="8"/>
      <c r="E70" s="8"/>
      <c r="F70" s="8"/>
      <c r="G70" s="97"/>
      <c r="H70" s="95"/>
      <c r="I70" s="95"/>
      <c r="J70" s="99"/>
      <c r="K70" s="95"/>
      <c r="L70" s="95"/>
    </row>
    <row r="71" spans="1:12">
      <c r="A71" s="97">
        <v>37499</v>
      </c>
      <c r="B71" s="95">
        <v>87.25</v>
      </c>
      <c r="C71" s="95">
        <v>26.59</v>
      </c>
      <c r="D71" s="8"/>
      <c r="E71" s="8"/>
      <c r="F71" s="8"/>
      <c r="G71" s="97"/>
      <c r="H71" s="95"/>
      <c r="I71" s="95"/>
      <c r="J71" s="99"/>
      <c r="K71" s="95"/>
      <c r="L71" s="95"/>
    </row>
    <row r="72" spans="1:12">
      <c r="A72" s="97">
        <v>37529</v>
      </c>
      <c r="B72" s="95">
        <v>94.29</v>
      </c>
      <c r="C72" s="95">
        <v>17.39</v>
      </c>
      <c r="D72" s="8"/>
      <c r="E72" s="8"/>
      <c r="F72" s="8"/>
      <c r="G72" s="97"/>
      <c r="H72" s="95"/>
      <c r="I72" s="95"/>
      <c r="J72" s="99"/>
      <c r="K72" s="95"/>
      <c r="L72" s="95"/>
    </row>
    <row r="73" spans="1:12">
      <c r="A73" s="97">
        <v>37560</v>
      </c>
      <c r="B73" s="95">
        <v>94.74</v>
      </c>
      <c r="C73" s="95">
        <v>20.97</v>
      </c>
      <c r="D73" s="8"/>
      <c r="E73" s="8"/>
      <c r="F73" s="8"/>
      <c r="G73" s="97"/>
      <c r="H73" s="95"/>
      <c r="I73" s="95"/>
      <c r="J73" s="99"/>
      <c r="K73" s="95"/>
      <c r="L73" s="95"/>
    </row>
    <row r="74" spans="1:12">
      <c r="A74" s="97">
        <v>37590</v>
      </c>
      <c r="B74" s="95">
        <v>91.57</v>
      </c>
      <c r="C74" s="95">
        <v>18.22</v>
      </c>
      <c r="D74" s="8"/>
      <c r="E74" s="8"/>
      <c r="F74" s="8"/>
      <c r="G74" s="97"/>
      <c r="H74" s="95"/>
      <c r="I74" s="95"/>
      <c r="J74" s="99"/>
      <c r="K74" s="95"/>
      <c r="L74" s="95"/>
    </row>
    <row r="75" spans="1:12">
      <c r="A75" s="97">
        <v>37621</v>
      </c>
      <c r="B75" s="95">
        <v>97.71</v>
      </c>
      <c r="C75" s="95">
        <v>19.12</v>
      </c>
      <c r="D75" s="8"/>
      <c r="E75" s="8"/>
      <c r="F75" s="8"/>
      <c r="G75" s="97"/>
      <c r="H75" s="95"/>
      <c r="I75" s="95"/>
      <c r="J75" s="99"/>
      <c r="K75" s="95"/>
      <c r="L75" s="95"/>
    </row>
    <row r="76" spans="1:12">
      <c r="A76" s="97">
        <v>37652</v>
      </c>
      <c r="B76" s="95">
        <v>97.91</v>
      </c>
      <c r="C76" s="95">
        <v>15.33</v>
      </c>
      <c r="D76" s="8"/>
      <c r="E76" s="8"/>
      <c r="F76" s="8"/>
      <c r="G76" s="97"/>
      <c r="H76" s="95"/>
      <c r="I76" s="95"/>
      <c r="J76" s="99"/>
      <c r="K76" s="95"/>
      <c r="L76" s="95"/>
    </row>
    <row r="77" spans="1:12">
      <c r="A77" s="97">
        <v>37680</v>
      </c>
      <c r="B77" s="95">
        <v>94.77</v>
      </c>
      <c r="C77" s="95">
        <v>17.5</v>
      </c>
      <c r="D77" s="8"/>
      <c r="E77" s="8"/>
      <c r="F77" s="8"/>
      <c r="G77" s="97"/>
      <c r="H77" s="95"/>
      <c r="I77" s="95"/>
      <c r="J77" s="99"/>
      <c r="K77" s="95"/>
      <c r="L77" s="95"/>
    </row>
    <row r="78" spans="1:12">
      <c r="A78" s="97">
        <v>37711</v>
      </c>
      <c r="B78" s="95">
        <v>97.99</v>
      </c>
      <c r="C78" s="95">
        <v>11.29</v>
      </c>
      <c r="D78" s="8"/>
      <c r="E78" s="8"/>
      <c r="F78" s="8"/>
      <c r="G78" s="97"/>
      <c r="H78" s="95"/>
      <c r="I78" s="95"/>
      <c r="J78" s="99"/>
      <c r="K78" s="95"/>
      <c r="L78" s="95"/>
    </row>
    <row r="79" spans="1:12">
      <c r="A79" s="97">
        <v>37741</v>
      </c>
      <c r="B79" s="95">
        <v>93.2</v>
      </c>
      <c r="C79" s="95">
        <v>19.899999999999999</v>
      </c>
      <c r="D79" s="8"/>
      <c r="E79" s="8"/>
      <c r="F79" s="8"/>
      <c r="G79" s="97"/>
      <c r="H79" s="95"/>
      <c r="I79" s="95"/>
      <c r="J79" s="99"/>
      <c r="K79" s="95"/>
      <c r="L79" s="95"/>
    </row>
    <row r="80" spans="1:12">
      <c r="A80" s="97">
        <v>37772</v>
      </c>
      <c r="B80" s="95">
        <v>85.68</v>
      </c>
      <c r="C80" s="95">
        <v>21.29</v>
      </c>
      <c r="D80" s="8"/>
      <c r="E80" s="8"/>
      <c r="F80" s="8"/>
      <c r="G80" s="97"/>
      <c r="H80" s="95"/>
      <c r="I80" s="95"/>
      <c r="J80" s="99"/>
      <c r="K80" s="95"/>
      <c r="L80" s="95"/>
    </row>
    <row r="81" spans="1:12">
      <c r="A81" s="97">
        <v>37802</v>
      </c>
      <c r="B81" s="95">
        <v>83.65</v>
      </c>
      <c r="C81" s="95">
        <v>15.48</v>
      </c>
      <c r="D81" s="8"/>
      <c r="E81" s="8"/>
      <c r="F81" s="8"/>
      <c r="G81" s="97"/>
      <c r="H81" s="95"/>
      <c r="I81" s="95"/>
      <c r="J81" s="99"/>
      <c r="K81" s="95"/>
      <c r="L81" s="95"/>
    </row>
    <row r="82" spans="1:12">
      <c r="A82" s="97">
        <v>37833</v>
      </c>
      <c r="B82" s="95">
        <v>78.430000000000007</v>
      </c>
      <c r="C82" s="95">
        <v>16.82</v>
      </c>
      <c r="D82" s="8"/>
      <c r="E82" s="8"/>
      <c r="F82" s="8"/>
      <c r="G82" s="97"/>
      <c r="H82" s="95"/>
      <c r="I82" s="95"/>
      <c r="J82" s="99"/>
      <c r="K82" s="95"/>
      <c r="L82" s="95"/>
    </row>
    <row r="83" spans="1:12">
      <c r="A83" s="97">
        <v>37864</v>
      </c>
      <c r="B83" s="95">
        <v>84.11</v>
      </c>
      <c r="C83" s="95">
        <v>25.05</v>
      </c>
      <c r="D83" s="8"/>
      <c r="E83" s="8"/>
      <c r="F83" s="8"/>
      <c r="G83" s="97"/>
      <c r="H83" s="95"/>
      <c r="I83" s="95"/>
      <c r="J83" s="99"/>
      <c r="K83" s="95"/>
      <c r="L83" s="95"/>
    </row>
    <row r="84" spans="1:12">
      <c r="A84" s="97">
        <v>37894</v>
      </c>
      <c r="B84" s="95">
        <v>86.25</v>
      </c>
      <c r="C84" s="95">
        <v>24.06</v>
      </c>
      <c r="D84" s="8"/>
      <c r="E84" s="8"/>
      <c r="F84" s="8"/>
      <c r="G84" s="97"/>
      <c r="H84" s="95"/>
      <c r="I84" s="95"/>
      <c r="J84" s="99"/>
      <c r="K84" s="95"/>
      <c r="L84" s="95"/>
    </row>
    <row r="85" spans="1:12">
      <c r="A85" s="97">
        <v>37925</v>
      </c>
      <c r="B85" s="95">
        <v>99.41</v>
      </c>
      <c r="C85" s="95">
        <v>18.55</v>
      </c>
      <c r="D85" s="8"/>
      <c r="E85" s="8"/>
      <c r="F85" s="8"/>
      <c r="G85" s="97"/>
      <c r="H85" s="95"/>
      <c r="I85" s="95"/>
      <c r="J85" s="99"/>
      <c r="K85" s="95"/>
      <c r="L85" s="95"/>
    </row>
    <row r="86" spans="1:12">
      <c r="A86" s="97">
        <v>37955</v>
      </c>
      <c r="B86" s="95">
        <v>96.44</v>
      </c>
      <c r="C86" s="95">
        <v>19.05</v>
      </c>
      <c r="D86" s="8"/>
      <c r="E86" s="8"/>
      <c r="F86" s="8"/>
      <c r="G86" s="97"/>
      <c r="H86" s="95"/>
      <c r="I86" s="95"/>
      <c r="J86" s="99"/>
      <c r="K86" s="95"/>
      <c r="L86" s="95"/>
    </row>
    <row r="87" spans="1:12">
      <c r="A87" s="97">
        <v>37986</v>
      </c>
      <c r="B87" s="95">
        <v>99.28</v>
      </c>
      <c r="C87" s="95">
        <v>21.46</v>
      </c>
      <c r="D87" s="8"/>
      <c r="E87" s="8"/>
      <c r="F87" s="8"/>
      <c r="G87" s="97"/>
      <c r="H87" s="95"/>
      <c r="I87" s="95"/>
      <c r="J87" s="99"/>
      <c r="K87" s="95"/>
      <c r="L87" s="95"/>
    </row>
    <row r="88" spans="1:12">
      <c r="A88" s="97">
        <v>38017</v>
      </c>
      <c r="B88" s="95">
        <v>96.55</v>
      </c>
      <c r="C88" s="95">
        <v>19.09</v>
      </c>
      <c r="D88" s="8"/>
      <c r="E88" s="8"/>
      <c r="F88" s="8"/>
      <c r="G88" s="97"/>
      <c r="H88" s="95"/>
      <c r="I88" s="95"/>
      <c r="J88" s="99"/>
      <c r="K88" s="95"/>
      <c r="L88" s="95"/>
    </row>
    <row r="89" spans="1:12">
      <c r="A89" s="97">
        <v>38046</v>
      </c>
      <c r="B89" s="95">
        <v>94.52</v>
      </c>
      <c r="C89" s="95">
        <v>18.5</v>
      </c>
      <c r="D89" s="8"/>
      <c r="E89" s="8"/>
      <c r="F89" s="8"/>
      <c r="G89" s="97"/>
      <c r="H89" s="95"/>
      <c r="I89" s="95"/>
      <c r="J89" s="99"/>
      <c r="K89" s="95"/>
      <c r="L89" s="95"/>
    </row>
    <row r="90" spans="1:12">
      <c r="A90" s="97">
        <v>38077</v>
      </c>
      <c r="B90" s="95">
        <v>88.63</v>
      </c>
      <c r="C90" s="95">
        <v>21.78</v>
      </c>
      <c r="D90" s="8"/>
      <c r="E90" s="8"/>
      <c r="F90" s="8"/>
      <c r="G90" s="97"/>
      <c r="H90" s="95"/>
      <c r="I90" s="95"/>
      <c r="J90" s="99"/>
      <c r="K90" s="95"/>
      <c r="L90" s="95"/>
    </row>
    <row r="91" spans="1:12">
      <c r="A91" s="97">
        <v>38107</v>
      </c>
      <c r="B91" s="95">
        <v>88.9</v>
      </c>
      <c r="C91" s="95">
        <v>20.66</v>
      </c>
      <c r="D91" s="8"/>
      <c r="E91" s="8"/>
      <c r="F91" s="8"/>
      <c r="G91" s="97"/>
      <c r="H91" s="95"/>
      <c r="I91" s="95"/>
      <c r="J91" s="99"/>
      <c r="K91" s="95"/>
      <c r="L91" s="95"/>
    </row>
    <row r="92" spans="1:12">
      <c r="A92" s="97">
        <v>38138</v>
      </c>
      <c r="B92" s="95">
        <v>78.31</v>
      </c>
      <c r="C92" s="95">
        <v>12</v>
      </c>
      <c r="D92" s="8"/>
      <c r="E92" s="8"/>
      <c r="F92" s="8"/>
      <c r="G92" s="97"/>
      <c r="H92" s="95"/>
      <c r="I92" s="95"/>
      <c r="J92" s="99"/>
      <c r="K92" s="95"/>
      <c r="L92" s="95"/>
    </row>
    <row r="93" spans="1:12">
      <c r="A93" s="97">
        <v>38168</v>
      </c>
      <c r="B93" s="95">
        <v>89.42</v>
      </c>
      <c r="C93" s="95">
        <v>19.2</v>
      </c>
      <c r="D93" s="8"/>
      <c r="E93" s="8"/>
      <c r="F93" s="8"/>
      <c r="G93" s="97"/>
      <c r="H93" s="95"/>
      <c r="I93" s="95"/>
      <c r="J93" s="99"/>
      <c r="K93" s="95"/>
      <c r="L93" s="95"/>
    </row>
    <row r="94" spans="1:12">
      <c r="A94" s="97">
        <v>38199</v>
      </c>
      <c r="B94" s="95">
        <v>84.27</v>
      </c>
      <c r="C94" s="95">
        <v>12.8</v>
      </c>
      <c r="D94" s="8"/>
      <c r="E94" s="8"/>
      <c r="F94" s="8"/>
      <c r="G94" s="97"/>
      <c r="H94" s="95"/>
      <c r="I94" s="95"/>
      <c r="J94" s="99"/>
      <c r="K94" s="95"/>
      <c r="L94" s="95"/>
    </row>
    <row r="95" spans="1:12">
      <c r="A95" s="97">
        <v>38230</v>
      </c>
      <c r="B95" s="95">
        <v>67.489999999999995</v>
      </c>
      <c r="C95" s="95">
        <v>15.2</v>
      </c>
      <c r="D95" s="8"/>
      <c r="E95" s="8"/>
      <c r="F95" s="8"/>
      <c r="G95" s="97"/>
      <c r="H95" s="95"/>
      <c r="I95" s="95"/>
      <c r="J95" s="99"/>
      <c r="K95" s="95"/>
      <c r="L95" s="95"/>
    </row>
    <row r="96" spans="1:12">
      <c r="A96" s="97">
        <v>38260</v>
      </c>
      <c r="B96" s="95">
        <v>70.010000000000005</v>
      </c>
      <c r="C96" s="95">
        <v>24</v>
      </c>
      <c r="D96" s="8"/>
      <c r="E96" s="8"/>
      <c r="F96" s="8"/>
      <c r="G96" s="97"/>
      <c r="H96" s="95"/>
      <c r="I96" s="95"/>
      <c r="J96" s="99"/>
      <c r="K96" s="95"/>
      <c r="L96" s="95"/>
    </row>
    <row r="97" spans="1:12">
      <c r="A97" s="97">
        <v>38291</v>
      </c>
      <c r="B97" s="95">
        <v>75.400000000000006</v>
      </c>
      <c r="C97" s="95">
        <v>24.8</v>
      </c>
      <c r="D97" s="8"/>
      <c r="E97" s="8"/>
      <c r="F97" s="8"/>
      <c r="G97" s="97"/>
      <c r="H97" s="95"/>
      <c r="I97" s="95"/>
      <c r="J97" s="99"/>
      <c r="K97" s="95"/>
      <c r="L97" s="95"/>
    </row>
    <row r="98" spans="1:12">
      <c r="A98" s="97">
        <v>38321</v>
      </c>
      <c r="B98" s="95">
        <v>69.989999999999995</v>
      </c>
      <c r="C98" s="95">
        <v>28.8</v>
      </c>
      <c r="D98" s="8"/>
      <c r="E98" s="8"/>
      <c r="F98" s="8"/>
      <c r="G98" s="97"/>
      <c r="H98" s="95"/>
      <c r="I98" s="95"/>
      <c r="J98" s="99"/>
      <c r="K98" s="95"/>
      <c r="L98" s="95"/>
    </row>
    <row r="99" spans="1:12">
      <c r="A99" s="97">
        <v>38352</v>
      </c>
      <c r="B99" s="95">
        <v>72.38</v>
      </c>
      <c r="C99" s="95">
        <v>19.2</v>
      </c>
      <c r="D99" s="8"/>
      <c r="E99" s="8"/>
      <c r="F99" s="8"/>
      <c r="G99" s="97"/>
      <c r="H99" s="95"/>
      <c r="I99" s="95"/>
      <c r="J99" s="99"/>
      <c r="K99" s="95"/>
      <c r="L99" s="95"/>
    </row>
    <row r="100" spans="1:12">
      <c r="A100" s="97">
        <v>38383</v>
      </c>
      <c r="B100" s="95">
        <v>68.22</v>
      </c>
      <c r="C100" s="95">
        <v>24.27</v>
      </c>
      <c r="D100" s="8"/>
      <c r="E100" s="8"/>
      <c r="F100" s="8"/>
      <c r="G100" s="97"/>
      <c r="H100" s="95"/>
      <c r="I100" s="95"/>
      <c r="J100" s="99"/>
      <c r="K100" s="95"/>
      <c r="L100" s="95"/>
    </row>
    <row r="101" spans="1:12">
      <c r="A101" s="97">
        <v>38411</v>
      </c>
      <c r="B101" s="95">
        <v>65.290000000000006</v>
      </c>
      <c r="C101" s="95">
        <v>18.86</v>
      </c>
      <c r="D101" s="8"/>
      <c r="E101" s="8"/>
      <c r="F101" s="8"/>
      <c r="G101" s="97"/>
      <c r="H101" s="95"/>
      <c r="I101" s="95"/>
      <c r="J101" s="99"/>
      <c r="K101" s="95"/>
      <c r="L101" s="95"/>
    </row>
    <row r="102" spans="1:12">
      <c r="A102" s="97">
        <v>38442</v>
      </c>
      <c r="B102" s="95">
        <v>62.85</v>
      </c>
      <c r="C102" s="95">
        <v>22.58</v>
      </c>
      <c r="D102" s="8"/>
      <c r="E102" s="8"/>
      <c r="F102" s="8"/>
      <c r="G102" s="97"/>
      <c r="H102" s="95"/>
      <c r="I102" s="95"/>
      <c r="J102" s="99"/>
      <c r="K102" s="95"/>
      <c r="L102" s="95"/>
    </row>
    <row r="103" spans="1:12">
      <c r="A103" s="97">
        <v>38472</v>
      </c>
      <c r="B103" s="95">
        <v>62.65</v>
      </c>
      <c r="C103" s="95">
        <v>21.75</v>
      </c>
      <c r="D103" s="8"/>
      <c r="E103" s="8"/>
      <c r="F103" s="8"/>
      <c r="G103" s="97"/>
      <c r="H103" s="95"/>
      <c r="I103" s="95"/>
      <c r="J103" s="99"/>
      <c r="K103" s="95"/>
      <c r="L103" s="95"/>
    </row>
    <row r="104" spans="1:12">
      <c r="A104" s="97">
        <v>38503</v>
      </c>
      <c r="B104" s="95">
        <v>61.31</v>
      </c>
      <c r="C104" s="95">
        <v>28.61</v>
      </c>
      <c r="D104" s="8"/>
      <c r="E104" s="8"/>
      <c r="F104" s="8"/>
      <c r="G104" s="97"/>
      <c r="H104" s="95"/>
      <c r="I104" s="95"/>
      <c r="J104" s="99"/>
      <c r="K104" s="95"/>
      <c r="L104" s="95"/>
    </row>
    <row r="105" spans="1:12">
      <c r="A105" s="97">
        <v>38533</v>
      </c>
      <c r="B105" s="95">
        <v>61.82</v>
      </c>
      <c r="C105" s="95">
        <v>19.84</v>
      </c>
      <c r="D105" s="8"/>
      <c r="E105" s="8"/>
      <c r="F105" s="8"/>
      <c r="G105" s="97"/>
      <c r="H105" s="95"/>
      <c r="I105" s="95"/>
      <c r="J105" s="99"/>
      <c r="K105" s="95"/>
      <c r="L105" s="95"/>
    </row>
    <row r="106" spans="1:12">
      <c r="A106" s="97">
        <v>38564</v>
      </c>
      <c r="B106" s="95">
        <v>57.01</v>
      </c>
      <c r="C106" s="95">
        <v>13.21</v>
      </c>
      <c r="D106" s="8"/>
      <c r="E106" s="8"/>
      <c r="F106" s="8"/>
      <c r="G106" s="97"/>
      <c r="H106" s="95"/>
      <c r="I106" s="95"/>
      <c r="J106" s="99"/>
      <c r="K106" s="95"/>
      <c r="L106" s="95"/>
    </row>
    <row r="107" spans="1:12">
      <c r="A107" s="97">
        <v>38595</v>
      </c>
      <c r="B107" s="95">
        <v>54.45</v>
      </c>
      <c r="C107" s="95">
        <v>15.02</v>
      </c>
      <c r="D107" s="8"/>
      <c r="E107" s="8"/>
      <c r="F107" s="8"/>
      <c r="G107" s="97"/>
      <c r="H107" s="95"/>
      <c r="I107" s="95"/>
      <c r="J107" s="99"/>
      <c r="K107" s="95"/>
      <c r="L107" s="95"/>
    </row>
    <row r="108" spans="1:12">
      <c r="A108" s="97">
        <v>38625</v>
      </c>
      <c r="B108" s="95">
        <v>53.15</v>
      </c>
      <c r="C108" s="95">
        <v>17.7</v>
      </c>
      <c r="D108" s="8"/>
      <c r="E108" s="8"/>
      <c r="F108" s="8"/>
      <c r="G108" s="97"/>
      <c r="H108" s="95"/>
      <c r="I108" s="95"/>
      <c r="J108" s="99"/>
      <c r="K108" s="95"/>
      <c r="L108" s="95"/>
    </row>
    <row r="109" spans="1:12">
      <c r="A109" s="97">
        <v>38656</v>
      </c>
      <c r="B109" s="95">
        <v>51.34</v>
      </c>
      <c r="C109" s="95">
        <v>18.68</v>
      </c>
      <c r="D109" s="8"/>
      <c r="E109" s="8"/>
      <c r="F109" s="8"/>
      <c r="G109" s="97"/>
      <c r="H109" s="95"/>
      <c r="I109" s="95"/>
      <c r="J109" s="99"/>
      <c r="K109" s="95"/>
      <c r="L109" s="95"/>
    </row>
    <row r="110" spans="1:12">
      <c r="A110" s="97">
        <v>38686</v>
      </c>
      <c r="B110" s="95">
        <v>59.01</v>
      </c>
      <c r="C110" s="95">
        <v>18.98</v>
      </c>
      <c r="D110" s="8"/>
      <c r="E110" s="8"/>
      <c r="F110" s="8"/>
      <c r="G110" s="97"/>
      <c r="H110" s="95"/>
      <c r="I110" s="95"/>
      <c r="J110" s="99"/>
      <c r="K110" s="95"/>
      <c r="L110" s="95"/>
    </row>
    <row r="111" spans="1:12">
      <c r="A111" s="97">
        <v>38717</v>
      </c>
      <c r="B111" s="95">
        <v>63.18</v>
      </c>
      <c r="C111" s="95">
        <v>23.68</v>
      </c>
      <c r="D111" s="8"/>
      <c r="E111" s="8"/>
      <c r="F111" s="8"/>
      <c r="G111" s="97"/>
      <c r="H111" s="95"/>
      <c r="I111" s="95"/>
      <c r="J111" s="99"/>
      <c r="K111" s="95"/>
      <c r="L111" s="95"/>
    </row>
    <row r="112" spans="1:12">
      <c r="A112" s="97">
        <v>38748</v>
      </c>
      <c r="B112" s="95">
        <v>58.29</v>
      </c>
      <c r="C112" s="95">
        <v>27.37</v>
      </c>
      <c r="D112" s="8"/>
      <c r="E112" s="8"/>
      <c r="F112" s="8"/>
      <c r="G112" s="97"/>
      <c r="H112" s="95"/>
      <c r="I112" s="95"/>
      <c r="J112" s="99"/>
      <c r="K112" s="95"/>
      <c r="L112" s="95"/>
    </row>
    <row r="113" spans="1:12">
      <c r="A113" s="97">
        <v>38776</v>
      </c>
      <c r="B113" s="95">
        <v>64.3</v>
      </c>
      <c r="C113" s="95">
        <v>24.27</v>
      </c>
      <c r="D113" s="8"/>
      <c r="E113" s="8"/>
      <c r="F113" s="8"/>
      <c r="G113" s="97"/>
      <c r="H113" s="95"/>
      <c r="I113" s="95"/>
      <c r="J113" s="99"/>
      <c r="K113" s="95"/>
      <c r="L113" s="95"/>
    </row>
    <row r="114" spans="1:12">
      <c r="A114" s="97">
        <v>38807</v>
      </c>
      <c r="B114" s="95">
        <v>56.43</v>
      </c>
      <c r="C114" s="95">
        <v>25.49</v>
      </c>
      <c r="D114" s="8"/>
      <c r="E114" s="8"/>
      <c r="F114" s="8"/>
      <c r="G114" s="97"/>
      <c r="H114" s="95"/>
      <c r="I114" s="95"/>
      <c r="J114" s="99"/>
      <c r="K114" s="95"/>
      <c r="L114" s="95"/>
    </row>
    <row r="115" spans="1:12">
      <c r="A115" s="97">
        <v>38837</v>
      </c>
      <c r="B115" s="95">
        <v>51.16</v>
      </c>
      <c r="C115" s="95">
        <v>21.09</v>
      </c>
      <c r="D115" s="8"/>
      <c r="E115" s="8"/>
      <c r="F115" s="8"/>
      <c r="G115" s="97"/>
      <c r="H115" s="95"/>
      <c r="I115" s="95"/>
      <c r="J115" s="99"/>
      <c r="K115" s="95"/>
      <c r="L115" s="95"/>
    </row>
    <row r="116" spans="1:12">
      <c r="A116" s="97">
        <v>38868</v>
      </c>
      <c r="B116" s="95">
        <v>55.2</v>
      </c>
      <c r="C116" s="95">
        <v>18.399999999999999</v>
      </c>
      <c r="D116" s="8"/>
      <c r="E116" s="8"/>
      <c r="F116" s="8"/>
      <c r="G116" s="97"/>
      <c r="H116" s="95"/>
      <c r="I116" s="95"/>
      <c r="J116" s="99"/>
      <c r="K116" s="95"/>
      <c r="L116" s="95"/>
    </row>
    <row r="117" spans="1:12">
      <c r="A117" s="97">
        <v>38898</v>
      </c>
      <c r="B117" s="95">
        <v>46.99</v>
      </c>
      <c r="C117" s="95">
        <v>25.33</v>
      </c>
      <c r="D117" s="8"/>
      <c r="E117" s="8"/>
      <c r="F117" s="8"/>
      <c r="G117" s="97"/>
      <c r="H117" s="95"/>
      <c r="I117" s="95"/>
      <c r="J117" s="99"/>
      <c r="K117" s="95"/>
      <c r="L117" s="95"/>
    </row>
    <row r="118" spans="1:12">
      <c r="A118" s="97">
        <v>38929</v>
      </c>
      <c r="B118" s="95">
        <v>48.95</v>
      </c>
      <c r="C118" s="95">
        <v>29.95</v>
      </c>
      <c r="D118" s="8"/>
      <c r="E118" s="8"/>
      <c r="F118" s="8"/>
      <c r="G118" s="97"/>
      <c r="H118" s="95"/>
      <c r="I118" s="95"/>
      <c r="J118" s="99"/>
      <c r="K118" s="95"/>
      <c r="L118" s="95"/>
    </row>
    <row r="119" spans="1:12">
      <c r="A119" s="97">
        <v>38960</v>
      </c>
      <c r="B119" s="95">
        <v>48.41</v>
      </c>
      <c r="C119" s="95">
        <v>25.42</v>
      </c>
      <c r="D119" s="8"/>
      <c r="E119" s="8"/>
      <c r="F119" s="8"/>
      <c r="G119" s="97"/>
      <c r="H119" s="95"/>
      <c r="I119" s="95"/>
      <c r="J119" s="99"/>
      <c r="K119" s="95"/>
      <c r="L119" s="95"/>
    </row>
    <row r="120" spans="1:12">
      <c r="A120" s="97">
        <v>38990</v>
      </c>
      <c r="B120" s="95">
        <v>49.86</v>
      </c>
      <c r="C120" s="95">
        <v>27.14</v>
      </c>
      <c r="D120" s="8"/>
      <c r="E120" s="8"/>
      <c r="F120" s="8"/>
      <c r="G120" s="97"/>
      <c r="H120" s="95"/>
      <c r="I120" s="95"/>
      <c r="J120" s="99"/>
      <c r="K120" s="95"/>
      <c r="L120" s="95"/>
    </row>
    <row r="121" spans="1:12">
      <c r="A121" s="97">
        <v>39021</v>
      </c>
      <c r="B121" s="95">
        <v>38.72</v>
      </c>
      <c r="C121" s="95">
        <v>31.5</v>
      </c>
      <c r="D121" s="8"/>
      <c r="E121" s="8"/>
      <c r="F121" s="8"/>
      <c r="G121" s="97"/>
      <c r="H121" s="95"/>
      <c r="I121" s="95"/>
      <c r="J121" s="99"/>
      <c r="K121" s="95"/>
      <c r="L121" s="95"/>
    </row>
    <row r="122" spans="1:12">
      <c r="A122" s="97">
        <v>39051</v>
      </c>
      <c r="B122" s="95">
        <v>47.76</v>
      </c>
      <c r="C122" s="95">
        <v>24.19</v>
      </c>
      <c r="D122" s="8"/>
      <c r="E122" s="8"/>
      <c r="F122" s="8"/>
      <c r="G122" s="97"/>
      <c r="H122" s="95"/>
      <c r="I122" s="95"/>
      <c r="J122" s="99"/>
      <c r="K122" s="95"/>
      <c r="L122" s="95"/>
    </row>
    <row r="123" spans="1:12">
      <c r="A123" s="97">
        <v>39082</v>
      </c>
      <c r="B123" s="95">
        <v>40.229999999999997</v>
      </c>
      <c r="C123" s="95">
        <v>23.51</v>
      </c>
      <c r="D123" s="8"/>
      <c r="E123" s="8"/>
      <c r="F123" s="8"/>
      <c r="G123" s="97"/>
      <c r="H123" s="95"/>
      <c r="I123" s="95"/>
      <c r="J123" s="99"/>
      <c r="K123" s="95"/>
      <c r="L123" s="95"/>
    </row>
    <row r="124" spans="1:12">
      <c r="A124" s="97">
        <v>39113</v>
      </c>
      <c r="B124" s="95">
        <v>35.200000000000003</v>
      </c>
      <c r="C124" s="95">
        <v>28.43</v>
      </c>
      <c r="D124" s="8"/>
      <c r="E124" s="8"/>
      <c r="F124" s="8"/>
      <c r="G124" s="97"/>
      <c r="H124" s="95"/>
      <c r="I124" s="95"/>
      <c r="J124" s="99"/>
      <c r="K124" s="95"/>
      <c r="L124" s="95"/>
    </row>
    <row r="125" spans="1:12">
      <c r="A125" s="97">
        <v>39141</v>
      </c>
      <c r="B125" s="95">
        <v>36.4</v>
      </c>
      <c r="C125" s="95">
        <v>29.02</v>
      </c>
      <c r="D125" s="8"/>
      <c r="E125" s="8"/>
      <c r="F125" s="8"/>
      <c r="G125" s="97"/>
      <c r="H125" s="95"/>
      <c r="I125" s="95"/>
      <c r="J125" s="100"/>
      <c r="K125" s="95"/>
      <c r="L125" s="95"/>
    </row>
    <row r="126" spans="1:12">
      <c r="A126" s="97">
        <v>39172</v>
      </c>
      <c r="B126" s="95">
        <v>45.1</v>
      </c>
      <c r="C126" s="95">
        <v>26.94</v>
      </c>
      <c r="D126" s="8"/>
      <c r="E126" s="8"/>
      <c r="F126" s="8"/>
      <c r="G126" s="97"/>
      <c r="H126" s="95"/>
      <c r="I126" s="95"/>
      <c r="J126" s="100"/>
      <c r="K126" s="95"/>
      <c r="L126" s="95"/>
    </row>
    <row r="127" spans="1:12">
      <c r="A127" s="97">
        <v>39202</v>
      </c>
      <c r="B127" s="95">
        <v>46.27</v>
      </c>
      <c r="C127" s="95">
        <v>19.059999999999999</v>
      </c>
      <c r="D127" s="8"/>
      <c r="E127" s="8"/>
      <c r="F127" s="8"/>
      <c r="G127" s="97"/>
      <c r="H127" s="95"/>
      <c r="I127" s="95"/>
      <c r="J127" s="100"/>
      <c r="K127" s="95"/>
      <c r="L127" s="95"/>
    </row>
    <row r="128" spans="1:12">
      <c r="A128" s="97">
        <v>39233</v>
      </c>
      <c r="B128" s="95">
        <v>38.18</v>
      </c>
      <c r="C128" s="95">
        <v>28</v>
      </c>
      <c r="D128" s="8"/>
      <c r="E128" s="8"/>
      <c r="F128" s="8"/>
      <c r="G128" s="97"/>
      <c r="H128" s="95"/>
      <c r="I128" s="95"/>
      <c r="J128" s="100"/>
      <c r="K128" s="95"/>
      <c r="L128" s="95"/>
    </row>
    <row r="129" spans="1:12">
      <c r="A129" s="97">
        <v>39263</v>
      </c>
      <c r="B129" s="95">
        <v>45.15</v>
      </c>
      <c r="C129" s="95">
        <v>22.47</v>
      </c>
      <c r="D129" s="8"/>
      <c r="E129" s="8"/>
      <c r="F129" s="8"/>
      <c r="G129" s="97"/>
      <c r="H129" s="95"/>
      <c r="I129" s="95"/>
      <c r="J129" s="100"/>
      <c r="K129" s="95"/>
      <c r="L129" s="95"/>
    </row>
    <row r="130" spans="1:12">
      <c r="A130" s="97">
        <v>39294</v>
      </c>
      <c r="B130" s="95">
        <v>47.37</v>
      </c>
      <c r="C130" s="95">
        <v>20.95</v>
      </c>
      <c r="D130" s="8"/>
      <c r="E130" s="8"/>
      <c r="F130" s="8"/>
      <c r="G130" s="97"/>
      <c r="H130" s="95"/>
      <c r="I130" s="95"/>
      <c r="J130" s="100"/>
      <c r="K130" s="95"/>
      <c r="L130" s="95"/>
    </row>
    <row r="131" spans="1:12">
      <c r="A131" s="97">
        <v>39325</v>
      </c>
      <c r="B131" s="95">
        <v>67.78</v>
      </c>
      <c r="C131" s="95">
        <v>34.74</v>
      </c>
      <c r="D131" s="8"/>
      <c r="E131" s="8"/>
      <c r="F131" s="8"/>
      <c r="G131" s="97"/>
      <c r="H131" s="95"/>
      <c r="I131" s="95"/>
      <c r="J131" s="100"/>
      <c r="K131" s="95"/>
      <c r="L131" s="95"/>
    </row>
    <row r="132" spans="1:12">
      <c r="A132" s="97">
        <v>39355</v>
      </c>
      <c r="B132" s="95">
        <v>81.22</v>
      </c>
      <c r="C132" s="95">
        <v>21.59</v>
      </c>
      <c r="D132" s="8"/>
      <c r="E132" s="8"/>
      <c r="F132" s="8"/>
      <c r="G132" s="97"/>
      <c r="H132" s="95"/>
      <c r="I132" s="95"/>
      <c r="J132" s="100"/>
      <c r="K132" s="95"/>
      <c r="L132" s="95"/>
    </row>
    <row r="133" spans="1:12">
      <c r="A133" s="97">
        <v>39386</v>
      </c>
      <c r="B133" s="95">
        <v>97.18</v>
      </c>
      <c r="C133" s="95">
        <v>26.72</v>
      </c>
      <c r="D133" s="8"/>
      <c r="E133" s="8"/>
      <c r="F133" s="8"/>
      <c r="G133" s="97"/>
      <c r="H133" s="95"/>
      <c r="I133" s="95"/>
      <c r="J133" s="100"/>
      <c r="K133" s="95"/>
      <c r="L133" s="95"/>
    </row>
    <row r="134" spans="1:12">
      <c r="A134" s="97">
        <v>39416</v>
      </c>
      <c r="B134" s="95">
        <v>114.65</v>
      </c>
      <c r="C134" s="95">
        <v>30.28</v>
      </c>
      <c r="D134" s="8"/>
      <c r="E134" s="8"/>
      <c r="F134" s="8"/>
      <c r="G134" s="97"/>
      <c r="H134" s="95"/>
      <c r="I134" s="95"/>
      <c r="J134" s="100"/>
      <c r="K134" s="95"/>
      <c r="L134" s="95"/>
    </row>
    <row r="135" spans="1:12">
      <c r="A135" s="97">
        <v>39447</v>
      </c>
      <c r="B135" s="95">
        <v>129.37</v>
      </c>
      <c r="C135" s="95">
        <v>38.380000000000003</v>
      </c>
      <c r="D135" s="8"/>
      <c r="E135" s="8"/>
      <c r="F135" s="8"/>
      <c r="G135" s="97"/>
      <c r="H135" s="95"/>
      <c r="I135" s="95"/>
      <c r="J135" s="100"/>
      <c r="K135" s="95"/>
      <c r="L135" s="95"/>
    </row>
    <row r="136" spans="1:12">
      <c r="A136" s="97">
        <v>39478</v>
      </c>
      <c r="B136" s="95">
        <v>135.18</v>
      </c>
      <c r="C136" s="95">
        <v>34.69</v>
      </c>
      <c r="D136" s="8"/>
      <c r="E136" s="8"/>
      <c r="F136" s="8"/>
      <c r="G136" s="97"/>
      <c r="H136" s="95"/>
      <c r="I136" s="95"/>
      <c r="J136" s="100"/>
      <c r="K136" s="95"/>
      <c r="L136" s="95"/>
    </row>
    <row r="137" spans="1:12">
      <c r="A137" s="97">
        <v>39507</v>
      </c>
      <c r="B137" s="95">
        <v>127.2</v>
      </c>
      <c r="C137" s="95">
        <v>61.86</v>
      </c>
      <c r="D137" s="8"/>
      <c r="E137" s="8"/>
      <c r="F137" s="8"/>
      <c r="G137" s="97"/>
      <c r="H137" s="95"/>
      <c r="I137" s="95"/>
      <c r="J137" s="100"/>
      <c r="K137" s="95"/>
      <c r="L137" s="95"/>
    </row>
    <row r="138" spans="1:12">
      <c r="A138" s="97">
        <v>39538</v>
      </c>
      <c r="B138" s="95">
        <v>149.94</v>
      </c>
      <c r="C138" s="95">
        <v>63.43</v>
      </c>
      <c r="D138" s="8"/>
      <c r="E138" s="8"/>
      <c r="F138" s="8"/>
      <c r="G138" s="97"/>
      <c r="H138" s="95"/>
      <c r="I138" s="95"/>
      <c r="J138" s="100"/>
      <c r="K138" s="95"/>
      <c r="L138" s="95"/>
    </row>
    <row r="139" spans="1:12">
      <c r="A139" s="97">
        <v>39568</v>
      </c>
      <c r="B139" s="95">
        <v>167.33</v>
      </c>
      <c r="C139" s="95">
        <v>67.739999999999995</v>
      </c>
      <c r="D139" s="8"/>
      <c r="E139" s="8"/>
      <c r="F139" s="8"/>
      <c r="G139" s="97"/>
      <c r="H139" s="95"/>
      <c r="I139" s="95"/>
      <c r="J139" s="100"/>
      <c r="K139" s="95"/>
      <c r="L139" s="95"/>
    </row>
    <row r="140" spans="1:12">
      <c r="A140" s="97">
        <v>39599</v>
      </c>
      <c r="B140" s="95">
        <v>160.08000000000001</v>
      </c>
      <c r="C140" s="95">
        <v>18.43</v>
      </c>
      <c r="D140" s="8"/>
      <c r="E140" s="8"/>
      <c r="F140" s="8"/>
      <c r="G140" s="97"/>
      <c r="H140" s="95"/>
      <c r="I140" s="95"/>
      <c r="J140" s="100"/>
      <c r="K140" s="95"/>
      <c r="L140" s="95"/>
    </row>
    <row r="141" spans="1:12">
      <c r="A141" s="97">
        <v>39629</v>
      </c>
      <c r="B141" s="95">
        <v>149.49</v>
      </c>
      <c r="C141" s="95">
        <v>6.83</v>
      </c>
      <c r="D141" s="8"/>
      <c r="E141" s="8"/>
      <c r="F141" s="8"/>
      <c r="G141" s="97"/>
      <c r="H141" s="95"/>
      <c r="I141" s="95"/>
      <c r="J141" s="100"/>
      <c r="K141" s="95"/>
      <c r="L141" s="95"/>
    </row>
    <row r="142" spans="1:12">
      <c r="A142" s="97">
        <v>39660</v>
      </c>
      <c r="B142" s="95">
        <v>140.96</v>
      </c>
      <c r="C142" s="95">
        <v>58.73</v>
      </c>
      <c r="D142" s="8"/>
      <c r="E142" s="8"/>
      <c r="F142" s="8"/>
      <c r="G142" s="97"/>
      <c r="H142" s="95"/>
      <c r="I142" s="95"/>
      <c r="J142" s="100"/>
      <c r="K142" s="95"/>
      <c r="L142" s="95"/>
    </row>
    <row r="143" spans="1:12">
      <c r="A143" s="97">
        <v>39691</v>
      </c>
      <c r="B143" s="95">
        <v>137.01</v>
      </c>
      <c r="C143" s="95">
        <v>72.36</v>
      </c>
      <c r="D143" s="8"/>
      <c r="E143" s="8"/>
      <c r="F143" s="8"/>
      <c r="G143" s="97"/>
      <c r="H143" s="95"/>
      <c r="I143" s="95"/>
      <c r="J143" s="100"/>
      <c r="K143" s="95"/>
      <c r="L143" s="95"/>
    </row>
    <row r="144" spans="1:12">
      <c r="A144" s="97">
        <v>39721</v>
      </c>
      <c r="B144" s="95">
        <v>138.16</v>
      </c>
      <c r="C144" s="95">
        <v>60.47</v>
      </c>
      <c r="D144" s="8"/>
      <c r="E144" s="8"/>
      <c r="F144" s="8"/>
      <c r="G144" s="97"/>
      <c r="H144" s="95"/>
      <c r="I144" s="95"/>
      <c r="J144" s="100"/>
      <c r="K144" s="95"/>
      <c r="L144" s="95"/>
    </row>
    <row r="145" spans="1:12">
      <c r="A145" s="97">
        <v>39752</v>
      </c>
      <c r="B145" s="95">
        <v>219.23</v>
      </c>
      <c r="C145" s="95">
        <v>58.4</v>
      </c>
      <c r="D145" s="8"/>
      <c r="E145" s="8"/>
      <c r="F145" s="8"/>
      <c r="G145" s="97"/>
      <c r="H145" s="95"/>
      <c r="I145" s="95"/>
      <c r="J145" s="100"/>
      <c r="K145" s="95"/>
      <c r="L145" s="95"/>
    </row>
    <row r="146" spans="1:12">
      <c r="A146" s="97">
        <v>39782</v>
      </c>
      <c r="B146" s="95">
        <v>260.72000000000003</v>
      </c>
      <c r="C146" s="95">
        <v>147.62</v>
      </c>
      <c r="D146" s="8"/>
      <c r="E146" s="8"/>
      <c r="F146" s="8"/>
      <c r="G146" s="97"/>
      <c r="H146" s="95"/>
      <c r="I146" s="95"/>
      <c r="J146" s="100"/>
      <c r="K146" s="95"/>
      <c r="L146" s="95"/>
    </row>
    <row r="147" spans="1:12">
      <c r="A147" s="97">
        <v>39813</v>
      </c>
      <c r="B147" s="95">
        <v>312.23</v>
      </c>
      <c r="C147" s="95">
        <v>192.2</v>
      </c>
      <c r="D147" s="8"/>
      <c r="E147" s="8"/>
      <c r="F147" s="8"/>
      <c r="G147" s="97"/>
      <c r="H147" s="95"/>
      <c r="I147" s="95"/>
      <c r="J147" s="100"/>
      <c r="K147" s="95"/>
      <c r="L147" s="95"/>
    </row>
    <row r="148" spans="1:12">
      <c r="A148" s="97">
        <v>39844</v>
      </c>
      <c r="B148" s="95">
        <v>316.10000000000002</v>
      </c>
      <c r="C148" s="95">
        <v>178.19</v>
      </c>
      <c r="D148" s="8"/>
      <c r="E148" s="8"/>
      <c r="F148" s="8"/>
      <c r="G148" s="97"/>
      <c r="H148" s="95"/>
      <c r="I148" s="95"/>
      <c r="J148" s="100"/>
      <c r="K148" s="95"/>
      <c r="L148" s="95"/>
    </row>
    <row r="149" spans="1:12">
      <c r="A149" s="97">
        <v>39872</v>
      </c>
      <c r="B149" s="95">
        <v>341.51</v>
      </c>
      <c r="C149" s="95">
        <v>161.66</v>
      </c>
      <c r="D149" s="8"/>
      <c r="E149" s="8"/>
      <c r="F149" s="8"/>
      <c r="G149" s="97"/>
      <c r="H149" s="95"/>
      <c r="I149" s="95"/>
      <c r="J149" s="100"/>
      <c r="K149" s="95"/>
      <c r="L149" s="95"/>
    </row>
    <row r="150" spans="1:12">
      <c r="A150" s="97">
        <v>39903</v>
      </c>
      <c r="B150" s="95">
        <v>343.15</v>
      </c>
      <c r="C150" s="95">
        <v>244.55</v>
      </c>
      <c r="D150" s="8"/>
      <c r="E150" s="8"/>
      <c r="F150" s="8"/>
      <c r="G150" s="97"/>
      <c r="H150" s="95"/>
      <c r="I150" s="95"/>
      <c r="J150" s="100"/>
      <c r="K150" s="95"/>
      <c r="L150" s="95"/>
    </row>
    <row r="151" spans="1:12">
      <c r="A151" s="97">
        <v>39933</v>
      </c>
      <c r="B151" s="95">
        <v>329.73</v>
      </c>
      <c r="C151" s="95">
        <v>241.61</v>
      </c>
      <c r="D151" s="8"/>
      <c r="E151" s="8"/>
      <c r="F151" s="8"/>
      <c r="G151" s="97"/>
      <c r="H151" s="95"/>
      <c r="I151" s="95"/>
      <c r="J151" s="100"/>
      <c r="K151" s="95"/>
      <c r="L151" s="95"/>
    </row>
    <row r="152" spans="1:12">
      <c r="A152" s="97">
        <v>39964</v>
      </c>
      <c r="B152" s="95">
        <v>322.33999999999997</v>
      </c>
      <c r="C152" s="95">
        <v>241.31</v>
      </c>
      <c r="D152" s="8"/>
      <c r="E152" s="8"/>
      <c r="F152" s="8"/>
      <c r="G152" s="97"/>
      <c r="H152" s="95"/>
      <c r="I152" s="95"/>
      <c r="J152" s="100"/>
      <c r="K152" s="95"/>
      <c r="L152" s="95"/>
    </row>
    <row r="153" spans="1:12">
      <c r="A153" s="97">
        <v>39994</v>
      </c>
      <c r="B153" s="95">
        <v>331.85</v>
      </c>
      <c r="C153" s="95">
        <v>201.94</v>
      </c>
      <c r="D153" s="8"/>
      <c r="E153" s="8"/>
      <c r="F153" s="8"/>
      <c r="G153" s="97"/>
      <c r="H153" s="95"/>
      <c r="I153" s="95"/>
      <c r="J153" s="100"/>
      <c r="K153" s="95"/>
      <c r="L153" s="95"/>
    </row>
    <row r="154" spans="1:12">
      <c r="A154" s="97">
        <v>40025</v>
      </c>
      <c r="B154" s="95">
        <v>320.93</v>
      </c>
      <c r="C154" s="95">
        <v>205.39</v>
      </c>
      <c r="D154" s="8"/>
      <c r="E154" s="8"/>
      <c r="F154" s="8"/>
      <c r="G154" s="97"/>
      <c r="H154" s="95"/>
      <c r="I154" s="95"/>
      <c r="J154" s="100"/>
      <c r="K154" s="95"/>
      <c r="L154" s="95"/>
    </row>
    <row r="155" spans="1:12">
      <c r="A155" s="97">
        <v>40056</v>
      </c>
      <c r="B155" s="95">
        <v>317.61</v>
      </c>
      <c r="C155" s="95">
        <v>200.35</v>
      </c>
      <c r="D155" s="8"/>
      <c r="E155" s="8"/>
      <c r="F155" s="8"/>
      <c r="G155" s="97"/>
      <c r="H155" s="95"/>
      <c r="I155" s="95"/>
      <c r="J155" s="100"/>
      <c r="K155" s="95"/>
      <c r="L155" s="95"/>
    </row>
    <row r="156" spans="1:12">
      <c r="A156" s="97">
        <v>40086</v>
      </c>
      <c r="B156" s="95">
        <v>328.46</v>
      </c>
      <c r="C156" s="95">
        <v>195.3</v>
      </c>
      <c r="D156" s="8"/>
      <c r="E156" s="8"/>
      <c r="F156" s="8"/>
      <c r="G156" s="97"/>
      <c r="H156" s="95"/>
      <c r="I156" s="95"/>
      <c r="J156" s="100"/>
      <c r="K156" s="95"/>
      <c r="L156" s="95"/>
    </row>
    <row r="157" spans="1:12">
      <c r="A157" s="97">
        <v>40117</v>
      </c>
      <c r="B157" s="95">
        <v>334.16</v>
      </c>
      <c r="C157" s="95">
        <v>223.12</v>
      </c>
      <c r="D157" s="8"/>
      <c r="E157" s="8"/>
      <c r="F157" s="8"/>
      <c r="G157" s="97"/>
      <c r="H157" s="95"/>
      <c r="I157" s="95"/>
      <c r="J157" s="100"/>
      <c r="K157" s="95"/>
      <c r="L157" s="95"/>
    </row>
    <row r="158" spans="1:12">
      <c r="A158" s="97">
        <v>40147</v>
      </c>
      <c r="B158" s="95">
        <v>333.16</v>
      </c>
      <c r="C158" s="95">
        <v>252.27</v>
      </c>
      <c r="D158" s="8"/>
      <c r="E158" s="8"/>
      <c r="F158" s="8"/>
      <c r="G158" s="97"/>
      <c r="H158" s="95"/>
      <c r="I158" s="95"/>
      <c r="J158" s="100"/>
      <c r="K158" s="95"/>
      <c r="L158" s="95"/>
    </row>
    <row r="159" spans="1:12">
      <c r="A159" s="97">
        <v>40178</v>
      </c>
      <c r="B159" s="95">
        <v>338.14</v>
      </c>
      <c r="C159" s="95">
        <v>259.44</v>
      </c>
      <c r="D159" s="8"/>
      <c r="E159" s="8"/>
      <c r="F159" s="8"/>
      <c r="G159" s="97"/>
      <c r="H159" s="95"/>
      <c r="I159" s="95"/>
      <c r="J159" s="100"/>
      <c r="K159" s="95"/>
      <c r="L159" s="95"/>
    </row>
    <row r="160" spans="1:12">
      <c r="A160" s="97">
        <v>40209</v>
      </c>
      <c r="B160" s="95">
        <v>324.32</v>
      </c>
      <c r="C160" s="95">
        <v>264.07</v>
      </c>
      <c r="D160" s="8"/>
      <c r="E160" s="8"/>
      <c r="F160" s="8"/>
      <c r="G160" s="97"/>
      <c r="H160" s="95"/>
      <c r="I160" s="95"/>
      <c r="J160" s="100"/>
      <c r="K160" s="95"/>
      <c r="L160" s="95"/>
    </row>
    <row r="161" spans="1:12">
      <c r="A161" s="97">
        <v>40237</v>
      </c>
      <c r="B161" s="95">
        <v>334.28</v>
      </c>
      <c r="C161" s="95">
        <v>274.3</v>
      </c>
      <c r="D161" s="8"/>
      <c r="E161" s="8"/>
      <c r="F161" s="8"/>
      <c r="G161" s="97"/>
      <c r="H161" s="95"/>
      <c r="I161" s="95"/>
      <c r="J161" s="100"/>
      <c r="K161" s="95"/>
      <c r="L161" s="95"/>
    </row>
    <row r="162" spans="1:12">
      <c r="A162" s="97">
        <v>40268</v>
      </c>
      <c r="B162" s="95">
        <v>343.4</v>
      </c>
      <c r="C162" s="95">
        <v>269.35000000000002</v>
      </c>
      <c r="D162" s="8"/>
      <c r="E162" s="8"/>
      <c r="F162" s="8"/>
      <c r="G162" s="97"/>
      <c r="H162" s="95"/>
      <c r="I162" s="95"/>
      <c r="J162" s="100"/>
      <c r="K162" s="95"/>
      <c r="L162" s="95"/>
    </row>
    <row r="163" spans="1:12">
      <c r="A163" s="97">
        <v>40298</v>
      </c>
      <c r="B163" s="95">
        <v>342.26</v>
      </c>
      <c r="C163" s="95">
        <v>283.16000000000003</v>
      </c>
      <c r="D163" s="8"/>
      <c r="E163" s="8"/>
      <c r="F163" s="8"/>
      <c r="G163" s="97"/>
      <c r="H163" s="95"/>
      <c r="I163" s="95"/>
      <c r="J163" s="100"/>
      <c r="K163" s="95"/>
      <c r="L163" s="95"/>
    </row>
    <row r="164" spans="1:12">
      <c r="A164" s="97">
        <v>40329</v>
      </c>
      <c r="B164" s="95">
        <v>343.11</v>
      </c>
      <c r="C164" s="95">
        <v>284.88</v>
      </c>
      <c r="D164" s="8"/>
      <c r="E164" s="8"/>
      <c r="F164" s="8"/>
      <c r="G164" s="97"/>
      <c r="H164" s="95"/>
      <c r="I164" s="95"/>
      <c r="J164" s="100"/>
      <c r="K164" s="95"/>
      <c r="L164" s="95"/>
    </row>
    <row r="165" spans="1:12">
      <c r="A165" s="97">
        <v>40359</v>
      </c>
      <c r="B165" s="95">
        <v>345.02</v>
      </c>
      <c r="C165" s="95">
        <v>293.33</v>
      </c>
      <c r="D165" s="8"/>
      <c r="E165" s="8"/>
      <c r="F165" s="8"/>
      <c r="G165" s="97"/>
      <c r="H165" s="95"/>
      <c r="I165" s="95"/>
      <c r="J165" s="100"/>
      <c r="K165" s="95"/>
      <c r="L165" s="95"/>
    </row>
    <row r="166" spans="1:12">
      <c r="A166" s="97">
        <v>40390</v>
      </c>
      <c r="B166" s="95">
        <v>349.77</v>
      </c>
      <c r="C166" s="95">
        <v>274.27999999999997</v>
      </c>
      <c r="D166" s="8"/>
      <c r="E166" s="8"/>
      <c r="F166" s="8"/>
      <c r="G166" s="97"/>
      <c r="H166" s="95"/>
      <c r="I166" s="95"/>
      <c r="J166" s="100"/>
      <c r="K166" s="95"/>
      <c r="L166" s="95"/>
    </row>
    <row r="167" spans="1:12">
      <c r="A167" s="97">
        <v>40421</v>
      </c>
      <c r="B167" s="95">
        <v>342.44</v>
      </c>
      <c r="C167" s="95">
        <v>261.67</v>
      </c>
      <c r="D167" s="8"/>
      <c r="E167" s="8"/>
      <c r="F167" s="8"/>
      <c r="G167" s="97"/>
      <c r="H167" s="95"/>
      <c r="I167" s="95"/>
      <c r="J167" s="100"/>
      <c r="K167" s="95"/>
      <c r="L167" s="95"/>
    </row>
    <row r="168" spans="1:12">
      <c r="A168" s="97">
        <v>40451</v>
      </c>
      <c r="B168" s="95">
        <v>345.7</v>
      </c>
      <c r="C168" s="95">
        <v>247.61</v>
      </c>
      <c r="D168" s="8"/>
      <c r="E168" s="8"/>
      <c r="F168" s="8"/>
      <c r="G168" s="97"/>
      <c r="H168" s="95"/>
      <c r="I168" s="95"/>
      <c r="J168" s="100"/>
      <c r="K168" s="95"/>
      <c r="L168" s="95"/>
    </row>
    <row r="169" spans="1:12">
      <c r="A169" s="97">
        <v>40482</v>
      </c>
      <c r="B169" s="95">
        <v>338.78</v>
      </c>
      <c r="C169" s="95">
        <v>245.69</v>
      </c>
      <c r="D169" s="8"/>
      <c r="E169" s="8"/>
      <c r="F169" s="8"/>
      <c r="G169" s="97"/>
      <c r="H169" s="95"/>
      <c r="I169" s="95"/>
      <c r="J169" s="100"/>
      <c r="K169" s="95"/>
      <c r="L169" s="95"/>
    </row>
    <row r="170" spans="1:12">
      <c r="A170" s="97">
        <v>40512</v>
      </c>
      <c r="B170" s="95">
        <v>329.5</v>
      </c>
      <c r="C170" s="95">
        <v>263.18</v>
      </c>
      <c r="D170" s="8"/>
      <c r="E170" s="8"/>
      <c r="F170" s="8"/>
      <c r="G170" s="97"/>
      <c r="H170" s="95"/>
      <c r="I170" s="95"/>
      <c r="J170" s="100"/>
      <c r="K170" s="95"/>
      <c r="L170" s="95"/>
    </row>
    <row r="171" spans="1:12">
      <c r="A171" s="97">
        <v>40543</v>
      </c>
      <c r="B171" s="95">
        <v>319.26</v>
      </c>
      <c r="C171" s="95">
        <v>264.16000000000003</v>
      </c>
      <c r="D171" s="8"/>
      <c r="E171" s="8"/>
      <c r="F171" s="8"/>
      <c r="G171" s="97"/>
      <c r="H171" s="95"/>
      <c r="I171" s="95"/>
      <c r="J171" s="100"/>
      <c r="K171" s="95"/>
      <c r="L171" s="95"/>
    </row>
    <row r="172" spans="1:12">
      <c r="A172" s="97">
        <v>40574</v>
      </c>
      <c r="B172" s="95">
        <v>316.79000000000002</v>
      </c>
      <c r="C172" s="95">
        <v>248.05</v>
      </c>
      <c r="D172" s="8"/>
      <c r="E172" s="8"/>
      <c r="F172" s="8"/>
      <c r="G172" s="97"/>
      <c r="H172" s="95"/>
      <c r="I172" s="95"/>
      <c r="J172" s="100"/>
      <c r="K172" s="95"/>
      <c r="L172" s="95"/>
    </row>
    <row r="173" spans="1:12">
      <c r="A173" s="97">
        <v>40602</v>
      </c>
      <c r="B173" s="95">
        <v>298</v>
      </c>
      <c r="C173" s="95">
        <v>222.44</v>
      </c>
      <c r="D173" s="8"/>
      <c r="E173" s="8"/>
      <c r="F173" s="8"/>
      <c r="G173" s="97"/>
      <c r="H173" s="95"/>
      <c r="I173" s="95"/>
      <c r="J173" s="100"/>
      <c r="K173" s="95"/>
      <c r="L173" s="95"/>
    </row>
    <row r="174" spans="1:12">
      <c r="A174" s="97">
        <v>40633</v>
      </c>
      <c r="B174" s="95">
        <v>293.3</v>
      </c>
      <c r="C174" s="95">
        <v>222.52</v>
      </c>
      <c r="D174" s="8"/>
      <c r="E174" s="8"/>
      <c r="F174" s="8"/>
      <c r="G174" s="97"/>
      <c r="H174" s="95"/>
      <c r="I174" s="95"/>
      <c r="J174" s="100"/>
      <c r="K174" s="95"/>
      <c r="L174" s="95"/>
    </row>
    <row r="175" spans="1:12">
      <c r="A175" s="97">
        <v>40663</v>
      </c>
      <c r="B175" s="95">
        <v>295.18</v>
      </c>
      <c r="C175" s="95">
        <v>231.32</v>
      </c>
      <c r="D175" s="8"/>
      <c r="E175" s="8"/>
      <c r="F175" s="8"/>
      <c r="G175" s="97"/>
      <c r="H175" s="95"/>
      <c r="I175" s="95"/>
      <c r="J175" s="100"/>
      <c r="K175" s="95"/>
      <c r="L175" s="95"/>
    </row>
    <row r="176" spans="1:12">
      <c r="A176" s="97">
        <v>40694</v>
      </c>
      <c r="B176" s="95">
        <v>297.58999999999997</v>
      </c>
      <c r="C176" s="95">
        <v>242.08</v>
      </c>
      <c r="D176" s="8"/>
      <c r="E176" s="8"/>
      <c r="F176" s="8"/>
      <c r="G176" s="97"/>
      <c r="H176" s="95"/>
      <c r="I176" s="95"/>
      <c r="J176" s="100"/>
      <c r="K176" s="95"/>
      <c r="L176" s="95"/>
    </row>
    <row r="177" spans="1:12">
      <c r="A177" s="97">
        <v>40724</v>
      </c>
      <c r="B177" s="95">
        <v>294.27</v>
      </c>
      <c r="C177" s="95">
        <v>241.71</v>
      </c>
      <c r="D177" s="8"/>
      <c r="E177" s="8"/>
      <c r="F177" s="8"/>
      <c r="G177" s="97"/>
      <c r="H177" s="95"/>
      <c r="I177" s="95"/>
      <c r="J177" s="100"/>
      <c r="K177" s="95"/>
      <c r="L177" s="95"/>
    </row>
    <row r="178" spans="1:12">
      <c r="A178" s="97">
        <v>40755</v>
      </c>
      <c r="B178" s="95">
        <v>287.02999999999997</v>
      </c>
      <c r="C178" s="95">
        <v>261.22000000000003</v>
      </c>
      <c r="D178" s="8"/>
      <c r="E178" s="8"/>
      <c r="F178" s="8"/>
      <c r="G178" s="97"/>
      <c r="H178" s="95"/>
      <c r="I178" s="95"/>
      <c r="J178" s="100"/>
      <c r="K178" s="95"/>
      <c r="L178" s="95"/>
    </row>
    <row r="179" spans="1:12">
      <c r="A179" s="97">
        <v>40786</v>
      </c>
      <c r="B179" s="95">
        <v>290.98</v>
      </c>
      <c r="C179" s="95">
        <v>249.77</v>
      </c>
      <c r="D179" s="8"/>
      <c r="E179" s="8"/>
      <c r="F179" s="8"/>
      <c r="G179" s="97"/>
      <c r="H179" s="95"/>
      <c r="I179" s="95"/>
      <c r="J179" s="100"/>
      <c r="K179" s="95"/>
      <c r="L179" s="95"/>
    </row>
    <row r="180" spans="1:12">
      <c r="A180" s="97">
        <v>40816</v>
      </c>
      <c r="B180" s="95">
        <v>295.91000000000003</v>
      </c>
      <c r="C180" s="95">
        <v>235.13</v>
      </c>
      <c r="D180" s="8"/>
      <c r="E180" s="8"/>
      <c r="F180" s="8"/>
      <c r="G180" s="97"/>
      <c r="H180" s="95"/>
      <c r="I180" s="95"/>
      <c r="J180" s="100"/>
      <c r="K180" s="95"/>
      <c r="L180" s="95"/>
    </row>
    <row r="181" spans="1:12">
      <c r="A181" s="97">
        <v>40847</v>
      </c>
      <c r="B181" s="95">
        <v>301.55</v>
      </c>
      <c r="C181" s="95">
        <v>226.98</v>
      </c>
      <c r="D181" s="8"/>
      <c r="E181" s="8"/>
      <c r="F181" s="8"/>
      <c r="G181" s="97"/>
      <c r="H181" s="95"/>
      <c r="I181" s="95"/>
      <c r="J181" s="100"/>
      <c r="K181" s="95"/>
      <c r="L181" s="95"/>
    </row>
    <row r="182" spans="1:12">
      <c r="A182" s="97">
        <v>40877</v>
      </c>
      <c r="B182" s="95">
        <v>307.82</v>
      </c>
      <c r="C182" s="95">
        <v>223.54</v>
      </c>
      <c r="D182" s="8"/>
      <c r="E182" s="8"/>
      <c r="F182" s="8"/>
      <c r="G182" s="97"/>
      <c r="H182" s="95"/>
      <c r="I182" s="95"/>
      <c r="J182" s="100"/>
      <c r="K182" s="95"/>
      <c r="L182" s="95"/>
    </row>
    <row r="183" spans="1:12">
      <c r="A183" s="97">
        <v>40908</v>
      </c>
      <c r="B183" s="95">
        <v>319.83999999999997</v>
      </c>
      <c r="C183" s="95">
        <v>223.58</v>
      </c>
      <c r="D183" s="8"/>
      <c r="E183" s="8"/>
      <c r="F183" s="8"/>
      <c r="G183" s="97"/>
      <c r="H183" s="95"/>
      <c r="I183" s="95"/>
      <c r="J183" s="100"/>
      <c r="K183" s="95"/>
      <c r="L183" s="95"/>
    </row>
    <row r="184" spans="1:12">
      <c r="A184" s="97">
        <v>40939</v>
      </c>
      <c r="B184" s="95">
        <v>331.75</v>
      </c>
      <c r="C184" s="95">
        <v>226.32</v>
      </c>
      <c r="D184" s="8"/>
      <c r="E184" s="8"/>
      <c r="F184" s="8"/>
      <c r="G184" s="97"/>
      <c r="H184" s="95"/>
      <c r="I184" s="95"/>
      <c r="J184" s="100"/>
      <c r="K184" s="95"/>
      <c r="L184" s="95"/>
    </row>
    <row r="185" spans="1:12">
      <c r="A185" s="97">
        <v>40968</v>
      </c>
      <c r="B185" s="95">
        <v>331.36</v>
      </c>
      <c r="C185" s="95">
        <v>223.2</v>
      </c>
      <c r="D185" s="8"/>
      <c r="E185" s="8"/>
      <c r="F185" s="8"/>
      <c r="G185" s="97"/>
      <c r="H185" s="95"/>
      <c r="I185" s="95"/>
      <c r="J185" s="100"/>
      <c r="K185" s="95"/>
      <c r="L185" s="95"/>
    </row>
    <row r="186" spans="1:12">
      <c r="A186" s="97">
        <v>40999</v>
      </c>
      <c r="B186" s="95">
        <v>334.14</v>
      </c>
      <c r="C186" s="95">
        <v>231.78</v>
      </c>
      <c r="D186" s="8"/>
      <c r="E186" s="8"/>
      <c r="F186" s="8"/>
      <c r="G186" s="97"/>
      <c r="H186" s="95"/>
      <c r="I186" s="95"/>
      <c r="J186" s="100"/>
      <c r="K186" s="95"/>
      <c r="L186" s="95"/>
    </row>
    <row r="187" spans="1:12">
      <c r="A187" s="97">
        <v>41029</v>
      </c>
      <c r="B187" s="95">
        <v>345.49</v>
      </c>
      <c r="C187" s="95">
        <v>213.09</v>
      </c>
      <c r="D187" s="8"/>
      <c r="E187" s="8"/>
      <c r="F187" s="8"/>
      <c r="G187" s="97"/>
      <c r="H187" s="95"/>
      <c r="I187" s="95"/>
      <c r="J187" s="100"/>
      <c r="K187" s="95"/>
      <c r="L187" s="95"/>
    </row>
    <row r="188" spans="1:12">
      <c r="A188" s="97">
        <v>41060</v>
      </c>
      <c r="B188" s="95">
        <v>355.76</v>
      </c>
      <c r="C188" s="95">
        <v>239.46</v>
      </c>
      <c r="D188" s="8"/>
      <c r="E188" s="8"/>
      <c r="F188" s="8"/>
      <c r="G188" s="97"/>
      <c r="H188" s="95"/>
      <c r="I188" s="95"/>
      <c r="J188" s="100"/>
      <c r="K188" s="95"/>
      <c r="L188" s="95"/>
    </row>
    <row r="189" spans="1:12">
      <c r="A189" s="97">
        <v>41090</v>
      </c>
      <c r="B189" s="95">
        <v>362.23</v>
      </c>
      <c r="C189" s="95">
        <v>196.05</v>
      </c>
      <c r="D189" s="8"/>
      <c r="E189" s="8"/>
      <c r="F189" s="8"/>
      <c r="G189" s="97"/>
      <c r="H189" s="95"/>
      <c r="I189" s="95"/>
      <c r="J189" s="100"/>
      <c r="K189" s="95"/>
      <c r="L189" s="95"/>
    </row>
    <row r="190" spans="1:12">
      <c r="A190" s="97">
        <v>41121</v>
      </c>
      <c r="B190" s="95">
        <v>365.86</v>
      </c>
      <c r="C190" s="95">
        <v>216.19</v>
      </c>
      <c r="D190" s="8"/>
      <c r="E190" s="8"/>
      <c r="F190" s="8"/>
      <c r="G190" s="97"/>
      <c r="H190" s="95"/>
      <c r="I190" s="95"/>
      <c r="J190" s="100"/>
      <c r="K190" s="95"/>
      <c r="L190" s="95"/>
    </row>
    <row r="191" spans="1:12">
      <c r="A191" s="97">
        <v>41152</v>
      </c>
      <c r="B191" s="95">
        <v>369.13</v>
      </c>
      <c r="C191" s="95">
        <v>223.89</v>
      </c>
      <c r="D191" s="8"/>
      <c r="E191" s="8"/>
      <c r="F191" s="8"/>
      <c r="G191" s="97"/>
      <c r="H191" s="95"/>
      <c r="I191" s="95"/>
      <c r="J191" s="100"/>
      <c r="K191" s="95"/>
      <c r="L191" s="95"/>
    </row>
    <row r="192" spans="1:12">
      <c r="A192" s="97">
        <v>41182</v>
      </c>
      <c r="B192" s="95">
        <v>363.4</v>
      </c>
      <c r="C192" s="95">
        <v>217.96</v>
      </c>
      <c r="D192" s="8"/>
      <c r="E192" s="8"/>
      <c r="F192" s="8"/>
      <c r="G192" s="97"/>
      <c r="H192" s="95"/>
      <c r="I192" s="95"/>
      <c r="J192" s="100"/>
      <c r="K192" s="95"/>
      <c r="L192" s="95"/>
    </row>
    <row r="193" spans="1:12">
      <c r="A193" s="97">
        <v>41213</v>
      </c>
      <c r="B193" s="95">
        <v>351.14</v>
      </c>
      <c r="C193" s="95">
        <v>215.06</v>
      </c>
      <c r="D193" s="8"/>
      <c r="E193" s="8"/>
      <c r="F193" s="8"/>
      <c r="G193" s="97"/>
      <c r="H193" s="95"/>
      <c r="I193" s="95"/>
      <c r="J193" s="100"/>
      <c r="K193" s="95"/>
      <c r="L193" s="95"/>
    </row>
    <row r="194" spans="1:12">
      <c r="A194" s="97">
        <v>41243</v>
      </c>
      <c r="B194" s="95">
        <v>347.86</v>
      </c>
      <c r="C194" s="95">
        <v>221.12</v>
      </c>
      <c r="D194" s="8"/>
      <c r="E194" s="8"/>
      <c r="F194" s="8"/>
      <c r="G194" s="97"/>
      <c r="H194" s="95"/>
      <c r="I194" s="95"/>
      <c r="J194" s="100"/>
      <c r="K194" s="95"/>
      <c r="L194" s="95"/>
    </row>
    <row r="195" spans="1:12">
      <c r="A195" s="97">
        <v>41274</v>
      </c>
      <c r="B195" s="95">
        <v>339.73</v>
      </c>
      <c r="C195" s="95">
        <v>203.11</v>
      </c>
      <c r="D195" s="8"/>
      <c r="E195" s="8"/>
      <c r="F195" s="8"/>
      <c r="G195" s="97"/>
      <c r="H195" s="95"/>
      <c r="I195" s="95"/>
      <c r="J195" s="100"/>
      <c r="K195" s="95"/>
      <c r="L195" s="95"/>
    </row>
    <row r="196" spans="1:12">
      <c r="A196" s="97">
        <v>41305</v>
      </c>
      <c r="B196" s="95">
        <v>309.77999999999997</v>
      </c>
      <c r="C196" s="95">
        <v>174.93</v>
      </c>
      <c r="D196" s="8"/>
      <c r="E196" s="8"/>
      <c r="F196" s="8"/>
      <c r="G196" s="97"/>
      <c r="H196" s="95"/>
      <c r="I196" s="95"/>
      <c r="J196" s="100"/>
      <c r="K196" s="95"/>
      <c r="L196" s="95"/>
    </row>
    <row r="197" spans="1:12">
      <c r="A197" s="97">
        <v>41333</v>
      </c>
      <c r="B197" s="95">
        <v>297.27</v>
      </c>
      <c r="C197" s="95">
        <v>180.81</v>
      </c>
      <c r="D197" s="8"/>
      <c r="E197" s="8"/>
      <c r="F197" s="8"/>
      <c r="G197" s="97"/>
      <c r="H197" s="95"/>
      <c r="I197" s="95"/>
      <c r="J197" s="100"/>
      <c r="K197" s="95"/>
      <c r="L197" s="95"/>
    </row>
    <row r="198" spans="1:12">
      <c r="A198" s="97">
        <v>41364</v>
      </c>
      <c r="B198" s="95">
        <v>300.83</v>
      </c>
      <c r="C198" s="95">
        <v>176.8</v>
      </c>
      <c r="D198" s="8"/>
      <c r="E198" s="8"/>
      <c r="F198" s="8"/>
      <c r="G198" s="97"/>
      <c r="H198" s="95"/>
      <c r="I198" s="95"/>
      <c r="J198" s="100"/>
      <c r="K198" s="95"/>
      <c r="L198" s="95"/>
    </row>
    <row r="199" spans="1:12">
      <c r="A199" s="97">
        <v>41394</v>
      </c>
      <c r="B199" s="95">
        <v>304.52</v>
      </c>
      <c r="C199" s="95">
        <v>179.32</v>
      </c>
      <c r="D199" s="8"/>
      <c r="E199" s="8"/>
      <c r="F199" s="8"/>
      <c r="G199" s="97"/>
      <c r="H199" s="95"/>
      <c r="I199" s="95"/>
      <c r="J199" s="100"/>
      <c r="K199" s="95"/>
      <c r="L199" s="95"/>
    </row>
    <row r="200" spans="1:12">
      <c r="A200" s="97">
        <v>41425</v>
      </c>
      <c r="B200" s="95">
        <v>286.08</v>
      </c>
      <c r="C200" s="95">
        <v>191.8</v>
      </c>
      <c r="D200" s="8"/>
      <c r="E200" s="8"/>
      <c r="F200" s="8"/>
      <c r="G200" s="97"/>
      <c r="H200" s="95"/>
      <c r="I200" s="95"/>
      <c r="J200" s="100"/>
      <c r="K200" s="95"/>
      <c r="L200" s="95"/>
    </row>
    <row r="201" spans="1:12">
      <c r="A201" s="97">
        <v>41455</v>
      </c>
      <c r="B201" s="95">
        <v>267.85000000000002</v>
      </c>
      <c r="C201" s="95">
        <v>195.22</v>
      </c>
      <c r="D201" s="8"/>
      <c r="E201" s="8"/>
      <c r="F201" s="8"/>
      <c r="G201" s="97"/>
      <c r="H201" s="95"/>
      <c r="I201" s="95"/>
      <c r="J201" s="100"/>
      <c r="K201" s="95"/>
      <c r="L201" s="95"/>
    </row>
    <row r="202" spans="1:12">
      <c r="A202" s="97">
        <v>41486</v>
      </c>
      <c r="B202" s="95">
        <v>259.92</v>
      </c>
      <c r="C202" s="95">
        <v>196.55</v>
      </c>
      <c r="D202" s="8"/>
      <c r="E202" s="8"/>
      <c r="F202" s="8"/>
      <c r="G202" s="97"/>
      <c r="H202" s="95"/>
      <c r="I202" s="95"/>
      <c r="J202" s="100"/>
      <c r="K202" s="95"/>
      <c r="L202" s="95"/>
    </row>
    <row r="203" spans="1:12">
      <c r="A203" s="97">
        <v>41517</v>
      </c>
      <c r="B203" s="95">
        <v>249.2</v>
      </c>
      <c r="C203" s="95">
        <v>193.36</v>
      </c>
      <c r="D203" s="8"/>
      <c r="E203" s="8"/>
      <c r="F203" s="8"/>
      <c r="G203" s="97"/>
      <c r="H203" s="95"/>
      <c r="I203" s="95"/>
      <c r="J203" s="100"/>
      <c r="K203" s="95"/>
      <c r="L203" s="95"/>
    </row>
    <row r="204" spans="1:12">
      <c r="A204" s="97">
        <v>41547</v>
      </c>
      <c r="B204" s="95">
        <v>237.04</v>
      </c>
      <c r="C204" s="95">
        <v>201.75</v>
      </c>
      <c r="D204" s="8"/>
      <c r="E204" s="8"/>
      <c r="F204" s="8"/>
      <c r="G204" s="97"/>
      <c r="H204" s="95"/>
      <c r="I204" s="95"/>
      <c r="J204" s="100"/>
      <c r="K204" s="95"/>
      <c r="L204" s="95"/>
    </row>
    <row r="205" spans="1:12">
      <c r="A205" s="97">
        <v>41578</v>
      </c>
      <c r="B205" s="95">
        <v>230.83</v>
      </c>
      <c r="C205" s="95">
        <v>193.78</v>
      </c>
      <c r="D205" s="8"/>
      <c r="E205" s="8"/>
      <c r="F205" s="8"/>
      <c r="G205" s="97"/>
      <c r="H205" s="95"/>
      <c r="I205" s="95"/>
      <c r="J205" s="100"/>
      <c r="K205" s="95"/>
      <c r="L205" s="95"/>
    </row>
    <row r="206" spans="1:12">
      <c r="A206" s="97">
        <v>41608</v>
      </c>
      <c r="B206" s="95">
        <v>229.78</v>
      </c>
      <c r="C206" s="95">
        <v>197.09</v>
      </c>
      <c r="D206" s="8"/>
      <c r="E206" s="8"/>
      <c r="F206" s="8"/>
      <c r="G206" s="97"/>
      <c r="H206" s="95"/>
      <c r="I206" s="95"/>
      <c r="J206" s="100"/>
      <c r="K206" s="95"/>
      <c r="L206" s="95"/>
    </row>
    <row r="207" spans="1:12">
      <c r="A207" s="97">
        <v>41639</v>
      </c>
      <c r="B207" s="95">
        <v>218.07</v>
      </c>
      <c r="C207" s="95">
        <v>195.79</v>
      </c>
      <c r="D207" s="8"/>
      <c r="E207" s="8"/>
      <c r="F207" s="8"/>
      <c r="G207" s="97"/>
      <c r="H207" s="95"/>
      <c r="I207" s="95"/>
      <c r="J207" s="100"/>
      <c r="K207" s="95"/>
      <c r="L207" s="95"/>
    </row>
    <row r="208" spans="1:12">
      <c r="A208" s="97">
        <v>41670</v>
      </c>
      <c r="B208" s="95">
        <v>207.89</v>
      </c>
      <c r="C208" s="95">
        <v>196.49</v>
      </c>
      <c r="D208" s="8"/>
      <c r="E208" s="8"/>
      <c r="F208" s="8"/>
      <c r="G208" s="97"/>
      <c r="H208" s="95"/>
      <c r="I208" s="95"/>
      <c r="J208" s="100"/>
      <c r="K208" s="95"/>
      <c r="L208" s="95"/>
    </row>
    <row r="209" spans="1:12">
      <c r="A209" s="97">
        <v>41698</v>
      </c>
      <c r="B209" s="95">
        <v>210.06</v>
      </c>
      <c r="C209" s="95">
        <v>200.52</v>
      </c>
      <c r="D209" s="8"/>
      <c r="E209" s="8"/>
      <c r="F209" s="8"/>
      <c r="G209" s="97"/>
      <c r="H209" s="95"/>
      <c r="I209" s="95"/>
      <c r="J209" s="100"/>
      <c r="K209" s="95"/>
      <c r="L209" s="95"/>
    </row>
    <row r="210" spans="1:12">
      <c r="A210" s="97">
        <v>41729</v>
      </c>
      <c r="B210" s="95">
        <v>207.98</v>
      </c>
      <c r="C210" s="95">
        <v>201.12</v>
      </c>
      <c r="D210" s="8"/>
      <c r="E210" s="8"/>
      <c r="F210" s="8"/>
      <c r="G210" s="97"/>
      <c r="H210" s="95"/>
      <c r="I210" s="95"/>
      <c r="J210" s="100"/>
      <c r="K210" s="95"/>
      <c r="L210" s="95"/>
    </row>
    <row r="211" spans="1:12">
      <c r="A211" s="97">
        <v>41759</v>
      </c>
      <c r="B211" s="95">
        <v>219.3</v>
      </c>
      <c r="C211" s="95">
        <v>193.82</v>
      </c>
      <c r="D211" s="8"/>
      <c r="E211" s="8"/>
      <c r="F211" s="8"/>
      <c r="G211" s="97"/>
      <c r="H211" s="95"/>
      <c r="I211" s="95"/>
      <c r="J211" s="100"/>
      <c r="K211" s="95"/>
      <c r="L211" s="95"/>
    </row>
    <row r="212" spans="1:12">
      <c r="A212" s="97">
        <v>41790</v>
      </c>
      <c r="B212" s="95">
        <v>216.76</v>
      </c>
      <c r="C212" s="95">
        <v>192.24</v>
      </c>
      <c r="D212" s="8"/>
      <c r="E212" s="8"/>
      <c r="F212" s="8"/>
      <c r="G212" s="97"/>
      <c r="H212" s="95"/>
      <c r="I212" s="95"/>
      <c r="J212" s="100"/>
      <c r="K212" s="95"/>
      <c r="L212" s="95"/>
    </row>
    <row r="213" spans="1:12">
      <c r="A213" s="97">
        <v>41820</v>
      </c>
      <c r="B213" s="95">
        <v>207.01</v>
      </c>
      <c r="C213" s="95">
        <v>190.61</v>
      </c>
      <c r="D213" s="8"/>
      <c r="E213" s="8"/>
      <c r="F213" s="8"/>
      <c r="G213" s="97"/>
      <c r="H213" s="95"/>
      <c r="I213" s="95"/>
      <c r="J213" s="100"/>
      <c r="K213" s="95"/>
      <c r="L213" s="95"/>
    </row>
    <row r="214" spans="1:12">
      <c r="A214" s="97">
        <v>41851</v>
      </c>
      <c r="B214" s="95">
        <v>200.28</v>
      </c>
      <c r="C214" s="95">
        <v>192.94</v>
      </c>
      <c r="D214" s="8"/>
      <c r="E214" s="8"/>
      <c r="F214" s="8"/>
      <c r="G214" s="97"/>
      <c r="H214" s="95"/>
      <c r="I214" s="95"/>
      <c r="J214" s="100"/>
      <c r="K214" s="95"/>
      <c r="L214" s="95"/>
    </row>
    <row r="215" spans="1:12">
      <c r="A215" s="97">
        <v>41882</v>
      </c>
      <c r="B215" s="95">
        <v>201.86</v>
      </c>
      <c r="C215" s="95">
        <v>180.09</v>
      </c>
      <c r="D215" s="8"/>
      <c r="E215" s="8"/>
      <c r="F215" s="8"/>
      <c r="G215" s="97"/>
      <c r="H215" s="95"/>
      <c r="I215" s="95"/>
      <c r="J215" s="100"/>
      <c r="K215" s="95"/>
      <c r="L215" s="95"/>
    </row>
    <row r="216" spans="1:12">
      <c r="A216" s="97">
        <v>41912</v>
      </c>
      <c r="B216" s="95">
        <v>198.38</v>
      </c>
      <c r="C216" s="95">
        <v>177.81</v>
      </c>
      <c r="D216" s="8"/>
      <c r="E216" s="8"/>
      <c r="F216" s="8"/>
      <c r="G216" s="97"/>
      <c r="H216" s="95"/>
      <c r="I216" s="95"/>
      <c r="J216" s="100"/>
      <c r="K216" s="95"/>
      <c r="L216" s="95"/>
    </row>
    <row r="217" spans="1:12">
      <c r="A217" s="97">
        <v>41943</v>
      </c>
      <c r="B217" s="95">
        <v>184.46</v>
      </c>
      <c r="C217" s="95">
        <v>176.25</v>
      </c>
      <c r="D217" s="8"/>
      <c r="E217" s="8"/>
      <c r="F217" s="8"/>
      <c r="G217" s="97"/>
      <c r="H217" s="95"/>
      <c r="I217" s="95"/>
      <c r="J217" s="100"/>
      <c r="K217" s="95"/>
      <c r="L217" s="95"/>
    </row>
    <row r="218" spans="1:12">
      <c r="A218" s="97">
        <v>41973</v>
      </c>
      <c r="B218" s="95">
        <v>189.13</v>
      </c>
      <c r="C218" s="95">
        <v>167.14</v>
      </c>
      <c r="D218" s="8"/>
      <c r="E218" s="8"/>
      <c r="F218" s="8"/>
      <c r="G218" s="97"/>
      <c r="H218" s="95"/>
      <c r="I218" s="95"/>
      <c r="J218" s="100"/>
      <c r="K218" s="95"/>
      <c r="L218" s="95"/>
    </row>
    <row r="219" spans="1:12">
      <c r="A219" s="97">
        <v>42004</v>
      </c>
      <c r="B219" s="95">
        <v>193.63</v>
      </c>
      <c r="C219" s="95">
        <v>180.44</v>
      </c>
      <c r="D219" s="8"/>
      <c r="E219" s="8"/>
      <c r="F219" s="8"/>
      <c r="G219" s="97"/>
      <c r="H219" s="95"/>
      <c r="I219" s="95"/>
      <c r="J219" s="100"/>
      <c r="K219" s="95"/>
      <c r="L219" s="95"/>
    </row>
    <row r="220" spans="1:12">
      <c r="A220" s="97">
        <v>42035</v>
      </c>
      <c r="B220" s="95">
        <v>195.04</v>
      </c>
      <c r="C220" s="95">
        <v>170.18</v>
      </c>
      <c r="D220" s="8"/>
      <c r="E220" s="8"/>
      <c r="F220" s="8"/>
      <c r="G220" s="97"/>
      <c r="H220" s="95"/>
      <c r="I220" s="95"/>
      <c r="J220" s="100"/>
      <c r="K220" s="95"/>
      <c r="L220" s="95"/>
    </row>
    <row r="221" spans="1:12">
      <c r="A221" s="98">
        <v>42063</v>
      </c>
      <c r="B221" s="95">
        <v>187.2</v>
      </c>
      <c r="C221" s="95">
        <v>180.45</v>
      </c>
      <c r="D221" s="8"/>
      <c r="E221" s="8"/>
      <c r="F221" s="8"/>
      <c r="G221" s="98"/>
      <c r="H221" s="95"/>
      <c r="I221" s="95"/>
      <c r="J221" s="100"/>
      <c r="K221" s="95"/>
      <c r="L221" s="95"/>
    </row>
    <row r="222" spans="1:12">
      <c r="A222" s="97">
        <v>42094</v>
      </c>
      <c r="B222" s="95">
        <v>181.75</v>
      </c>
      <c r="C222" s="95">
        <v>174.86</v>
      </c>
      <c r="D222" s="8"/>
      <c r="E222" s="8"/>
      <c r="F222" s="8"/>
      <c r="G222" s="97"/>
      <c r="H222" s="95"/>
      <c r="I222" s="95"/>
      <c r="J222" s="100"/>
      <c r="K222" s="95"/>
      <c r="L222" s="95"/>
    </row>
    <row r="223" spans="1:12">
      <c r="A223" s="97">
        <v>42124</v>
      </c>
      <c r="B223" s="95">
        <v>179.25</v>
      </c>
      <c r="C223" s="95">
        <v>157.35</v>
      </c>
      <c r="D223" s="8"/>
      <c r="E223" s="8"/>
      <c r="F223" s="8"/>
      <c r="G223" s="97"/>
      <c r="H223" s="95"/>
      <c r="I223" s="95"/>
      <c r="J223" s="100"/>
      <c r="K223" s="95"/>
      <c r="L223" s="95"/>
    </row>
    <row r="224" spans="1:12">
      <c r="A224" s="97">
        <v>42155</v>
      </c>
      <c r="B224" s="95">
        <v>169.26</v>
      </c>
      <c r="C224" s="95">
        <v>162.16999999999999</v>
      </c>
      <c r="D224" s="8"/>
      <c r="E224" s="8"/>
      <c r="F224" s="8"/>
      <c r="G224" s="97"/>
      <c r="H224" s="95"/>
      <c r="I224" s="95"/>
      <c r="J224" s="100"/>
      <c r="K224" s="95"/>
      <c r="L224" s="95"/>
    </row>
    <row r="225" spans="1:12">
      <c r="A225" s="97">
        <v>42185</v>
      </c>
      <c r="B225" s="95">
        <v>154.38999999999999</v>
      </c>
      <c r="C225" s="95">
        <v>150.91</v>
      </c>
      <c r="D225" s="8"/>
      <c r="E225" s="8"/>
      <c r="F225" s="8"/>
      <c r="G225" s="97"/>
      <c r="H225" s="95"/>
      <c r="I225" s="95"/>
      <c r="J225" s="100"/>
      <c r="K225" s="95"/>
      <c r="L225" s="95"/>
    </row>
    <row r="226" spans="1:12">
      <c r="A226" s="97">
        <v>42216</v>
      </c>
      <c r="B226" s="95">
        <v>150.13999999999999</v>
      </c>
      <c r="C226" s="95">
        <v>139.09</v>
      </c>
      <c r="D226" s="8"/>
      <c r="E226" s="8"/>
      <c r="F226" s="8"/>
      <c r="G226" s="97"/>
      <c r="H226" s="95"/>
      <c r="I226" s="95"/>
      <c r="J226" s="100"/>
      <c r="K226" s="95"/>
      <c r="L226" s="95"/>
    </row>
    <row r="227" spans="1:12">
      <c r="A227" s="97">
        <v>42247</v>
      </c>
      <c r="B227" s="95">
        <v>155.91999999999999</v>
      </c>
      <c r="C227" s="95">
        <v>120.04</v>
      </c>
      <c r="D227" s="8"/>
      <c r="E227" s="8"/>
      <c r="F227" s="8"/>
      <c r="G227" s="97"/>
      <c r="H227" s="95"/>
      <c r="I227" s="95"/>
      <c r="J227" s="100"/>
      <c r="K227" s="95"/>
      <c r="L227" s="95"/>
    </row>
    <row r="228" spans="1:12">
      <c r="A228" s="97">
        <v>42277</v>
      </c>
      <c r="B228" s="95">
        <v>155.93</v>
      </c>
      <c r="C228" s="95">
        <v>112.53</v>
      </c>
      <c r="D228" s="8"/>
      <c r="E228" s="8"/>
      <c r="F228" s="8"/>
      <c r="G228" s="97"/>
      <c r="H228" s="95"/>
      <c r="I228" s="95"/>
      <c r="J228" s="100"/>
      <c r="K228" s="95"/>
      <c r="L228" s="95"/>
    </row>
    <row r="229" spans="1:12">
      <c r="A229" s="97">
        <v>42308</v>
      </c>
      <c r="B229" s="95">
        <v>157.28</v>
      </c>
      <c r="C229" s="95">
        <v>102.18</v>
      </c>
      <c r="D229" s="8"/>
      <c r="E229" s="8"/>
      <c r="F229" s="8"/>
      <c r="G229" s="97"/>
      <c r="H229" s="95"/>
      <c r="I229" s="95"/>
      <c r="J229" s="100"/>
      <c r="K229" s="95"/>
      <c r="L229" s="95"/>
    </row>
    <row r="230" spans="1:12">
      <c r="A230" s="97">
        <v>42338</v>
      </c>
      <c r="B230" s="95">
        <v>157.25</v>
      </c>
      <c r="C230" s="95">
        <v>96.66</v>
      </c>
      <c r="D230" s="8"/>
      <c r="E230" s="8"/>
      <c r="F230" s="8"/>
      <c r="G230" s="97"/>
      <c r="H230" s="95"/>
      <c r="I230" s="95"/>
      <c r="J230" s="100"/>
      <c r="K230" s="95"/>
      <c r="L230" s="95"/>
    </row>
    <row r="231" spans="1:12">
      <c r="A231" s="97">
        <v>42369</v>
      </c>
      <c r="B231" s="95">
        <v>153.27000000000001</v>
      </c>
      <c r="C231" s="95">
        <v>97.64</v>
      </c>
      <c r="D231" s="8"/>
      <c r="E231" s="8"/>
      <c r="F231" s="8"/>
      <c r="G231" s="97"/>
      <c r="H231" s="95"/>
      <c r="I231" s="95"/>
      <c r="J231" s="100"/>
      <c r="K231" s="95"/>
      <c r="L231" s="95"/>
    </row>
    <row r="232" spans="1:12">
      <c r="A232" s="97">
        <v>42400</v>
      </c>
      <c r="B232" s="95">
        <v>159.63</v>
      </c>
      <c r="C232" s="95">
        <v>91.88</v>
      </c>
      <c r="D232" s="8"/>
      <c r="E232" s="8"/>
      <c r="F232" s="8"/>
      <c r="G232" s="97"/>
      <c r="H232" s="95"/>
      <c r="I232" s="95"/>
      <c r="J232" s="100"/>
      <c r="K232" s="95"/>
      <c r="L232" s="95"/>
    </row>
    <row r="233" spans="1:12">
      <c r="A233" s="97">
        <v>42429</v>
      </c>
      <c r="B233" s="95">
        <v>182.46</v>
      </c>
      <c r="C233" s="95">
        <v>93.01</v>
      </c>
      <c r="D233" s="8"/>
      <c r="E233" s="8"/>
      <c r="F233" s="8"/>
      <c r="G233" s="97"/>
      <c r="H233" s="95"/>
      <c r="I233" s="95"/>
      <c r="J233" s="100"/>
      <c r="K233" s="95"/>
      <c r="L233" s="95"/>
    </row>
    <row r="234" spans="1:12">
      <c r="A234" s="97">
        <v>42460</v>
      </c>
      <c r="B234" s="95">
        <v>182.96</v>
      </c>
      <c r="C234" s="95">
        <v>97.31</v>
      </c>
      <c r="D234" s="8"/>
      <c r="E234" s="8"/>
      <c r="F234" s="8"/>
      <c r="G234" s="97"/>
      <c r="H234" s="95"/>
      <c r="I234" s="95"/>
      <c r="J234" s="100"/>
      <c r="K234" s="95"/>
      <c r="L234" s="95"/>
    </row>
    <row r="235" spans="1:12">
      <c r="A235" s="97">
        <v>42490</v>
      </c>
      <c r="B235" s="95">
        <v>174.92</v>
      </c>
      <c r="C235" s="95">
        <v>87.59</v>
      </c>
      <c r="D235" s="8"/>
      <c r="E235" s="8"/>
      <c r="F235" s="8"/>
      <c r="G235" s="97"/>
      <c r="H235" s="95"/>
      <c r="I235" s="95"/>
      <c r="J235" s="100"/>
      <c r="K235" s="95"/>
      <c r="L235" s="95"/>
    </row>
    <row r="236" spans="1:12">
      <c r="A236" s="97">
        <v>42521</v>
      </c>
      <c r="B236" s="95">
        <v>176.69</v>
      </c>
      <c r="C236" s="95">
        <v>84.39</v>
      </c>
      <c r="D236" s="8"/>
      <c r="E236" s="8"/>
      <c r="F236" s="8"/>
      <c r="G236" s="97"/>
      <c r="H236" s="95"/>
      <c r="I236" s="95"/>
      <c r="J236" s="100"/>
      <c r="K236" s="95"/>
      <c r="L236" s="95"/>
    </row>
    <row r="237" spans="1:12">
      <c r="A237" s="97">
        <v>42551</v>
      </c>
      <c r="B237" s="95">
        <v>171.34</v>
      </c>
      <c r="C237" s="95">
        <v>88.8</v>
      </c>
      <c r="D237" s="12"/>
      <c r="E237" s="8"/>
      <c r="F237" s="8"/>
      <c r="G237" s="97"/>
      <c r="H237" s="95"/>
      <c r="I237" s="95"/>
      <c r="J237" s="100"/>
      <c r="K237" s="95"/>
      <c r="L237" s="95"/>
    </row>
    <row r="238" spans="1:12">
      <c r="A238" s="97">
        <v>42582</v>
      </c>
      <c r="B238" s="95">
        <v>185.27</v>
      </c>
      <c r="C238" s="95">
        <v>85.04</v>
      </c>
      <c r="D238" s="12"/>
      <c r="E238" s="8"/>
      <c r="F238" s="8"/>
      <c r="G238" s="97"/>
      <c r="H238" s="95"/>
      <c r="I238" s="95"/>
      <c r="J238" s="100"/>
      <c r="K238" s="95"/>
      <c r="L238" s="95"/>
    </row>
    <row r="239" spans="1:12">
      <c r="A239" s="97">
        <v>42613</v>
      </c>
      <c r="B239" s="95">
        <v>189.83</v>
      </c>
      <c r="C239" s="95">
        <v>86.2</v>
      </c>
      <c r="D239" s="12"/>
      <c r="E239" s="8"/>
      <c r="F239" s="8"/>
      <c r="G239" s="97"/>
      <c r="H239" s="95"/>
      <c r="I239" s="95"/>
      <c r="J239" s="100"/>
      <c r="K239" s="95"/>
      <c r="L239" s="95"/>
    </row>
    <row r="240" spans="1:12">
      <c r="A240" s="97">
        <v>42643</v>
      </c>
      <c r="B240" s="95">
        <v>181.94</v>
      </c>
      <c r="C240" s="95">
        <v>82.65</v>
      </c>
      <c r="D240" s="12"/>
      <c r="E240" s="8"/>
      <c r="F240" s="8"/>
      <c r="G240" s="97"/>
      <c r="H240" s="95"/>
      <c r="I240" s="94"/>
      <c r="J240" s="93"/>
      <c r="K240" s="95"/>
      <c r="L240" s="95"/>
    </row>
    <row r="241" spans="1:12">
      <c r="A241" s="97">
        <v>42674</v>
      </c>
      <c r="B241" s="95">
        <v>170.24</v>
      </c>
      <c r="C241" s="95">
        <v>90.64</v>
      </c>
      <c r="D241" s="12"/>
      <c r="E241" s="8"/>
      <c r="F241" s="8"/>
      <c r="G241" s="97"/>
      <c r="H241" s="95"/>
      <c r="I241" s="94"/>
      <c r="J241" s="93"/>
      <c r="K241" s="95"/>
      <c r="L241" s="95"/>
    </row>
    <row r="242" spans="1:12">
      <c r="A242" s="97">
        <v>42704</v>
      </c>
      <c r="B242" s="95">
        <v>157.26</v>
      </c>
      <c r="C242" s="95">
        <v>105.93</v>
      </c>
      <c r="E242" s="8"/>
      <c r="F242" s="8"/>
      <c r="G242" s="97"/>
      <c r="H242" s="95"/>
      <c r="I242" s="94"/>
      <c r="J242" s="100"/>
      <c r="K242" s="95"/>
      <c r="L242" s="95"/>
    </row>
    <row r="243" spans="1:12">
      <c r="A243" s="97">
        <v>42735</v>
      </c>
      <c r="B243" s="95">
        <v>152.96</v>
      </c>
      <c r="C243" s="95">
        <v>108.54</v>
      </c>
      <c r="E243" s="8"/>
      <c r="F243" s="8"/>
      <c r="G243" s="97"/>
      <c r="H243" s="95"/>
      <c r="I243" s="94"/>
      <c r="J243" s="93"/>
      <c r="K243" s="95"/>
      <c r="L243" s="95"/>
    </row>
    <row r="244" spans="1:12">
      <c r="A244" s="97">
        <v>42766</v>
      </c>
      <c r="B244" s="95">
        <v>150.12</v>
      </c>
      <c r="C244" s="95">
        <v>105.2</v>
      </c>
      <c r="E244" s="8"/>
      <c r="F244" s="8"/>
      <c r="G244" s="97"/>
      <c r="H244" s="95"/>
      <c r="I244" s="94"/>
      <c r="J244" s="93"/>
      <c r="K244" s="95"/>
      <c r="L244" s="95"/>
    </row>
    <row r="245" spans="1:12">
      <c r="A245" s="97">
        <v>42794</v>
      </c>
      <c r="B245" s="95">
        <v>148.65</v>
      </c>
      <c r="C245" s="95">
        <v>102.97</v>
      </c>
      <c r="E245" s="8"/>
      <c r="F245" s="8"/>
      <c r="G245" s="97"/>
      <c r="H245" s="95"/>
      <c r="I245" s="94"/>
      <c r="J245" s="100"/>
      <c r="K245" s="95"/>
      <c r="L245" s="95"/>
    </row>
    <row r="246" spans="1:12">
      <c r="A246" s="97">
        <v>42825</v>
      </c>
      <c r="B246" s="95">
        <v>145.09</v>
      </c>
      <c r="C246" s="95">
        <v>110.61</v>
      </c>
      <c r="E246" s="8"/>
      <c r="F246" s="8"/>
      <c r="G246" s="97"/>
      <c r="H246" s="95"/>
      <c r="I246" s="94"/>
      <c r="J246" s="93"/>
      <c r="K246" s="95"/>
      <c r="L246" s="95"/>
    </row>
    <row r="247" spans="1:12">
      <c r="A247" s="97">
        <v>42855</v>
      </c>
      <c r="B247" s="95">
        <v>145.76</v>
      </c>
      <c r="C247" s="95">
        <v>107.31</v>
      </c>
      <c r="E247" s="8"/>
      <c r="F247" s="8"/>
      <c r="G247" s="97"/>
      <c r="H247" s="95"/>
      <c r="I247" s="94"/>
      <c r="J247" s="93"/>
      <c r="K247" s="95"/>
      <c r="L247" s="95"/>
    </row>
    <row r="248" spans="1:12">
      <c r="A248" s="97">
        <v>42886</v>
      </c>
      <c r="B248" s="95">
        <v>150.85</v>
      </c>
      <c r="C248" s="95">
        <v>101.56</v>
      </c>
      <c r="E248" s="8"/>
      <c r="G248" s="97"/>
      <c r="H248" s="95"/>
      <c r="I248" s="94"/>
      <c r="J248" s="100"/>
      <c r="K248" s="95"/>
      <c r="L248" s="95"/>
    </row>
    <row r="249" spans="1:12">
      <c r="A249" s="97">
        <v>42916</v>
      </c>
      <c r="B249" s="95">
        <v>146.02000000000001</v>
      </c>
      <c r="C249" s="95">
        <v>102.04</v>
      </c>
      <c r="G249" s="97"/>
      <c r="H249" s="95"/>
      <c r="I249" s="94"/>
      <c r="J249" s="93"/>
      <c r="K249" s="95"/>
      <c r="L249" s="95"/>
    </row>
    <row r="250" spans="1:12">
      <c r="A250" s="97">
        <v>42947</v>
      </c>
      <c r="B250" s="95">
        <v>133.38</v>
      </c>
      <c r="C250" s="95">
        <v>95.45</v>
      </c>
      <c r="G250" s="97"/>
      <c r="H250" s="95"/>
      <c r="I250" s="94"/>
      <c r="J250" s="93"/>
      <c r="K250" s="95"/>
      <c r="L250" s="95"/>
    </row>
    <row r="251" spans="1:12">
      <c r="A251" s="97">
        <v>42978</v>
      </c>
      <c r="B251" s="95">
        <v>134.16</v>
      </c>
      <c r="C251" s="95">
        <v>90.55</v>
      </c>
      <c r="G251" s="97"/>
      <c r="H251" s="95"/>
      <c r="I251" s="94"/>
      <c r="J251" s="100"/>
      <c r="K251" s="95"/>
      <c r="L251" s="95"/>
    </row>
    <row r="252" spans="1:12">
      <c r="A252" s="97">
        <v>43008</v>
      </c>
      <c r="B252" s="95">
        <v>120.68</v>
      </c>
      <c r="C252" s="95">
        <v>90.29</v>
      </c>
      <c r="G252" s="97"/>
      <c r="H252" s="95"/>
      <c r="I252" s="94"/>
      <c r="J252" s="93"/>
      <c r="K252" s="95"/>
      <c r="L252" s="95"/>
    </row>
    <row r="253" spans="1:12">
      <c r="A253" s="97">
        <v>43039</v>
      </c>
      <c r="B253" s="95">
        <v>120.25</v>
      </c>
      <c r="C253" s="95">
        <v>80.73</v>
      </c>
      <c r="G253" s="97"/>
      <c r="H253" s="95"/>
      <c r="I253" s="94"/>
      <c r="J253" s="93"/>
      <c r="K253" s="95"/>
      <c r="L253" s="95"/>
    </row>
    <row r="254" spans="1:12">
      <c r="A254" s="97">
        <v>43069</v>
      </c>
      <c r="B254" s="95">
        <v>117.87</v>
      </c>
      <c r="C254" s="95">
        <v>75.19</v>
      </c>
      <c r="G254" s="97"/>
      <c r="H254" s="95"/>
      <c r="I254" s="94"/>
      <c r="J254" s="100"/>
      <c r="K254" s="95"/>
      <c r="L254" s="95"/>
    </row>
    <row r="255" spans="1:12">
      <c r="A255" s="97">
        <v>43100</v>
      </c>
      <c r="B255" s="95">
        <v>114.43</v>
      </c>
      <c r="C255" s="95">
        <v>63.86</v>
      </c>
      <c r="G255" s="97"/>
      <c r="H255" s="95"/>
      <c r="I255" s="94"/>
      <c r="J255" s="93"/>
      <c r="K255" s="95"/>
      <c r="L255" s="95"/>
    </row>
    <row r="256" spans="1:12">
      <c r="A256" s="97">
        <v>43131</v>
      </c>
      <c r="B256" s="95">
        <v>104.94</v>
      </c>
      <c r="C256" s="95">
        <v>62.96</v>
      </c>
      <c r="G256" s="97"/>
      <c r="H256" s="95"/>
      <c r="I256" s="94"/>
      <c r="J256" s="93"/>
      <c r="K256" s="95"/>
      <c r="L256" s="95"/>
    </row>
    <row r="257" spans="1:12">
      <c r="A257" s="97">
        <v>43159</v>
      </c>
      <c r="B257" s="95">
        <v>92.5</v>
      </c>
      <c r="C257" s="95">
        <v>72.099999999999994</v>
      </c>
      <c r="G257" s="97"/>
      <c r="H257" s="95"/>
      <c r="I257" s="94"/>
      <c r="J257" s="100"/>
      <c r="K257" s="95"/>
      <c r="L257" s="95"/>
    </row>
    <row r="258" spans="1:12">
      <c r="A258" s="97">
        <v>43190</v>
      </c>
      <c r="B258" s="95">
        <v>89.55</v>
      </c>
      <c r="C258" s="95">
        <v>66.58</v>
      </c>
      <c r="G258" s="97"/>
      <c r="H258" s="95"/>
      <c r="I258" s="94"/>
      <c r="J258" s="93"/>
      <c r="K258" s="95"/>
      <c r="L258" s="95"/>
    </row>
    <row r="259" spans="1:12">
      <c r="A259" s="97">
        <v>43220</v>
      </c>
      <c r="B259" s="95">
        <v>100.3</v>
      </c>
      <c r="C259" s="95">
        <v>64.010000000000005</v>
      </c>
      <c r="G259" s="97"/>
      <c r="H259" s="95"/>
      <c r="I259" s="94"/>
      <c r="J259" s="93"/>
      <c r="K259" s="95"/>
      <c r="L259" s="95"/>
    </row>
    <row r="260" spans="1:12">
      <c r="A260" s="97">
        <v>43251</v>
      </c>
      <c r="B260" s="95">
        <v>108.12</v>
      </c>
      <c r="C260" s="95">
        <v>59.56</v>
      </c>
      <c r="G260" s="97"/>
      <c r="H260" s="95"/>
      <c r="I260" s="94"/>
      <c r="J260" s="100"/>
      <c r="K260" s="95"/>
      <c r="L260" s="95"/>
    </row>
    <row r="261" spans="1:12">
      <c r="A261" s="97">
        <v>43281</v>
      </c>
      <c r="B261" s="95">
        <v>110.21</v>
      </c>
      <c r="C261" s="95">
        <v>63.88</v>
      </c>
      <c r="G261" s="97"/>
      <c r="H261" s="95"/>
      <c r="I261" s="94"/>
      <c r="J261" s="93"/>
      <c r="K261" s="95"/>
      <c r="L261" s="95"/>
    </row>
    <row r="262" spans="1:12">
      <c r="A262" s="97">
        <v>43312</v>
      </c>
      <c r="B262" s="95">
        <v>109.63</v>
      </c>
      <c r="C262" s="95">
        <v>55.31</v>
      </c>
      <c r="G262" s="97"/>
      <c r="H262" s="95"/>
      <c r="I262" s="94"/>
      <c r="J262" s="93"/>
      <c r="K262" s="95"/>
      <c r="L262" s="95"/>
    </row>
    <row r="263" spans="1:12">
      <c r="A263" s="97">
        <v>43343</v>
      </c>
      <c r="B263" s="95">
        <v>106.67</v>
      </c>
      <c r="C263" s="95">
        <v>52.46</v>
      </c>
      <c r="G263" s="97"/>
      <c r="H263" s="95"/>
      <c r="I263" s="94"/>
      <c r="J263" s="93"/>
      <c r="K263" s="95"/>
      <c r="L263" s="95"/>
    </row>
    <row r="264" spans="1:12">
      <c r="A264" s="97">
        <v>43373</v>
      </c>
      <c r="B264" s="95">
        <v>96.37</v>
      </c>
      <c r="C264" s="95">
        <v>40.56</v>
      </c>
      <c r="G264" s="101"/>
      <c r="H264" s="95"/>
      <c r="I264" s="94"/>
      <c r="K264" s="95"/>
      <c r="L264" s="95"/>
    </row>
    <row r="265" spans="1:12">
      <c r="A265" s="97">
        <v>43404</v>
      </c>
      <c r="B265" s="95">
        <v>99.09</v>
      </c>
      <c r="C265" s="95">
        <v>46.68</v>
      </c>
    </row>
    <row r="266" spans="1:12">
      <c r="A266" s="97">
        <v>43434</v>
      </c>
      <c r="B266" s="95">
        <v>97.41</v>
      </c>
      <c r="C266" s="95">
        <v>53.04</v>
      </c>
    </row>
    <row r="267" spans="1:12">
      <c r="A267" s="97">
        <v>43465</v>
      </c>
      <c r="B267" s="95">
        <v>101.88</v>
      </c>
      <c r="C267" s="95">
        <v>50.55</v>
      </c>
    </row>
    <row r="268" spans="1:12">
      <c r="A268" s="97">
        <v>43496</v>
      </c>
      <c r="B268" s="95">
        <v>106.14</v>
      </c>
      <c r="C268" s="95">
        <v>50.98</v>
      </c>
    </row>
    <row r="269" spans="1:12">
      <c r="A269" s="97">
        <v>43524</v>
      </c>
      <c r="B269" s="95">
        <v>106.18</v>
      </c>
      <c r="C269" s="95">
        <v>49.44</v>
      </c>
    </row>
    <row r="270" spans="1:12">
      <c r="A270" s="97">
        <v>43555</v>
      </c>
      <c r="B270" s="95">
        <v>108.11</v>
      </c>
      <c r="C270" s="95">
        <v>50.38</v>
      </c>
    </row>
    <row r="271" spans="1:12">
      <c r="A271" s="97">
        <v>43585</v>
      </c>
      <c r="B271" s="95">
        <v>108.18</v>
      </c>
      <c r="C271" s="95">
        <v>48.63</v>
      </c>
    </row>
    <row r="272" spans="1:12">
      <c r="B272" s="95"/>
      <c r="C272" s="95"/>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
  <sheetViews>
    <sheetView showGridLines="0" zoomScale="85" zoomScaleNormal="85" workbookViewId="0">
      <selection activeCell="B28" sqref="B28"/>
    </sheetView>
  </sheetViews>
  <sheetFormatPr defaultRowHeight="14.4"/>
  <sheetData>
    <row r="1" spans="1:2" ht="15.6">
      <c r="A1" s="109" t="s">
        <v>69</v>
      </c>
      <c r="B1" s="70"/>
    </row>
    <row r="2" spans="1:2" ht="15.6">
      <c r="A2" s="109" t="s">
        <v>70</v>
      </c>
      <c r="B2" s="70"/>
    </row>
    <row r="3" spans="1:2" ht="15.6">
      <c r="A3" s="109" t="s">
        <v>71</v>
      </c>
      <c r="B3" s="70"/>
    </row>
    <row r="4" spans="1:2" ht="15.6">
      <c r="A4" s="109" t="s">
        <v>72</v>
      </c>
      <c r="B4" s="73"/>
    </row>
    <row r="5" spans="1:2" ht="15.6">
      <c r="A5" s="110" t="s">
        <v>73</v>
      </c>
      <c r="B5" s="70"/>
    </row>
    <row r="6" spans="1:2" ht="15.6">
      <c r="A6" s="109" t="s">
        <v>74</v>
      </c>
      <c r="B6" s="70"/>
    </row>
    <row r="7" spans="1:2" ht="15.6">
      <c r="A7" s="110" t="s">
        <v>75</v>
      </c>
      <c r="B7" s="70"/>
    </row>
    <row r="8" spans="1:2" ht="15.6">
      <c r="A8" s="110" t="s">
        <v>76</v>
      </c>
      <c r="B8" s="70"/>
    </row>
    <row r="9" spans="1:2" ht="15.6">
      <c r="A9" s="110" t="s">
        <v>84</v>
      </c>
      <c r="B9" s="70"/>
    </row>
    <row r="10" spans="1:2" ht="15.6">
      <c r="A10" s="110" t="s">
        <v>77</v>
      </c>
      <c r="B10" s="70"/>
    </row>
    <row r="11" spans="1:2" ht="15.6">
      <c r="A11" s="110" t="s">
        <v>78</v>
      </c>
      <c r="B11" s="70"/>
    </row>
    <row r="12" spans="1:2" ht="15.6">
      <c r="A12" s="110" t="s">
        <v>79</v>
      </c>
      <c r="B12" s="70"/>
    </row>
    <row r="13" spans="1:2" ht="15.6">
      <c r="A13" s="110" t="s">
        <v>86</v>
      </c>
      <c r="B13" s="70"/>
    </row>
    <row r="14" spans="1:2" ht="15.6">
      <c r="A14" s="110" t="s">
        <v>87</v>
      </c>
      <c r="B14" s="70"/>
    </row>
    <row r="15" spans="1:2" ht="15.6">
      <c r="A15" s="110" t="s">
        <v>80</v>
      </c>
      <c r="B15" s="70"/>
    </row>
    <row r="16" spans="1:2" ht="15.6">
      <c r="A16" s="110" t="s">
        <v>81</v>
      </c>
      <c r="B16" s="70"/>
    </row>
    <row r="17" spans="1:10" ht="15.6">
      <c r="A17" s="110" t="s">
        <v>85</v>
      </c>
      <c r="B17" s="70"/>
      <c r="C17" s="70"/>
      <c r="D17" s="70"/>
      <c r="E17" s="70"/>
      <c r="F17" s="70"/>
      <c r="G17" s="70"/>
      <c r="H17" s="70"/>
      <c r="I17" s="70"/>
      <c r="J17" s="70"/>
    </row>
    <row r="18" spans="1:10" ht="15.6">
      <c r="A18" s="110" t="s">
        <v>82</v>
      </c>
      <c r="B18" s="70"/>
      <c r="C18" s="70"/>
      <c r="D18" s="70"/>
      <c r="E18" s="70"/>
      <c r="F18" s="70"/>
      <c r="G18" s="70"/>
      <c r="H18" s="70"/>
      <c r="I18" s="70"/>
      <c r="J18" s="70"/>
    </row>
    <row r="19" spans="1:10" ht="15.6">
      <c r="A19" s="110" t="s">
        <v>83</v>
      </c>
      <c r="B19" s="70"/>
      <c r="C19" s="70"/>
      <c r="D19" s="70"/>
      <c r="E19" s="70"/>
      <c r="F19" s="70"/>
      <c r="G19" s="70"/>
      <c r="H19" s="70"/>
      <c r="I19" s="70"/>
      <c r="J19" s="70"/>
    </row>
    <row r="22" spans="1:10">
      <c r="A22" s="70"/>
      <c r="B22" s="70"/>
      <c r="C22" s="72"/>
      <c r="D22" s="72"/>
      <c r="E22" s="72"/>
      <c r="F22" s="72"/>
      <c r="G22" s="72"/>
      <c r="H22" s="72"/>
      <c r="I22" s="72"/>
      <c r="J22" s="72"/>
    </row>
    <row r="23" spans="1:10">
      <c r="A23" s="70"/>
      <c r="B23" s="70"/>
      <c r="C23" s="72"/>
      <c r="D23" s="72"/>
      <c r="E23" s="72"/>
      <c r="F23" s="72"/>
      <c r="G23" s="72"/>
      <c r="H23" s="72"/>
      <c r="I23" s="72"/>
      <c r="J23" s="72"/>
    </row>
    <row r="24" spans="1:10">
      <c r="A24" s="70"/>
      <c r="B24" s="70"/>
      <c r="C24" s="72"/>
      <c r="D24" s="72"/>
      <c r="E24" s="72"/>
      <c r="F24" s="72"/>
      <c r="G24" s="72"/>
      <c r="H24" s="72"/>
      <c r="I24" s="72"/>
      <c r="J24" s="72"/>
    </row>
    <row r="25" spans="1:10">
      <c r="A25" s="70"/>
      <c r="B25" s="70"/>
      <c r="C25" s="72"/>
      <c r="D25" s="72"/>
      <c r="E25" s="72"/>
      <c r="F25" s="72"/>
      <c r="G25" s="72"/>
      <c r="H25" s="72"/>
      <c r="I25" s="72"/>
      <c r="J25" s="72"/>
    </row>
    <row r="26" spans="1:10">
      <c r="A26" s="70"/>
      <c r="B26" s="70"/>
      <c r="C26" s="72"/>
      <c r="D26" s="72"/>
      <c r="E26" s="72"/>
      <c r="F26" s="72"/>
      <c r="G26" s="72"/>
      <c r="H26" s="72"/>
      <c r="I26" s="72"/>
      <c r="J26" s="72"/>
    </row>
    <row r="27" spans="1:10">
      <c r="A27" s="70"/>
      <c r="B27" s="70"/>
      <c r="C27" s="72"/>
      <c r="D27" s="72"/>
      <c r="E27" s="72"/>
      <c r="F27" s="72"/>
      <c r="G27" s="72"/>
      <c r="H27" s="72"/>
      <c r="I27" s="72"/>
      <c r="J27" s="72"/>
    </row>
    <row r="28" spans="1:10">
      <c r="A28" s="70"/>
      <c r="B28" s="70"/>
      <c r="C28" s="72"/>
      <c r="D28" s="72"/>
      <c r="E28" s="72"/>
      <c r="F28" s="72"/>
      <c r="G28" s="72"/>
      <c r="H28" s="72"/>
      <c r="I28" s="72"/>
      <c r="J28" s="72"/>
    </row>
    <row r="29" spans="1:10">
      <c r="A29" s="70"/>
      <c r="B29" s="70"/>
      <c r="C29" s="72"/>
      <c r="D29" s="72"/>
      <c r="E29" s="72"/>
      <c r="F29" s="72"/>
      <c r="G29" s="72"/>
      <c r="H29" s="72"/>
      <c r="I29" s="72"/>
      <c r="J29" s="72"/>
    </row>
    <row r="30" spans="1:10">
      <c r="A30" s="70"/>
      <c r="B30" s="70"/>
      <c r="C30" s="72"/>
      <c r="D30" s="72"/>
      <c r="E30" s="72"/>
      <c r="F30" s="72"/>
      <c r="G30" s="72"/>
      <c r="H30" s="72"/>
      <c r="I30" s="72"/>
      <c r="J30" s="72"/>
    </row>
    <row r="31" spans="1:10" ht="15.6">
      <c r="A31" s="70"/>
      <c r="B31" s="70"/>
      <c r="C31" s="70"/>
      <c r="D31" s="71"/>
      <c r="E31" s="70"/>
      <c r="F31" s="70"/>
      <c r="G31" s="70"/>
      <c r="H31" s="70"/>
      <c r="I31" s="70"/>
      <c r="J31" s="7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9"/>
  <sheetViews>
    <sheetView zoomScale="55" zoomScaleNormal="55" workbookViewId="0">
      <selection activeCell="J18" sqref="J18"/>
    </sheetView>
  </sheetViews>
  <sheetFormatPr defaultRowHeight="14.4"/>
  <cols>
    <col min="1" max="1" width="13" style="9" customWidth="1"/>
    <col min="2" max="2" width="71.21875" customWidth="1"/>
    <col min="3" max="3" width="67.109375" customWidth="1"/>
    <col min="4" max="4" width="42.77734375" bestFit="1" customWidth="1"/>
    <col min="6" max="6" width="15.77734375" customWidth="1"/>
    <col min="7" max="7" width="7.44140625" bestFit="1" customWidth="1"/>
    <col min="8" max="8" width="6.21875" bestFit="1" customWidth="1"/>
    <col min="9" max="9" width="7.44140625" bestFit="1" customWidth="1"/>
    <col min="253" max="253" width="11.21875" bestFit="1" customWidth="1"/>
    <col min="254" max="254" width="55.77734375" bestFit="1" customWidth="1"/>
    <col min="255" max="255" width="50.88671875" bestFit="1" customWidth="1"/>
    <col min="509" max="509" width="11.21875" bestFit="1" customWidth="1"/>
    <col min="510" max="510" width="55.77734375" bestFit="1" customWidth="1"/>
    <col min="511" max="511" width="50.88671875" bestFit="1" customWidth="1"/>
    <col min="765" max="765" width="11.21875" bestFit="1" customWidth="1"/>
    <col min="766" max="766" width="55.77734375" bestFit="1" customWidth="1"/>
    <col min="767" max="767" width="50.88671875" bestFit="1" customWidth="1"/>
    <col min="1021" max="1021" width="11.21875" bestFit="1" customWidth="1"/>
    <col min="1022" max="1022" width="55.77734375" bestFit="1" customWidth="1"/>
    <col min="1023" max="1023" width="50.88671875" bestFit="1" customWidth="1"/>
    <col min="1277" max="1277" width="11.21875" bestFit="1" customWidth="1"/>
    <col min="1278" max="1278" width="55.77734375" bestFit="1" customWidth="1"/>
    <col min="1279" max="1279" width="50.88671875" bestFit="1" customWidth="1"/>
    <col min="1533" max="1533" width="11.21875" bestFit="1" customWidth="1"/>
    <col min="1534" max="1534" width="55.77734375" bestFit="1" customWidth="1"/>
    <col min="1535" max="1535" width="50.88671875" bestFit="1" customWidth="1"/>
    <col min="1789" max="1789" width="11.21875" bestFit="1" customWidth="1"/>
    <col min="1790" max="1790" width="55.77734375" bestFit="1" customWidth="1"/>
    <col min="1791" max="1791" width="50.88671875" bestFit="1" customWidth="1"/>
    <col min="2045" max="2045" width="11.21875" bestFit="1" customWidth="1"/>
    <col min="2046" max="2046" width="55.77734375" bestFit="1" customWidth="1"/>
    <col min="2047" max="2047" width="50.88671875" bestFit="1" customWidth="1"/>
    <col min="2301" max="2301" width="11.21875" bestFit="1" customWidth="1"/>
    <col min="2302" max="2302" width="55.77734375" bestFit="1" customWidth="1"/>
    <col min="2303" max="2303" width="50.88671875" bestFit="1" customWidth="1"/>
    <col min="2557" max="2557" width="11.21875" bestFit="1" customWidth="1"/>
    <col min="2558" max="2558" width="55.77734375" bestFit="1" customWidth="1"/>
    <col min="2559" max="2559" width="50.88671875" bestFit="1" customWidth="1"/>
    <col min="2813" max="2813" width="11.21875" bestFit="1" customWidth="1"/>
    <col min="2814" max="2814" width="55.77734375" bestFit="1" customWidth="1"/>
    <col min="2815" max="2815" width="50.88671875" bestFit="1" customWidth="1"/>
    <col min="3069" max="3069" width="11.21875" bestFit="1" customWidth="1"/>
    <col min="3070" max="3070" width="55.77734375" bestFit="1" customWidth="1"/>
    <col min="3071" max="3071" width="50.88671875" bestFit="1" customWidth="1"/>
    <col min="3325" max="3325" width="11.21875" bestFit="1" customWidth="1"/>
    <col min="3326" max="3326" width="55.77734375" bestFit="1" customWidth="1"/>
    <col min="3327" max="3327" width="50.88671875" bestFit="1" customWidth="1"/>
    <col min="3581" max="3581" width="11.21875" bestFit="1" customWidth="1"/>
    <col min="3582" max="3582" width="55.77734375" bestFit="1" customWidth="1"/>
    <col min="3583" max="3583" width="50.88671875" bestFit="1" customWidth="1"/>
    <col min="3837" max="3837" width="11.21875" bestFit="1" customWidth="1"/>
    <col min="3838" max="3838" width="55.77734375" bestFit="1" customWidth="1"/>
    <col min="3839" max="3839" width="50.88671875" bestFit="1" customWidth="1"/>
    <col min="4093" max="4093" width="11.21875" bestFit="1" customWidth="1"/>
    <col min="4094" max="4094" width="55.77734375" bestFit="1" customWidth="1"/>
    <col min="4095" max="4095" width="50.88671875" bestFit="1" customWidth="1"/>
    <col min="4349" max="4349" width="11.21875" bestFit="1" customWidth="1"/>
    <col min="4350" max="4350" width="55.77734375" bestFit="1" customWidth="1"/>
    <col min="4351" max="4351" width="50.88671875" bestFit="1" customWidth="1"/>
    <col min="4605" max="4605" width="11.21875" bestFit="1" customWidth="1"/>
    <col min="4606" max="4606" width="55.77734375" bestFit="1" customWidth="1"/>
    <col min="4607" max="4607" width="50.88671875" bestFit="1" customWidth="1"/>
    <col min="4861" max="4861" width="11.21875" bestFit="1" customWidth="1"/>
    <col min="4862" max="4862" width="55.77734375" bestFit="1" customWidth="1"/>
    <col min="4863" max="4863" width="50.88671875" bestFit="1" customWidth="1"/>
    <col min="5117" max="5117" width="11.21875" bestFit="1" customWidth="1"/>
    <col min="5118" max="5118" width="55.77734375" bestFit="1" customWidth="1"/>
    <col min="5119" max="5119" width="50.88671875" bestFit="1" customWidth="1"/>
    <col min="5373" max="5373" width="11.21875" bestFit="1" customWidth="1"/>
    <col min="5374" max="5374" width="55.77734375" bestFit="1" customWidth="1"/>
    <col min="5375" max="5375" width="50.88671875" bestFit="1" customWidth="1"/>
    <col min="5629" max="5629" width="11.21875" bestFit="1" customWidth="1"/>
    <col min="5630" max="5630" width="55.77734375" bestFit="1" customWidth="1"/>
    <col min="5631" max="5631" width="50.88671875" bestFit="1" customWidth="1"/>
    <col min="5885" max="5885" width="11.21875" bestFit="1" customWidth="1"/>
    <col min="5886" max="5886" width="55.77734375" bestFit="1" customWidth="1"/>
    <col min="5887" max="5887" width="50.88671875" bestFit="1" customWidth="1"/>
    <col min="6141" max="6141" width="11.21875" bestFit="1" customWidth="1"/>
    <col min="6142" max="6142" width="55.77734375" bestFit="1" customWidth="1"/>
    <col min="6143" max="6143" width="50.88671875" bestFit="1" customWidth="1"/>
    <col min="6397" max="6397" width="11.21875" bestFit="1" customWidth="1"/>
    <col min="6398" max="6398" width="55.77734375" bestFit="1" customWidth="1"/>
    <col min="6399" max="6399" width="50.88671875" bestFit="1" customWidth="1"/>
    <col min="6653" max="6653" width="11.21875" bestFit="1" customWidth="1"/>
    <col min="6654" max="6654" width="55.77734375" bestFit="1" customWidth="1"/>
    <col min="6655" max="6655" width="50.88671875" bestFit="1" customWidth="1"/>
    <col min="6909" max="6909" width="11.21875" bestFit="1" customWidth="1"/>
    <col min="6910" max="6910" width="55.77734375" bestFit="1" customWidth="1"/>
    <col min="6911" max="6911" width="50.88671875" bestFit="1" customWidth="1"/>
    <col min="7165" max="7165" width="11.21875" bestFit="1" customWidth="1"/>
    <col min="7166" max="7166" width="55.77734375" bestFit="1" customWidth="1"/>
    <col min="7167" max="7167" width="50.88671875" bestFit="1" customWidth="1"/>
    <col min="7421" max="7421" width="11.21875" bestFit="1" customWidth="1"/>
    <col min="7422" max="7422" width="55.77734375" bestFit="1" customWidth="1"/>
    <col min="7423" max="7423" width="50.88671875" bestFit="1" customWidth="1"/>
    <col min="7677" max="7677" width="11.21875" bestFit="1" customWidth="1"/>
    <col min="7678" max="7678" width="55.77734375" bestFit="1" customWidth="1"/>
    <col min="7679" max="7679" width="50.88671875" bestFit="1" customWidth="1"/>
    <col min="7933" max="7933" width="11.21875" bestFit="1" customWidth="1"/>
    <col min="7934" max="7934" width="55.77734375" bestFit="1" customWidth="1"/>
    <col min="7935" max="7935" width="50.88671875" bestFit="1" customWidth="1"/>
    <col min="8189" max="8189" width="11.21875" bestFit="1" customWidth="1"/>
    <col min="8190" max="8190" width="55.77734375" bestFit="1" customWidth="1"/>
    <col min="8191" max="8191" width="50.88671875" bestFit="1" customWidth="1"/>
    <col min="8445" max="8445" width="11.21875" bestFit="1" customWidth="1"/>
    <col min="8446" max="8446" width="55.77734375" bestFit="1" customWidth="1"/>
    <col min="8447" max="8447" width="50.88671875" bestFit="1" customWidth="1"/>
    <col min="8701" max="8701" width="11.21875" bestFit="1" customWidth="1"/>
    <col min="8702" max="8702" width="55.77734375" bestFit="1" customWidth="1"/>
    <col min="8703" max="8703" width="50.88671875" bestFit="1" customWidth="1"/>
    <col min="8957" max="8957" width="11.21875" bestFit="1" customWidth="1"/>
    <col min="8958" max="8958" width="55.77734375" bestFit="1" customWidth="1"/>
    <col min="8959" max="8959" width="50.88671875" bestFit="1" customWidth="1"/>
    <col min="9213" max="9213" width="11.21875" bestFit="1" customWidth="1"/>
    <col min="9214" max="9214" width="55.77734375" bestFit="1" customWidth="1"/>
    <col min="9215" max="9215" width="50.88671875" bestFit="1" customWidth="1"/>
    <col min="9469" max="9469" width="11.21875" bestFit="1" customWidth="1"/>
    <col min="9470" max="9470" width="55.77734375" bestFit="1" customWidth="1"/>
    <col min="9471" max="9471" width="50.88671875" bestFit="1" customWidth="1"/>
    <col min="9725" max="9725" width="11.21875" bestFit="1" customWidth="1"/>
    <col min="9726" max="9726" width="55.77734375" bestFit="1" customWidth="1"/>
    <col min="9727" max="9727" width="50.88671875" bestFit="1" customWidth="1"/>
    <col min="9981" max="9981" width="11.21875" bestFit="1" customWidth="1"/>
    <col min="9982" max="9982" width="55.77734375" bestFit="1" customWidth="1"/>
    <col min="9983" max="9983" width="50.88671875" bestFit="1" customWidth="1"/>
    <col min="10237" max="10237" width="11.21875" bestFit="1" customWidth="1"/>
    <col min="10238" max="10238" width="55.77734375" bestFit="1" customWidth="1"/>
    <col min="10239" max="10239" width="50.88671875" bestFit="1" customWidth="1"/>
    <col min="10493" max="10493" width="11.21875" bestFit="1" customWidth="1"/>
    <col min="10494" max="10494" width="55.77734375" bestFit="1" customWidth="1"/>
    <col min="10495" max="10495" width="50.88671875" bestFit="1" customWidth="1"/>
    <col min="10749" max="10749" width="11.21875" bestFit="1" customWidth="1"/>
    <col min="10750" max="10750" width="55.77734375" bestFit="1" customWidth="1"/>
    <col min="10751" max="10751" width="50.88671875" bestFit="1" customWidth="1"/>
    <col min="11005" max="11005" width="11.21875" bestFit="1" customWidth="1"/>
    <col min="11006" max="11006" width="55.77734375" bestFit="1" customWidth="1"/>
    <col min="11007" max="11007" width="50.88671875" bestFit="1" customWidth="1"/>
    <col min="11261" max="11261" width="11.21875" bestFit="1" customWidth="1"/>
    <col min="11262" max="11262" width="55.77734375" bestFit="1" customWidth="1"/>
    <col min="11263" max="11263" width="50.88671875" bestFit="1" customWidth="1"/>
    <col min="11517" max="11517" width="11.21875" bestFit="1" customWidth="1"/>
    <col min="11518" max="11518" width="55.77734375" bestFit="1" customWidth="1"/>
    <col min="11519" max="11519" width="50.88671875" bestFit="1" customWidth="1"/>
    <col min="11773" max="11773" width="11.21875" bestFit="1" customWidth="1"/>
    <col min="11774" max="11774" width="55.77734375" bestFit="1" customWidth="1"/>
    <col min="11775" max="11775" width="50.88671875" bestFit="1" customWidth="1"/>
    <col min="12029" max="12029" width="11.21875" bestFit="1" customWidth="1"/>
    <col min="12030" max="12030" width="55.77734375" bestFit="1" customWidth="1"/>
    <col min="12031" max="12031" width="50.88671875" bestFit="1" customWidth="1"/>
    <col min="12285" max="12285" width="11.21875" bestFit="1" customWidth="1"/>
    <col min="12286" max="12286" width="55.77734375" bestFit="1" customWidth="1"/>
    <col min="12287" max="12287" width="50.88671875" bestFit="1" customWidth="1"/>
    <col min="12541" max="12541" width="11.21875" bestFit="1" customWidth="1"/>
    <col min="12542" max="12542" width="55.77734375" bestFit="1" customWidth="1"/>
    <col min="12543" max="12543" width="50.88671875" bestFit="1" customWidth="1"/>
    <col min="12797" max="12797" width="11.21875" bestFit="1" customWidth="1"/>
    <col min="12798" max="12798" width="55.77734375" bestFit="1" customWidth="1"/>
    <col min="12799" max="12799" width="50.88671875" bestFit="1" customWidth="1"/>
    <col min="13053" max="13053" width="11.21875" bestFit="1" customWidth="1"/>
    <col min="13054" max="13054" width="55.77734375" bestFit="1" customWidth="1"/>
    <col min="13055" max="13055" width="50.88671875" bestFit="1" customWidth="1"/>
    <col min="13309" max="13309" width="11.21875" bestFit="1" customWidth="1"/>
    <col min="13310" max="13310" width="55.77734375" bestFit="1" customWidth="1"/>
    <col min="13311" max="13311" width="50.88671875" bestFit="1" customWidth="1"/>
    <col min="13565" max="13565" width="11.21875" bestFit="1" customWidth="1"/>
    <col min="13566" max="13566" width="55.77734375" bestFit="1" customWidth="1"/>
    <col min="13567" max="13567" width="50.88671875" bestFit="1" customWidth="1"/>
    <col min="13821" max="13821" width="11.21875" bestFit="1" customWidth="1"/>
    <col min="13822" max="13822" width="55.77734375" bestFit="1" customWidth="1"/>
    <col min="13823" max="13823" width="50.88671875" bestFit="1" customWidth="1"/>
    <col min="14077" max="14077" width="11.21875" bestFit="1" customWidth="1"/>
    <col min="14078" max="14078" width="55.77734375" bestFit="1" customWidth="1"/>
    <col min="14079" max="14079" width="50.88671875" bestFit="1" customWidth="1"/>
    <col min="14333" max="14333" width="11.21875" bestFit="1" customWidth="1"/>
    <col min="14334" max="14334" width="55.77734375" bestFit="1" customWidth="1"/>
    <col min="14335" max="14335" width="50.88671875" bestFit="1" customWidth="1"/>
    <col min="14589" max="14589" width="11.21875" bestFit="1" customWidth="1"/>
    <col min="14590" max="14590" width="55.77734375" bestFit="1" customWidth="1"/>
    <col min="14591" max="14591" width="50.88671875" bestFit="1" customWidth="1"/>
    <col min="14845" max="14845" width="11.21875" bestFit="1" customWidth="1"/>
    <col min="14846" max="14846" width="55.77734375" bestFit="1" customWidth="1"/>
    <col min="14847" max="14847" width="50.88671875" bestFit="1" customWidth="1"/>
    <col min="15101" max="15101" width="11.21875" bestFit="1" customWidth="1"/>
    <col min="15102" max="15102" width="55.77734375" bestFit="1" customWidth="1"/>
    <col min="15103" max="15103" width="50.88671875" bestFit="1" customWidth="1"/>
    <col min="15357" max="15357" width="11.21875" bestFit="1" customWidth="1"/>
    <col min="15358" max="15358" width="55.77734375" bestFit="1" customWidth="1"/>
    <col min="15359" max="15359" width="50.88671875" bestFit="1" customWidth="1"/>
    <col min="15613" max="15613" width="11.21875" bestFit="1" customWidth="1"/>
    <col min="15614" max="15614" width="55.77734375" bestFit="1" customWidth="1"/>
    <col min="15615" max="15615" width="50.88671875" bestFit="1" customWidth="1"/>
    <col min="15869" max="15869" width="11.21875" bestFit="1" customWidth="1"/>
    <col min="15870" max="15870" width="55.77734375" bestFit="1" customWidth="1"/>
    <col min="15871" max="15871" width="50.88671875" bestFit="1" customWidth="1"/>
    <col min="16125" max="16125" width="11.21875" bestFit="1" customWidth="1"/>
    <col min="16126" max="16126" width="55.77734375" bestFit="1" customWidth="1"/>
    <col min="16127" max="16127" width="50.88671875" bestFit="1" customWidth="1"/>
  </cols>
  <sheetData>
    <row r="1" spans="1:13" ht="15.6">
      <c r="A1" s="78" t="s">
        <v>59</v>
      </c>
      <c r="B1" s="6"/>
      <c r="C1" s="6"/>
    </row>
    <row r="2" spans="1:13" ht="15.6">
      <c r="A2" s="7"/>
      <c r="B2" s="6"/>
      <c r="C2" s="6"/>
    </row>
    <row r="3" spans="1:13" ht="15.6">
      <c r="A3" s="23" t="s">
        <v>6</v>
      </c>
      <c r="B3" s="23" t="s">
        <v>7</v>
      </c>
      <c r="C3" s="23" t="s">
        <v>8</v>
      </c>
      <c r="D3" s="23" t="s">
        <v>25</v>
      </c>
    </row>
    <row r="4" spans="1:13" ht="15.6">
      <c r="A4" s="15">
        <v>38533</v>
      </c>
      <c r="B4" s="8">
        <v>90.68</v>
      </c>
      <c r="C4" s="95">
        <v>3.66</v>
      </c>
      <c r="D4" s="14" t="s">
        <v>54</v>
      </c>
      <c r="E4" s="50"/>
      <c r="F4" s="77"/>
      <c r="G4" s="50"/>
      <c r="H4" s="50"/>
      <c r="K4" s="80"/>
      <c r="L4" s="80"/>
    </row>
    <row r="5" spans="1:13" ht="15.6">
      <c r="A5" s="15">
        <v>38625</v>
      </c>
      <c r="B5" s="95">
        <v>90.39</v>
      </c>
      <c r="C5" s="95">
        <v>3.67</v>
      </c>
      <c r="D5" s="14" t="s">
        <v>54</v>
      </c>
      <c r="E5" s="50"/>
      <c r="F5" s="77"/>
      <c r="G5" s="50"/>
      <c r="H5" s="50"/>
      <c r="K5" s="80"/>
      <c r="L5" s="80"/>
    </row>
    <row r="6" spans="1:13" ht="15.6">
      <c r="A6" s="15">
        <v>38717</v>
      </c>
      <c r="B6" s="95">
        <v>90.66</v>
      </c>
      <c r="C6" s="95">
        <v>3.7</v>
      </c>
      <c r="D6" s="14" t="s">
        <v>54</v>
      </c>
      <c r="E6" s="50"/>
      <c r="F6" s="77"/>
      <c r="G6" s="50"/>
      <c r="H6" s="50"/>
      <c r="K6" s="80"/>
      <c r="L6" s="80"/>
    </row>
    <row r="7" spans="1:13" ht="15.6">
      <c r="A7" s="15">
        <v>38807</v>
      </c>
      <c r="B7" s="95">
        <v>90.64</v>
      </c>
      <c r="C7" s="95">
        <v>3.74</v>
      </c>
      <c r="D7" s="14" t="s">
        <v>54</v>
      </c>
      <c r="E7" s="50"/>
      <c r="F7" s="77"/>
      <c r="G7" s="50"/>
      <c r="H7" s="50"/>
      <c r="K7" s="80"/>
      <c r="L7" s="80"/>
    </row>
    <row r="8" spans="1:13" ht="15.6">
      <c r="A8" s="15">
        <v>38898</v>
      </c>
      <c r="B8" s="95">
        <v>90.63</v>
      </c>
      <c r="C8" s="95">
        <v>3.8</v>
      </c>
      <c r="D8" s="14" t="s">
        <v>54</v>
      </c>
      <c r="E8" s="50"/>
      <c r="F8" s="77"/>
      <c r="G8" s="50"/>
      <c r="H8" s="50"/>
      <c r="K8" s="80"/>
      <c r="L8" s="80"/>
    </row>
    <row r="9" spans="1:13" ht="15.6">
      <c r="A9" s="15">
        <v>38990</v>
      </c>
      <c r="B9" s="95">
        <v>90.31</v>
      </c>
      <c r="C9" s="95">
        <v>3.85</v>
      </c>
      <c r="D9" s="14" t="s">
        <v>54</v>
      </c>
      <c r="E9" s="50"/>
      <c r="F9" s="77"/>
      <c r="G9" s="50"/>
      <c r="H9" s="50"/>
      <c r="K9" s="80"/>
      <c r="L9" s="80"/>
    </row>
    <row r="10" spans="1:13" ht="15.6">
      <c r="A10" s="15">
        <v>39082</v>
      </c>
      <c r="B10" s="95">
        <v>90.83</v>
      </c>
      <c r="C10" s="95">
        <v>3.9</v>
      </c>
      <c r="D10" s="14" t="s">
        <v>54</v>
      </c>
      <c r="E10" s="50"/>
      <c r="F10" s="77"/>
      <c r="G10" s="50"/>
      <c r="H10" s="50"/>
      <c r="K10" s="80"/>
      <c r="L10" s="80"/>
    </row>
    <row r="11" spans="1:13" ht="15.6">
      <c r="A11" s="15">
        <v>39172</v>
      </c>
      <c r="B11" s="95">
        <v>90.82</v>
      </c>
      <c r="C11" s="95">
        <v>3.92</v>
      </c>
      <c r="D11" s="95">
        <v>75.430000000000007</v>
      </c>
      <c r="E11" s="50"/>
      <c r="F11" s="77"/>
      <c r="G11" s="50"/>
      <c r="H11" s="50"/>
      <c r="K11" s="80"/>
      <c r="L11" s="80"/>
    </row>
    <row r="12" spans="1:13" ht="15.6">
      <c r="A12" s="15">
        <v>39263</v>
      </c>
      <c r="B12" s="95">
        <v>90.71</v>
      </c>
      <c r="C12" s="95">
        <v>3.95</v>
      </c>
      <c r="D12" s="95">
        <v>75.38</v>
      </c>
      <c r="E12" s="80"/>
      <c r="F12" s="77"/>
      <c r="G12" s="50"/>
      <c r="H12" s="50"/>
      <c r="J12" s="80">
        <f>AVERAGE(B4:B59)</f>
        <v>86.63660714285713</v>
      </c>
      <c r="K12" s="80"/>
      <c r="L12" s="80"/>
      <c r="M12" s="75"/>
    </row>
    <row r="13" spans="1:13" ht="15.6">
      <c r="A13" s="15">
        <v>39355</v>
      </c>
      <c r="B13" s="95">
        <v>90.78</v>
      </c>
      <c r="C13" s="95">
        <v>3.96</v>
      </c>
      <c r="D13" s="95">
        <v>75.150000000000006</v>
      </c>
      <c r="E13" s="80"/>
      <c r="F13" s="77"/>
      <c r="G13" s="50"/>
      <c r="H13" s="50"/>
      <c r="K13" s="80"/>
      <c r="L13" s="80"/>
      <c r="M13" s="75"/>
    </row>
    <row r="14" spans="1:13" ht="15.6">
      <c r="A14" s="15">
        <v>39447</v>
      </c>
      <c r="B14" s="95">
        <v>90.79</v>
      </c>
      <c r="C14" s="95">
        <v>3.95</v>
      </c>
      <c r="D14" s="95">
        <v>74.89</v>
      </c>
      <c r="E14" s="80"/>
      <c r="F14" s="77"/>
      <c r="G14" s="50"/>
      <c r="H14" s="50"/>
      <c r="K14" s="80"/>
      <c r="L14" s="80"/>
      <c r="M14" s="75"/>
    </row>
    <row r="15" spans="1:13" ht="15.6">
      <c r="A15" s="15">
        <v>39538</v>
      </c>
      <c r="B15" s="95">
        <v>90.37</v>
      </c>
      <c r="C15" s="95">
        <v>3.92</v>
      </c>
      <c r="D15" s="95">
        <v>74.239999999999995</v>
      </c>
      <c r="E15" s="80"/>
      <c r="F15" s="77"/>
      <c r="G15" s="50"/>
      <c r="H15" s="50"/>
      <c r="K15" s="80"/>
      <c r="L15" s="80"/>
      <c r="M15" s="75"/>
    </row>
    <row r="16" spans="1:13" ht="15.6">
      <c r="A16" s="15">
        <v>39629</v>
      </c>
      <c r="B16" s="95">
        <v>89.77</v>
      </c>
      <c r="C16" s="95">
        <v>3.89</v>
      </c>
      <c r="D16" s="95">
        <v>73.33</v>
      </c>
      <c r="E16" s="80"/>
      <c r="F16" s="77"/>
      <c r="G16" s="50"/>
      <c r="H16" s="50"/>
      <c r="K16" s="80"/>
      <c r="L16" s="80"/>
      <c r="M16" s="75"/>
    </row>
    <row r="17" spans="1:13" ht="15.6">
      <c r="A17" s="15">
        <v>39721</v>
      </c>
      <c r="B17" s="95">
        <v>87.63</v>
      </c>
      <c r="C17" s="95">
        <v>3.81</v>
      </c>
      <c r="D17" s="95">
        <v>70.89</v>
      </c>
      <c r="E17" s="80"/>
      <c r="F17" s="77"/>
      <c r="G17" s="50"/>
      <c r="H17" s="50"/>
      <c r="J17" s="80">
        <f>AVERAGE(C4:C59)</f>
        <v>3.9462499999999996</v>
      </c>
      <c r="K17" s="80"/>
      <c r="L17" s="80"/>
      <c r="M17" s="75"/>
    </row>
    <row r="18" spans="1:13" ht="15.6">
      <c r="A18" s="15">
        <v>39813</v>
      </c>
      <c r="B18" s="95">
        <v>86.95</v>
      </c>
      <c r="C18" s="95">
        <v>3.71</v>
      </c>
      <c r="D18" s="95">
        <v>69.12</v>
      </c>
      <c r="E18" s="80"/>
      <c r="F18" s="77"/>
      <c r="G18" s="50"/>
      <c r="H18" s="50"/>
      <c r="K18" s="80"/>
      <c r="L18" s="80"/>
      <c r="M18" s="75"/>
    </row>
    <row r="19" spans="1:13" ht="15.6">
      <c r="A19" s="15">
        <v>39903</v>
      </c>
      <c r="B19" s="95">
        <v>83.25</v>
      </c>
      <c r="C19" s="95">
        <v>3.63</v>
      </c>
      <c r="D19" s="95">
        <v>67.56</v>
      </c>
      <c r="E19" s="80"/>
      <c r="F19" s="77"/>
      <c r="G19" s="50"/>
      <c r="H19" s="50"/>
      <c r="K19" s="80"/>
      <c r="L19" s="80"/>
      <c r="M19" s="75"/>
    </row>
    <row r="20" spans="1:13" ht="15.6">
      <c r="A20" s="15">
        <v>39994</v>
      </c>
      <c r="B20" s="95">
        <v>81.849999999999994</v>
      </c>
      <c r="C20" s="95">
        <v>3.68</v>
      </c>
      <c r="D20" s="95">
        <v>66.72</v>
      </c>
      <c r="E20" s="80"/>
      <c r="F20" s="77"/>
      <c r="G20" s="50"/>
      <c r="H20" s="50"/>
      <c r="K20" s="80"/>
      <c r="L20" s="80"/>
      <c r="M20" s="75"/>
    </row>
    <row r="21" spans="1:13" ht="15.6">
      <c r="A21" s="15">
        <v>40086</v>
      </c>
      <c r="B21" s="95">
        <v>81.59</v>
      </c>
      <c r="C21" s="95">
        <v>3.73</v>
      </c>
      <c r="D21" s="95">
        <v>66.099999999999994</v>
      </c>
      <c r="E21" s="80"/>
      <c r="F21" s="77"/>
      <c r="G21" s="50"/>
      <c r="H21" s="50"/>
      <c r="K21" s="80"/>
      <c r="L21" s="80"/>
      <c r="M21" s="75"/>
    </row>
    <row r="22" spans="1:13" ht="15.6">
      <c r="A22" s="15">
        <v>40178</v>
      </c>
      <c r="B22" s="95">
        <v>81.78</v>
      </c>
      <c r="C22" s="95">
        <v>3.77</v>
      </c>
      <c r="D22" s="95">
        <v>65.83</v>
      </c>
      <c r="E22" s="80"/>
      <c r="F22" s="77"/>
      <c r="G22" s="50"/>
      <c r="H22" s="50"/>
      <c r="K22" s="80"/>
      <c r="L22" s="80"/>
      <c r="M22" s="75"/>
    </row>
    <row r="23" spans="1:13" ht="15.6">
      <c r="A23" s="15">
        <v>40268</v>
      </c>
      <c r="B23" s="95">
        <v>81.92</v>
      </c>
      <c r="C23" s="95">
        <v>3.83</v>
      </c>
      <c r="D23" s="95">
        <v>65.86</v>
      </c>
      <c r="E23" s="80"/>
      <c r="F23" s="77"/>
      <c r="G23" s="50"/>
      <c r="H23" s="50"/>
      <c r="K23" s="80"/>
      <c r="L23" s="80"/>
      <c r="M23" s="75"/>
    </row>
    <row r="24" spans="1:13" ht="15.6">
      <c r="A24" s="15">
        <v>40359</v>
      </c>
      <c r="B24" s="95">
        <v>82.46</v>
      </c>
      <c r="C24" s="95">
        <v>3.86</v>
      </c>
      <c r="D24" s="95">
        <v>65.7</v>
      </c>
      <c r="E24" s="80"/>
      <c r="F24" s="77"/>
      <c r="G24" s="50"/>
      <c r="H24" s="50"/>
      <c r="K24" s="80"/>
      <c r="L24" s="80"/>
      <c r="M24" s="75"/>
    </row>
    <row r="25" spans="1:13" ht="15.6">
      <c r="A25" s="15">
        <v>40451</v>
      </c>
      <c r="B25" s="95">
        <v>82.18</v>
      </c>
      <c r="C25" s="95">
        <v>3.85</v>
      </c>
      <c r="D25" s="95">
        <v>66.27</v>
      </c>
      <c r="E25" s="80"/>
      <c r="F25" s="77"/>
      <c r="G25" s="50"/>
      <c r="H25" s="50"/>
      <c r="K25" s="80"/>
      <c r="L25" s="80"/>
      <c r="M25" s="75"/>
    </row>
    <row r="26" spans="1:13" ht="15.6">
      <c r="A26" s="15">
        <v>40543</v>
      </c>
      <c r="B26" s="95">
        <v>82.45</v>
      </c>
      <c r="C26" s="95">
        <v>3.84</v>
      </c>
      <c r="D26" s="95">
        <v>66.58</v>
      </c>
      <c r="E26" s="80"/>
      <c r="F26" s="77"/>
      <c r="G26" s="50"/>
      <c r="H26" s="50"/>
      <c r="K26" s="80"/>
      <c r="L26" s="80"/>
      <c r="M26" s="75"/>
    </row>
    <row r="27" spans="1:13" ht="15.6">
      <c r="A27" s="15">
        <v>40633</v>
      </c>
      <c r="B27" s="95">
        <v>82.45</v>
      </c>
      <c r="C27" s="95">
        <v>3.82</v>
      </c>
      <c r="D27" s="95">
        <v>66.569999999999993</v>
      </c>
      <c r="E27" s="80"/>
      <c r="F27" s="77"/>
      <c r="G27" s="50"/>
      <c r="H27" s="50"/>
      <c r="K27" s="80"/>
      <c r="L27" s="80"/>
      <c r="M27" s="75"/>
    </row>
    <row r="28" spans="1:13" ht="15.6">
      <c r="A28" s="15">
        <v>40724</v>
      </c>
      <c r="B28" s="95">
        <v>83.12</v>
      </c>
      <c r="C28" s="95">
        <v>3.84</v>
      </c>
      <c r="D28" s="95">
        <v>66.739999999999995</v>
      </c>
      <c r="E28" s="80"/>
      <c r="F28" s="77"/>
      <c r="G28" s="50"/>
      <c r="H28" s="50"/>
      <c r="K28" s="80"/>
      <c r="L28" s="80"/>
      <c r="M28" s="75"/>
    </row>
    <row r="29" spans="1:13" ht="15.6">
      <c r="A29" s="15">
        <v>40816</v>
      </c>
      <c r="B29" s="95">
        <v>83.38</v>
      </c>
      <c r="C29" s="95">
        <v>3.88</v>
      </c>
      <c r="D29" s="95">
        <v>66.739999999999995</v>
      </c>
      <c r="E29" s="80"/>
      <c r="F29" s="77"/>
      <c r="G29" s="50"/>
      <c r="H29" s="50"/>
      <c r="K29" s="80"/>
      <c r="L29" s="80"/>
      <c r="M29" s="75"/>
    </row>
    <row r="30" spans="1:13" ht="15.6">
      <c r="A30" s="15">
        <v>40908</v>
      </c>
      <c r="B30" s="95">
        <v>84.25</v>
      </c>
      <c r="C30" s="95">
        <v>3.91</v>
      </c>
      <c r="D30" s="95">
        <v>66.7</v>
      </c>
      <c r="E30" s="80"/>
      <c r="F30" s="77"/>
      <c r="G30" s="50"/>
      <c r="H30" s="50"/>
      <c r="K30" s="80"/>
      <c r="L30" s="80"/>
      <c r="M30" s="75"/>
    </row>
    <row r="31" spans="1:13" ht="15.6">
      <c r="A31" s="15">
        <v>40999</v>
      </c>
      <c r="B31" s="95">
        <v>84.43</v>
      </c>
      <c r="C31" s="95">
        <v>3.96</v>
      </c>
      <c r="D31" s="95">
        <v>66.69</v>
      </c>
      <c r="E31" s="80"/>
      <c r="F31" s="77"/>
      <c r="G31" s="50"/>
      <c r="H31" s="50"/>
      <c r="K31" s="80"/>
      <c r="L31" s="80"/>
      <c r="M31" s="75"/>
    </row>
    <row r="32" spans="1:13" ht="15.6">
      <c r="A32" s="15">
        <v>41090</v>
      </c>
      <c r="B32" s="95">
        <v>84.5</v>
      </c>
      <c r="C32" s="95">
        <v>3.91</v>
      </c>
      <c r="D32" s="95">
        <v>67.08</v>
      </c>
      <c r="E32" s="80"/>
      <c r="F32" s="77"/>
      <c r="G32" s="50"/>
      <c r="H32" s="50"/>
      <c r="K32" s="80"/>
      <c r="L32" s="80"/>
      <c r="M32" s="75"/>
    </row>
    <row r="33" spans="1:13" ht="15.6">
      <c r="A33" s="15">
        <v>41182</v>
      </c>
      <c r="B33" s="95">
        <v>84.64</v>
      </c>
      <c r="C33" s="95">
        <v>3.92</v>
      </c>
      <c r="D33" s="95">
        <v>66.959999999999994</v>
      </c>
      <c r="E33" s="80"/>
      <c r="F33" s="77"/>
      <c r="G33" s="50"/>
      <c r="H33" s="50"/>
      <c r="K33" s="80"/>
      <c r="L33" s="80"/>
      <c r="M33" s="75"/>
    </row>
    <row r="34" spans="1:13" ht="15.6">
      <c r="A34" s="15">
        <v>41274</v>
      </c>
      <c r="B34" s="95">
        <v>84.77</v>
      </c>
      <c r="C34" s="95">
        <v>3.91</v>
      </c>
      <c r="D34" s="95">
        <v>66.760000000000005</v>
      </c>
      <c r="E34" s="80"/>
      <c r="F34" s="77"/>
      <c r="G34" s="50"/>
      <c r="H34" s="50"/>
      <c r="K34" s="80"/>
      <c r="L34" s="80"/>
      <c r="M34" s="75"/>
    </row>
    <row r="35" spans="1:13" ht="15.6">
      <c r="A35" s="15">
        <v>41364</v>
      </c>
      <c r="B35" s="95">
        <v>84.93</v>
      </c>
      <c r="C35" s="95">
        <v>3.9</v>
      </c>
      <c r="D35" s="95">
        <v>66.81</v>
      </c>
      <c r="E35" s="80"/>
      <c r="F35" s="77"/>
      <c r="G35" s="50"/>
      <c r="H35" s="50"/>
      <c r="K35" s="80"/>
      <c r="L35" s="80"/>
      <c r="M35" s="75"/>
    </row>
    <row r="36" spans="1:13" ht="15.6">
      <c r="A36" s="15">
        <v>41455</v>
      </c>
      <c r="B36" s="95">
        <v>85.56</v>
      </c>
      <c r="C36" s="95">
        <v>3.92</v>
      </c>
      <c r="D36" s="95">
        <v>66.540000000000006</v>
      </c>
      <c r="E36" s="80"/>
      <c r="F36" s="77"/>
      <c r="G36" s="50"/>
      <c r="H36" s="50"/>
      <c r="K36" s="80"/>
      <c r="L36" s="80"/>
      <c r="M36" s="75"/>
    </row>
    <row r="37" spans="1:13" ht="15.6">
      <c r="A37" s="15">
        <v>41547</v>
      </c>
      <c r="B37" s="95">
        <v>85.35</v>
      </c>
      <c r="C37" s="95">
        <v>3.98</v>
      </c>
      <c r="D37" s="95">
        <v>66.52</v>
      </c>
      <c r="E37" s="80"/>
      <c r="F37" s="77"/>
      <c r="G37" s="50"/>
      <c r="H37" s="50"/>
      <c r="K37" s="80"/>
      <c r="L37" s="80"/>
      <c r="M37" s="75"/>
    </row>
    <row r="38" spans="1:13" ht="15.6">
      <c r="A38" s="15">
        <v>41639</v>
      </c>
      <c r="B38" s="95">
        <v>85.44</v>
      </c>
      <c r="C38" s="95">
        <v>4.0199999999999996</v>
      </c>
      <c r="D38" s="95">
        <v>66.709999999999994</v>
      </c>
      <c r="E38" s="80"/>
      <c r="F38" s="77"/>
      <c r="G38" s="50"/>
      <c r="H38" s="50"/>
      <c r="K38" s="80"/>
      <c r="L38" s="80"/>
      <c r="M38" s="75"/>
    </row>
    <row r="39" spans="1:13" ht="15" customHeight="1">
      <c r="A39" s="15">
        <v>41729</v>
      </c>
      <c r="B39" s="95">
        <v>86.35</v>
      </c>
      <c r="C39" s="95">
        <v>4.04</v>
      </c>
      <c r="D39" s="95">
        <v>66.62</v>
      </c>
      <c r="E39" s="80"/>
      <c r="F39" s="77"/>
      <c r="G39" s="50"/>
      <c r="H39" s="50"/>
      <c r="K39" s="80"/>
      <c r="L39" s="80"/>
      <c r="M39" s="75"/>
    </row>
    <row r="40" spans="1:13" ht="15.6">
      <c r="A40" s="15">
        <v>41820</v>
      </c>
      <c r="B40" s="95">
        <v>86.67</v>
      </c>
      <c r="C40" s="95">
        <v>4.0599999999999996</v>
      </c>
      <c r="D40" s="95">
        <v>67.02</v>
      </c>
      <c r="E40" s="80"/>
      <c r="F40" s="77"/>
      <c r="G40" s="50"/>
      <c r="H40" s="50"/>
      <c r="K40" s="80"/>
      <c r="L40" s="80"/>
      <c r="M40" s="75"/>
    </row>
    <row r="41" spans="1:13" ht="15.6">
      <c r="A41" s="15">
        <v>41912</v>
      </c>
      <c r="B41" s="95">
        <v>86.43</v>
      </c>
      <c r="C41" s="95">
        <v>4.05</v>
      </c>
      <c r="D41" s="95">
        <v>66.63</v>
      </c>
      <c r="E41" s="80"/>
      <c r="F41" s="77"/>
      <c r="G41" s="50"/>
      <c r="H41" s="50"/>
      <c r="K41" s="80"/>
      <c r="L41" s="80"/>
      <c r="M41" s="75"/>
    </row>
    <row r="42" spans="1:13" ht="15.6">
      <c r="A42" s="15">
        <v>42004</v>
      </c>
      <c r="B42" s="95">
        <v>86.21</v>
      </c>
      <c r="C42" s="95">
        <v>4.01</v>
      </c>
      <c r="D42" s="95">
        <v>66.44</v>
      </c>
      <c r="E42" s="80"/>
      <c r="F42" s="77"/>
      <c r="G42" s="50"/>
      <c r="H42" s="50"/>
      <c r="K42" s="80"/>
      <c r="L42" s="80"/>
      <c r="M42" s="75"/>
    </row>
    <row r="43" spans="1:13" ht="15.6">
      <c r="A43" s="15">
        <v>42094</v>
      </c>
      <c r="B43" s="95">
        <v>86.63</v>
      </c>
      <c r="C43" s="95">
        <v>3.97</v>
      </c>
      <c r="D43" s="95">
        <v>66.31</v>
      </c>
      <c r="E43" s="80"/>
      <c r="F43" s="77"/>
      <c r="G43" s="50"/>
      <c r="H43" s="50"/>
      <c r="K43" s="80"/>
      <c r="L43" s="80"/>
      <c r="M43" s="75"/>
    </row>
    <row r="44" spans="1:13" ht="15.6">
      <c r="A44" s="15">
        <v>42185</v>
      </c>
      <c r="B44" s="95">
        <v>86.8</v>
      </c>
      <c r="C44" s="95">
        <v>3.99</v>
      </c>
      <c r="D44" s="95">
        <v>66.42</v>
      </c>
      <c r="E44" s="80"/>
      <c r="F44" s="77"/>
      <c r="G44" s="50"/>
      <c r="H44" s="50"/>
      <c r="K44" s="80"/>
      <c r="L44" s="80"/>
      <c r="M44" s="75"/>
    </row>
    <row r="45" spans="1:13" ht="15.6">
      <c r="A45" s="15">
        <v>42277</v>
      </c>
      <c r="B45" s="95">
        <v>86.6</v>
      </c>
      <c r="C45" s="95">
        <v>4.04</v>
      </c>
      <c r="D45" s="95">
        <v>66.37</v>
      </c>
      <c r="E45" s="80"/>
      <c r="F45" s="77"/>
      <c r="G45" s="50"/>
      <c r="H45" s="50"/>
      <c r="K45" s="80"/>
      <c r="L45" s="80"/>
      <c r="M45" s="75"/>
    </row>
    <row r="46" spans="1:13" ht="15.6">
      <c r="A46" s="15">
        <v>42369</v>
      </c>
      <c r="B46" s="95">
        <v>86.64</v>
      </c>
      <c r="C46" s="95">
        <v>4.07</v>
      </c>
      <c r="D46" s="95">
        <v>65.92</v>
      </c>
      <c r="E46" s="80"/>
      <c r="F46" s="77"/>
      <c r="G46" s="50"/>
      <c r="H46" s="50"/>
      <c r="K46" s="80"/>
      <c r="L46" s="80"/>
      <c r="M46" s="75"/>
    </row>
    <row r="47" spans="1:13" ht="15.6">
      <c r="A47" s="15">
        <v>42460</v>
      </c>
      <c r="B47" s="95">
        <v>86.69</v>
      </c>
      <c r="C47" s="95">
        <v>4.08</v>
      </c>
      <c r="D47" s="95">
        <v>66.88</v>
      </c>
      <c r="E47" s="80"/>
      <c r="F47" s="77"/>
      <c r="G47" s="50"/>
      <c r="H47" s="50"/>
      <c r="K47" s="80"/>
      <c r="L47" s="80"/>
      <c r="M47" s="75"/>
    </row>
    <row r="48" spans="1:13" ht="15.6">
      <c r="A48" s="15">
        <v>42551</v>
      </c>
      <c r="B48" s="95">
        <v>87.47</v>
      </c>
      <c r="C48" s="95">
        <v>4.1100000000000003</v>
      </c>
      <c r="D48" s="95">
        <v>63.85</v>
      </c>
      <c r="E48" s="80"/>
      <c r="F48" s="77"/>
      <c r="G48" s="50"/>
      <c r="H48" s="50"/>
      <c r="K48" s="80"/>
      <c r="L48" s="80"/>
      <c r="M48" s="75"/>
    </row>
    <row r="49" spans="1:13" ht="15.6">
      <c r="A49" s="15">
        <v>42643</v>
      </c>
      <c r="B49" s="95">
        <v>87.53</v>
      </c>
      <c r="C49" s="95">
        <v>4.13</v>
      </c>
      <c r="D49" s="95">
        <v>64.11</v>
      </c>
      <c r="E49" s="80"/>
      <c r="F49" s="77"/>
      <c r="G49" s="50"/>
      <c r="H49" s="50"/>
      <c r="K49" s="80"/>
      <c r="L49" s="80"/>
      <c r="M49" s="75"/>
    </row>
    <row r="50" spans="1:13" ht="15.6">
      <c r="A50" s="15">
        <v>42735</v>
      </c>
      <c r="B50" s="95">
        <v>87.25</v>
      </c>
      <c r="C50" s="95">
        <v>4.1399999999999997</v>
      </c>
      <c r="D50" s="95">
        <v>63.84</v>
      </c>
      <c r="E50" s="80"/>
      <c r="F50" s="77"/>
      <c r="G50" s="50"/>
      <c r="H50" s="50"/>
      <c r="K50" s="80"/>
      <c r="L50" s="80"/>
      <c r="M50" s="75"/>
    </row>
    <row r="51" spans="1:13" ht="15.6">
      <c r="A51" s="15">
        <v>42825</v>
      </c>
      <c r="B51" s="95">
        <v>87.34</v>
      </c>
      <c r="C51" s="95">
        <v>4.1500000000000004</v>
      </c>
      <c r="D51" s="95">
        <v>61.36</v>
      </c>
      <c r="E51" s="80"/>
      <c r="F51" s="77"/>
      <c r="G51" s="50"/>
      <c r="H51" s="50"/>
      <c r="K51" s="80"/>
      <c r="L51" s="80"/>
      <c r="M51" s="75"/>
    </row>
    <row r="52" spans="1:13" ht="15.6">
      <c r="A52" s="97">
        <v>42916</v>
      </c>
      <c r="B52" s="95">
        <v>87.49</v>
      </c>
      <c r="C52" s="95">
        <v>4.18</v>
      </c>
      <c r="D52" s="95">
        <v>61.01</v>
      </c>
      <c r="E52" s="80"/>
      <c r="F52" s="77"/>
      <c r="K52" s="80"/>
      <c r="L52" s="80"/>
      <c r="M52" s="75"/>
    </row>
    <row r="53" spans="1:13" ht="15.6">
      <c r="A53" s="97">
        <v>43008</v>
      </c>
      <c r="B53" s="95">
        <v>87.45</v>
      </c>
      <c r="C53" s="95">
        <v>4.2</v>
      </c>
      <c r="D53" s="95">
        <v>57.65</v>
      </c>
      <c r="E53" s="80"/>
      <c r="F53" s="77"/>
      <c r="K53" s="80"/>
      <c r="L53" s="80"/>
      <c r="M53" s="75"/>
    </row>
    <row r="54" spans="1:13" ht="15.6">
      <c r="A54" s="97">
        <v>43100</v>
      </c>
      <c r="B54" s="95">
        <v>87.23</v>
      </c>
      <c r="C54" s="95">
        <v>4.1900000000000004</v>
      </c>
      <c r="D54" s="95">
        <v>57.04</v>
      </c>
      <c r="E54" s="80"/>
      <c r="F54" s="77"/>
      <c r="K54" s="80"/>
      <c r="L54" s="80"/>
      <c r="M54" s="75"/>
    </row>
    <row r="55" spans="1:13" ht="15.6">
      <c r="A55" s="97">
        <v>43190</v>
      </c>
      <c r="B55" s="95">
        <v>87.31</v>
      </c>
      <c r="C55" s="95">
        <v>4.1900000000000004</v>
      </c>
      <c r="D55" s="95">
        <v>55.83</v>
      </c>
      <c r="E55" s="80"/>
      <c r="F55" s="77"/>
      <c r="K55" s="80"/>
      <c r="L55" s="80"/>
      <c r="M55" s="75"/>
    </row>
    <row r="56" spans="1:13" ht="15.6">
      <c r="A56" s="97">
        <v>43281</v>
      </c>
      <c r="B56" s="95">
        <v>87.66</v>
      </c>
      <c r="C56" s="95">
        <v>4.2</v>
      </c>
      <c r="D56" s="95">
        <v>54.96</v>
      </c>
      <c r="E56" s="80"/>
      <c r="F56" s="105"/>
      <c r="K56" s="80"/>
      <c r="L56" s="80"/>
      <c r="M56" s="75"/>
    </row>
    <row r="57" spans="1:13" ht="15.6">
      <c r="A57" s="97">
        <v>43373</v>
      </c>
      <c r="B57" s="95">
        <v>87.84</v>
      </c>
      <c r="C57" s="95">
        <v>4.21</v>
      </c>
      <c r="D57" s="95">
        <v>55.53</v>
      </c>
      <c r="E57" s="80"/>
      <c r="F57" s="105"/>
      <c r="M57" s="75"/>
    </row>
    <row r="58" spans="1:13" ht="15.6">
      <c r="A58" s="97">
        <v>43465</v>
      </c>
      <c r="B58" s="95">
        <v>87.7</v>
      </c>
      <c r="C58" s="95">
        <v>4.2</v>
      </c>
      <c r="D58" s="95">
        <v>56.99</v>
      </c>
      <c r="E58" s="80"/>
    </row>
    <row r="59" spans="1:13" ht="15.6">
      <c r="A59" s="97">
        <v>43555</v>
      </c>
      <c r="B59" s="95">
        <v>88.1</v>
      </c>
      <c r="C59" s="95">
        <v>4.1900000000000004</v>
      </c>
      <c r="D59" s="95">
        <v>57.43</v>
      </c>
      <c r="E59" s="8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11"/>
  <sheetViews>
    <sheetView zoomScale="55" zoomScaleNormal="55" workbookViewId="0">
      <selection activeCell="H28" sqref="H28"/>
    </sheetView>
  </sheetViews>
  <sheetFormatPr defaultColWidth="9.109375" defaultRowHeight="15.6"/>
  <cols>
    <col min="1" max="1" width="11.21875" style="7" customWidth="1"/>
    <col min="2" max="2" width="41.77734375" style="6" bestFit="1" customWidth="1"/>
    <col min="3" max="255" width="9.109375" style="6"/>
    <col min="256" max="256" width="11.21875" style="6" bestFit="1" customWidth="1"/>
    <col min="257" max="257" width="41.77734375" style="6" bestFit="1" customWidth="1"/>
    <col min="258" max="258" width="50.88671875" style="6" bestFit="1" customWidth="1"/>
    <col min="259" max="511" width="9.109375" style="6"/>
    <col min="512" max="512" width="11.21875" style="6" bestFit="1" customWidth="1"/>
    <col min="513" max="513" width="41.77734375" style="6" bestFit="1" customWidth="1"/>
    <col min="514" max="514" width="50.88671875" style="6" bestFit="1" customWidth="1"/>
    <col min="515" max="767" width="9.109375" style="6"/>
    <col min="768" max="768" width="11.21875" style="6" bestFit="1" customWidth="1"/>
    <col min="769" max="769" width="41.77734375" style="6" bestFit="1" customWidth="1"/>
    <col min="770" max="770" width="50.88671875" style="6" bestFit="1" customWidth="1"/>
    <col min="771" max="1023" width="9.109375" style="6"/>
    <col min="1024" max="1024" width="11.21875" style="6" bestFit="1" customWidth="1"/>
    <col min="1025" max="1025" width="41.77734375" style="6" bestFit="1" customWidth="1"/>
    <col min="1026" max="1026" width="50.88671875" style="6" bestFit="1" customWidth="1"/>
    <col min="1027" max="1279" width="9.109375" style="6"/>
    <col min="1280" max="1280" width="11.21875" style="6" bestFit="1" customWidth="1"/>
    <col min="1281" max="1281" width="41.77734375" style="6" bestFit="1" customWidth="1"/>
    <col min="1282" max="1282" width="50.88671875" style="6" bestFit="1" customWidth="1"/>
    <col min="1283" max="1535" width="9.109375" style="6"/>
    <col min="1536" max="1536" width="11.21875" style="6" bestFit="1" customWidth="1"/>
    <col min="1537" max="1537" width="41.77734375" style="6" bestFit="1" customWidth="1"/>
    <col min="1538" max="1538" width="50.88671875" style="6" bestFit="1" customWidth="1"/>
    <col min="1539" max="1791" width="9.109375" style="6"/>
    <col min="1792" max="1792" width="11.21875" style="6" bestFit="1" customWidth="1"/>
    <col min="1793" max="1793" width="41.77734375" style="6" bestFit="1" customWidth="1"/>
    <col min="1794" max="1794" width="50.88671875" style="6" bestFit="1" customWidth="1"/>
    <col min="1795" max="2047" width="9.109375" style="6"/>
    <col min="2048" max="2048" width="11.21875" style="6" bestFit="1" customWidth="1"/>
    <col min="2049" max="2049" width="41.77734375" style="6" bestFit="1" customWidth="1"/>
    <col min="2050" max="2050" width="50.88671875" style="6" bestFit="1" customWidth="1"/>
    <col min="2051" max="2303" width="9.109375" style="6"/>
    <col min="2304" max="2304" width="11.21875" style="6" bestFit="1" customWidth="1"/>
    <col min="2305" max="2305" width="41.77734375" style="6" bestFit="1" customWidth="1"/>
    <col min="2306" max="2306" width="50.88671875" style="6" bestFit="1" customWidth="1"/>
    <col min="2307" max="2559" width="9.109375" style="6"/>
    <col min="2560" max="2560" width="11.21875" style="6" bestFit="1" customWidth="1"/>
    <col min="2561" max="2561" width="41.77734375" style="6" bestFit="1" customWidth="1"/>
    <col min="2562" max="2562" width="50.88671875" style="6" bestFit="1" customWidth="1"/>
    <col min="2563" max="2815" width="9.109375" style="6"/>
    <col min="2816" max="2816" width="11.21875" style="6" bestFit="1" customWidth="1"/>
    <col min="2817" max="2817" width="41.77734375" style="6" bestFit="1" customWidth="1"/>
    <col min="2818" max="2818" width="50.88671875" style="6" bestFit="1" customWidth="1"/>
    <col min="2819" max="3071" width="9.109375" style="6"/>
    <col min="3072" max="3072" width="11.21875" style="6" bestFit="1" customWidth="1"/>
    <col min="3073" max="3073" width="41.77734375" style="6" bestFit="1" customWidth="1"/>
    <col min="3074" max="3074" width="50.88671875" style="6" bestFit="1" customWidth="1"/>
    <col min="3075" max="3327" width="9.109375" style="6"/>
    <col min="3328" max="3328" width="11.21875" style="6" bestFit="1" customWidth="1"/>
    <col min="3329" max="3329" width="41.77734375" style="6" bestFit="1" customWidth="1"/>
    <col min="3330" max="3330" width="50.88671875" style="6" bestFit="1" customWidth="1"/>
    <col min="3331" max="3583" width="9.109375" style="6"/>
    <col min="3584" max="3584" width="11.21875" style="6" bestFit="1" customWidth="1"/>
    <col min="3585" max="3585" width="41.77734375" style="6" bestFit="1" customWidth="1"/>
    <col min="3586" max="3586" width="50.88671875" style="6" bestFit="1" customWidth="1"/>
    <col min="3587" max="3839" width="9.109375" style="6"/>
    <col min="3840" max="3840" width="11.21875" style="6" bestFit="1" customWidth="1"/>
    <col min="3841" max="3841" width="41.77734375" style="6" bestFit="1" customWidth="1"/>
    <col min="3842" max="3842" width="50.88671875" style="6" bestFit="1" customWidth="1"/>
    <col min="3843" max="4095" width="9.109375" style="6"/>
    <col min="4096" max="4096" width="11.21875" style="6" bestFit="1" customWidth="1"/>
    <col min="4097" max="4097" width="41.77734375" style="6" bestFit="1" customWidth="1"/>
    <col min="4098" max="4098" width="50.88671875" style="6" bestFit="1" customWidth="1"/>
    <col min="4099" max="4351" width="9.109375" style="6"/>
    <col min="4352" max="4352" width="11.21875" style="6" bestFit="1" customWidth="1"/>
    <col min="4353" max="4353" width="41.77734375" style="6" bestFit="1" customWidth="1"/>
    <col min="4354" max="4354" width="50.88671875" style="6" bestFit="1" customWidth="1"/>
    <col min="4355" max="4607" width="9.109375" style="6"/>
    <col min="4608" max="4608" width="11.21875" style="6" bestFit="1" customWidth="1"/>
    <col min="4609" max="4609" width="41.77734375" style="6" bestFit="1" customWidth="1"/>
    <col min="4610" max="4610" width="50.88671875" style="6" bestFit="1" customWidth="1"/>
    <col min="4611" max="4863" width="9.109375" style="6"/>
    <col min="4864" max="4864" width="11.21875" style="6" bestFit="1" customWidth="1"/>
    <col min="4865" max="4865" width="41.77734375" style="6" bestFit="1" customWidth="1"/>
    <col min="4866" max="4866" width="50.88671875" style="6" bestFit="1" customWidth="1"/>
    <col min="4867" max="5119" width="9.109375" style="6"/>
    <col min="5120" max="5120" width="11.21875" style="6" bestFit="1" customWidth="1"/>
    <col min="5121" max="5121" width="41.77734375" style="6" bestFit="1" customWidth="1"/>
    <col min="5122" max="5122" width="50.88671875" style="6" bestFit="1" customWidth="1"/>
    <col min="5123" max="5375" width="9.109375" style="6"/>
    <col min="5376" max="5376" width="11.21875" style="6" bestFit="1" customWidth="1"/>
    <col min="5377" max="5377" width="41.77734375" style="6" bestFit="1" customWidth="1"/>
    <col min="5378" max="5378" width="50.88671875" style="6" bestFit="1" customWidth="1"/>
    <col min="5379" max="5631" width="9.109375" style="6"/>
    <col min="5632" max="5632" width="11.21875" style="6" bestFit="1" customWidth="1"/>
    <col min="5633" max="5633" width="41.77734375" style="6" bestFit="1" customWidth="1"/>
    <col min="5634" max="5634" width="50.88671875" style="6" bestFit="1" customWidth="1"/>
    <col min="5635" max="5887" width="9.109375" style="6"/>
    <col min="5888" max="5888" width="11.21875" style="6" bestFit="1" customWidth="1"/>
    <col min="5889" max="5889" width="41.77734375" style="6" bestFit="1" customWidth="1"/>
    <col min="5890" max="5890" width="50.88671875" style="6" bestFit="1" customWidth="1"/>
    <col min="5891" max="6143" width="9.109375" style="6"/>
    <col min="6144" max="6144" width="11.21875" style="6" bestFit="1" customWidth="1"/>
    <col min="6145" max="6145" width="41.77734375" style="6" bestFit="1" customWidth="1"/>
    <col min="6146" max="6146" width="50.88671875" style="6" bestFit="1" customWidth="1"/>
    <col min="6147" max="6399" width="9.109375" style="6"/>
    <col min="6400" max="6400" width="11.21875" style="6" bestFit="1" customWidth="1"/>
    <col min="6401" max="6401" width="41.77734375" style="6" bestFit="1" customWidth="1"/>
    <col min="6402" max="6402" width="50.88671875" style="6" bestFit="1" customWidth="1"/>
    <col min="6403" max="6655" width="9.109375" style="6"/>
    <col min="6656" max="6656" width="11.21875" style="6" bestFit="1" customWidth="1"/>
    <col min="6657" max="6657" width="41.77734375" style="6" bestFit="1" customWidth="1"/>
    <col min="6658" max="6658" width="50.88671875" style="6" bestFit="1" customWidth="1"/>
    <col min="6659" max="6911" width="9.109375" style="6"/>
    <col min="6912" max="6912" width="11.21875" style="6" bestFit="1" customWidth="1"/>
    <col min="6913" max="6913" width="41.77734375" style="6" bestFit="1" customWidth="1"/>
    <col min="6914" max="6914" width="50.88671875" style="6" bestFit="1" customWidth="1"/>
    <col min="6915" max="7167" width="9.109375" style="6"/>
    <col min="7168" max="7168" width="11.21875" style="6" bestFit="1" customWidth="1"/>
    <col min="7169" max="7169" width="41.77734375" style="6" bestFit="1" customWidth="1"/>
    <col min="7170" max="7170" width="50.88671875" style="6" bestFit="1" customWidth="1"/>
    <col min="7171" max="7423" width="9.109375" style="6"/>
    <col min="7424" max="7424" width="11.21875" style="6" bestFit="1" customWidth="1"/>
    <col min="7425" max="7425" width="41.77734375" style="6" bestFit="1" customWidth="1"/>
    <col min="7426" max="7426" width="50.88671875" style="6" bestFit="1" customWidth="1"/>
    <col min="7427" max="7679" width="9.109375" style="6"/>
    <col min="7680" max="7680" width="11.21875" style="6" bestFit="1" customWidth="1"/>
    <col min="7681" max="7681" width="41.77734375" style="6" bestFit="1" customWidth="1"/>
    <col min="7682" max="7682" width="50.88671875" style="6" bestFit="1" customWidth="1"/>
    <col min="7683" max="7935" width="9.109375" style="6"/>
    <col min="7936" max="7936" width="11.21875" style="6" bestFit="1" customWidth="1"/>
    <col min="7937" max="7937" width="41.77734375" style="6" bestFit="1" customWidth="1"/>
    <col min="7938" max="7938" width="50.88671875" style="6" bestFit="1" customWidth="1"/>
    <col min="7939" max="8191" width="9.109375" style="6"/>
    <col min="8192" max="8192" width="11.21875" style="6" bestFit="1" customWidth="1"/>
    <col min="8193" max="8193" width="41.77734375" style="6" bestFit="1" customWidth="1"/>
    <col min="8194" max="8194" width="50.88671875" style="6" bestFit="1" customWidth="1"/>
    <col min="8195" max="8447" width="9.109375" style="6"/>
    <col min="8448" max="8448" width="11.21875" style="6" bestFit="1" customWidth="1"/>
    <col min="8449" max="8449" width="41.77734375" style="6" bestFit="1" customWidth="1"/>
    <col min="8450" max="8450" width="50.88671875" style="6" bestFit="1" customWidth="1"/>
    <col min="8451" max="8703" width="9.109375" style="6"/>
    <col min="8704" max="8704" width="11.21875" style="6" bestFit="1" customWidth="1"/>
    <col min="8705" max="8705" width="41.77734375" style="6" bestFit="1" customWidth="1"/>
    <col min="8706" max="8706" width="50.88671875" style="6" bestFit="1" customWidth="1"/>
    <col min="8707" max="8959" width="9.109375" style="6"/>
    <col min="8960" max="8960" width="11.21875" style="6" bestFit="1" customWidth="1"/>
    <col min="8961" max="8961" width="41.77734375" style="6" bestFit="1" customWidth="1"/>
    <col min="8962" max="8962" width="50.88671875" style="6" bestFit="1" customWidth="1"/>
    <col min="8963" max="9215" width="9.109375" style="6"/>
    <col min="9216" max="9216" width="11.21875" style="6" bestFit="1" customWidth="1"/>
    <col min="9217" max="9217" width="41.77734375" style="6" bestFit="1" customWidth="1"/>
    <col min="9218" max="9218" width="50.88671875" style="6" bestFit="1" customWidth="1"/>
    <col min="9219" max="9471" width="9.109375" style="6"/>
    <col min="9472" max="9472" width="11.21875" style="6" bestFit="1" customWidth="1"/>
    <col min="9473" max="9473" width="41.77734375" style="6" bestFit="1" customWidth="1"/>
    <col min="9474" max="9474" width="50.88671875" style="6" bestFit="1" customWidth="1"/>
    <col min="9475" max="9727" width="9.109375" style="6"/>
    <col min="9728" max="9728" width="11.21875" style="6" bestFit="1" customWidth="1"/>
    <col min="9729" max="9729" width="41.77734375" style="6" bestFit="1" customWidth="1"/>
    <col min="9730" max="9730" width="50.88671875" style="6" bestFit="1" customWidth="1"/>
    <col min="9731" max="9983" width="9.109375" style="6"/>
    <col min="9984" max="9984" width="11.21875" style="6" bestFit="1" customWidth="1"/>
    <col min="9985" max="9985" width="41.77734375" style="6" bestFit="1" customWidth="1"/>
    <col min="9986" max="9986" width="50.88671875" style="6" bestFit="1" customWidth="1"/>
    <col min="9987" max="10239" width="9.109375" style="6"/>
    <col min="10240" max="10240" width="11.21875" style="6" bestFit="1" customWidth="1"/>
    <col min="10241" max="10241" width="41.77734375" style="6" bestFit="1" customWidth="1"/>
    <col min="10242" max="10242" width="50.88671875" style="6" bestFit="1" customWidth="1"/>
    <col min="10243" max="10495" width="9.109375" style="6"/>
    <col min="10496" max="10496" width="11.21875" style="6" bestFit="1" customWidth="1"/>
    <col min="10497" max="10497" width="41.77734375" style="6" bestFit="1" customWidth="1"/>
    <col min="10498" max="10498" width="50.88671875" style="6" bestFit="1" customWidth="1"/>
    <col min="10499" max="10751" width="9.109375" style="6"/>
    <col min="10752" max="10752" width="11.21875" style="6" bestFit="1" customWidth="1"/>
    <col min="10753" max="10753" width="41.77734375" style="6" bestFit="1" customWidth="1"/>
    <col min="10754" max="10754" width="50.88671875" style="6" bestFit="1" customWidth="1"/>
    <col min="10755" max="11007" width="9.109375" style="6"/>
    <col min="11008" max="11008" width="11.21875" style="6" bestFit="1" customWidth="1"/>
    <col min="11009" max="11009" width="41.77734375" style="6" bestFit="1" customWidth="1"/>
    <col min="11010" max="11010" width="50.88671875" style="6" bestFit="1" customWidth="1"/>
    <col min="11011" max="11263" width="9.109375" style="6"/>
    <col min="11264" max="11264" width="11.21875" style="6" bestFit="1" customWidth="1"/>
    <col min="11265" max="11265" width="41.77734375" style="6" bestFit="1" customWidth="1"/>
    <col min="11266" max="11266" width="50.88671875" style="6" bestFit="1" customWidth="1"/>
    <col min="11267" max="11519" width="9.109375" style="6"/>
    <col min="11520" max="11520" width="11.21875" style="6" bestFit="1" customWidth="1"/>
    <col min="11521" max="11521" width="41.77734375" style="6" bestFit="1" customWidth="1"/>
    <col min="11522" max="11522" width="50.88671875" style="6" bestFit="1" customWidth="1"/>
    <col min="11523" max="11775" width="9.109375" style="6"/>
    <col min="11776" max="11776" width="11.21875" style="6" bestFit="1" customWidth="1"/>
    <col min="11777" max="11777" width="41.77734375" style="6" bestFit="1" customWidth="1"/>
    <col min="11778" max="11778" width="50.88671875" style="6" bestFit="1" customWidth="1"/>
    <col min="11779" max="12031" width="9.109375" style="6"/>
    <col min="12032" max="12032" width="11.21875" style="6" bestFit="1" customWidth="1"/>
    <col min="12033" max="12033" width="41.77734375" style="6" bestFit="1" customWidth="1"/>
    <col min="12034" max="12034" width="50.88671875" style="6" bestFit="1" customWidth="1"/>
    <col min="12035" max="12287" width="9.109375" style="6"/>
    <col min="12288" max="12288" width="11.21875" style="6" bestFit="1" customWidth="1"/>
    <col min="12289" max="12289" width="41.77734375" style="6" bestFit="1" customWidth="1"/>
    <col min="12290" max="12290" width="50.88671875" style="6" bestFit="1" customWidth="1"/>
    <col min="12291" max="12543" width="9.109375" style="6"/>
    <col min="12544" max="12544" width="11.21875" style="6" bestFit="1" customWidth="1"/>
    <col min="12545" max="12545" width="41.77734375" style="6" bestFit="1" customWidth="1"/>
    <col min="12546" max="12546" width="50.88671875" style="6" bestFit="1" customWidth="1"/>
    <col min="12547" max="12799" width="9.109375" style="6"/>
    <col min="12800" max="12800" width="11.21875" style="6" bestFit="1" customWidth="1"/>
    <col min="12801" max="12801" width="41.77734375" style="6" bestFit="1" customWidth="1"/>
    <col min="12802" max="12802" width="50.88671875" style="6" bestFit="1" customWidth="1"/>
    <col min="12803" max="13055" width="9.109375" style="6"/>
    <col min="13056" max="13056" width="11.21875" style="6" bestFit="1" customWidth="1"/>
    <col min="13057" max="13057" width="41.77734375" style="6" bestFit="1" customWidth="1"/>
    <col min="13058" max="13058" width="50.88671875" style="6" bestFit="1" customWidth="1"/>
    <col min="13059" max="13311" width="9.109375" style="6"/>
    <col min="13312" max="13312" width="11.21875" style="6" bestFit="1" customWidth="1"/>
    <col min="13313" max="13313" width="41.77734375" style="6" bestFit="1" customWidth="1"/>
    <col min="13314" max="13314" width="50.88671875" style="6" bestFit="1" customWidth="1"/>
    <col min="13315" max="13567" width="9.109375" style="6"/>
    <col min="13568" max="13568" width="11.21875" style="6" bestFit="1" customWidth="1"/>
    <col min="13569" max="13569" width="41.77734375" style="6" bestFit="1" customWidth="1"/>
    <col min="13570" max="13570" width="50.88671875" style="6" bestFit="1" customWidth="1"/>
    <col min="13571" max="13823" width="9.109375" style="6"/>
    <col min="13824" max="13824" width="11.21875" style="6" bestFit="1" customWidth="1"/>
    <col min="13825" max="13825" width="41.77734375" style="6" bestFit="1" customWidth="1"/>
    <col min="13826" max="13826" width="50.88671875" style="6" bestFit="1" customWidth="1"/>
    <col min="13827" max="14079" width="9.109375" style="6"/>
    <col min="14080" max="14080" width="11.21875" style="6" bestFit="1" customWidth="1"/>
    <col min="14081" max="14081" width="41.77734375" style="6" bestFit="1" customWidth="1"/>
    <col min="14082" max="14082" width="50.88671875" style="6" bestFit="1" customWidth="1"/>
    <col min="14083" max="14335" width="9.109375" style="6"/>
    <col min="14336" max="14336" width="11.21875" style="6" bestFit="1" customWidth="1"/>
    <col min="14337" max="14337" width="41.77734375" style="6" bestFit="1" customWidth="1"/>
    <col min="14338" max="14338" width="50.88671875" style="6" bestFit="1" customWidth="1"/>
    <col min="14339" max="14591" width="9.109375" style="6"/>
    <col min="14592" max="14592" width="11.21875" style="6" bestFit="1" customWidth="1"/>
    <col min="14593" max="14593" width="41.77734375" style="6" bestFit="1" customWidth="1"/>
    <col min="14594" max="14594" width="50.88671875" style="6" bestFit="1" customWidth="1"/>
    <col min="14595" max="14847" width="9.109375" style="6"/>
    <col min="14848" max="14848" width="11.21875" style="6" bestFit="1" customWidth="1"/>
    <col min="14849" max="14849" width="41.77734375" style="6" bestFit="1" customWidth="1"/>
    <col min="14850" max="14850" width="50.88671875" style="6" bestFit="1" customWidth="1"/>
    <col min="14851" max="15103" width="9.109375" style="6"/>
    <col min="15104" max="15104" width="11.21875" style="6" bestFit="1" customWidth="1"/>
    <col min="15105" max="15105" width="41.77734375" style="6" bestFit="1" customWidth="1"/>
    <col min="15106" max="15106" width="50.88671875" style="6" bestFit="1" customWidth="1"/>
    <col min="15107" max="15359" width="9.109375" style="6"/>
    <col min="15360" max="15360" width="11.21875" style="6" bestFit="1" customWidth="1"/>
    <col min="15361" max="15361" width="41.77734375" style="6" bestFit="1" customWidth="1"/>
    <col min="15362" max="15362" width="50.88671875" style="6" bestFit="1" customWidth="1"/>
    <col min="15363" max="15615" width="9.109375" style="6"/>
    <col min="15616" max="15616" width="11.21875" style="6" bestFit="1" customWidth="1"/>
    <col min="15617" max="15617" width="41.77734375" style="6" bestFit="1" customWidth="1"/>
    <col min="15618" max="15618" width="50.88671875" style="6" bestFit="1" customWidth="1"/>
    <col min="15619" max="15871" width="9.109375" style="6"/>
    <col min="15872" max="15872" width="11.21875" style="6" bestFit="1" customWidth="1"/>
    <col min="15873" max="15873" width="41.77734375" style="6" bestFit="1" customWidth="1"/>
    <col min="15874" max="15874" width="50.88671875" style="6" bestFit="1" customWidth="1"/>
    <col min="15875" max="16127" width="9.109375" style="6"/>
    <col min="16128" max="16128" width="11.21875" style="6" bestFit="1" customWidth="1"/>
    <col min="16129" max="16129" width="41.77734375" style="6" bestFit="1" customWidth="1"/>
    <col min="16130" max="16130" width="50.88671875" style="6" bestFit="1" customWidth="1"/>
    <col min="16131" max="16384" width="9.109375" style="6"/>
  </cols>
  <sheetData>
    <row r="1" spans="1:6">
      <c r="A1" s="5" t="s">
        <v>57</v>
      </c>
    </row>
    <row r="3" spans="1:6">
      <c r="A3" s="23" t="s">
        <v>6</v>
      </c>
      <c r="B3" s="23" t="s">
        <v>9</v>
      </c>
    </row>
    <row r="4" spans="1:6">
      <c r="A4" s="97">
        <v>24837</v>
      </c>
      <c r="B4" s="8">
        <v>8.1</v>
      </c>
      <c r="D4" s="79"/>
      <c r="F4" s="76"/>
    </row>
    <row r="5" spans="1:6">
      <c r="A5" s="97">
        <v>24928</v>
      </c>
      <c r="B5" s="95">
        <v>9.2899999999999991</v>
      </c>
      <c r="D5" s="79"/>
      <c r="F5" s="76"/>
    </row>
    <row r="6" spans="1:6">
      <c r="A6" s="97">
        <v>25019</v>
      </c>
      <c r="B6" s="95">
        <v>9.34</v>
      </c>
      <c r="D6" s="79"/>
      <c r="F6" s="76"/>
    </row>
    <row r="7" spans="1:6">
      <c r="A7" s="97">
        <v>25111</v>
      </c>
      <c r="B7" s="95">
        <v>8.69</v>
      </c>
      <c r="D7" s="79"/>
      <c r="F7" s="76"/>
    </row>
    <row r="8" spans="1:6">
      <c r="A8" s="97">
        <v>25203</v>
      </c>
      <c r="B8" s="95">
        <v>7</v>
      </c>
      <c r="D8" s="79"/>
      <c r="F8" s="76"/>
    </row>
    <row r="9" spans="1:6">
      <c r="A9" s="97">
        <v>25293</v>
      </c>
      <c r="B9" s="95">
        <v>5.69</v>
      </c>
      <c r="D9" s="79"/>
      <c r="F9" s="76"/>
    </row>
    <row r="10" spans="1:6">
      <c r="A10" s="97">
        <v>25384</v>
      </c>
      <c r="B10" s="95">
        <v>4.87</v>
      </c>
      <c r="D10" s="79"/>
      <c r="F10" s="76"/>
    </row>
    <row r="11" spans="1:6">
      <c r="A11" s="97">
        <v>25476</v>
      </c>
      <c r="B11" s="95">
        <v>3.56</v>
      </c>
      <c r="D11" s="79"/>
      <c r="F11" s="76"/>
    </row>
    <row r="12" spans="1:6">
      <c r="A12" s="97">
        <v>25568</v>
      </c>
      <c r="B12" s="95">
        <v>5.22</v>
      </c>
      <c r="D12" s="79"/>
      <c r="F12" s="76"/>
    </row>
    <row r="13" spans="1:6">
      <c r="A13" s="97">
        <v>25658</v>
      </c>
      <c r="B13" s="95">
        <v>5.34</v>
      </c>
      <c r="D13" s="79"/>
      <c r="F13" s="76"/>
    </row>
    <row r="14" spans="1:6">
      <c r="A14" s="97">
        <v>25749</v>
      </c>
      <c r="B14" s="95">
        <v>6.13</v>
      </c>
      <c r="D14" s="79"/>
      <c r="F14" s="76"/>
    </row>
    <row r="15" spans="1:6">
      <c r="A15" s="97">
        <v>25841</v>
      </c>
      <c r="B15" s="95">
        <v>7.61</v>
      </c>
      <c r="D15" s="79"/>
      <c r="F15" s="76"/>
    </row>
    <row r="16" spans="1:6">
      <c r="A16" s="97">
        <v>25933</v>
      </c>
      <c r="B16" s="95">
        <v>7.94</v>
      </c>
      <c r="D16" s="79"/>
      <c r="F16" s="76"/>
    </row>
    <row r="17" spans="1:6">
      <c r="A17" s="97">
        <v>26023</v>
      </c>
      <c r="B17" s="95">
        <v>9.34</v>
      </c>
      <c r="D17" s="79"/>
      <c r="F17" s="76"/>
    </row>
    <row r="18" spans="1:6">
      <c r="A18" s="97">
        <v>26114</v>
      </c>
      <c r="B18" s="95">
        <v>9.52</v>
      </c>
      <c r="D18" s="79"/>
      <c r="F18" s="76"/>
    </row>
    <row r="19" spans="1:6">
      <c r="A19" s="97">
        <v>26206</v>
      </c>
      <c r="B19" s="95">
        <v>11.28</v>
      </c>
      <c r="D19" s="79"/>
      <c r="F19" s="76"/>
    </row>
    <row r="20" spans="1:6">
      <c r="A20" s="97">
        <v>26298</v>
      </c>
      <c r="B20" s="95">
        <v>13.91</v>
      </c>
      <c r="D20" s="79"/>
      <c r="F20" s="76"/>
    </row>
    <row r="21" spans="1:6">
      <c r="A21" s="97">
        <v>26389</v>
      </c>
      <c r="B21" s="95">
        <v>16.57</v>
      </c>
      <c r="D21" s="79"/>
      <c r="F21" s="76"/>
    </row>
    <row r="22" spans="1:6">
      <c r="A22" s="97">
        <v>26480</v>
      </c>
      <c r="B22" s="95">
        <v>20.54</v>
      </c>
      <c r="D22" s="79"/>
      <c r="F22" s="76"/>
    </row>
    <row r="23" spans="1:6">
      <c r="A23" s="97">
        <v>26572</v>
      </c>
      <c r="B23" s="95">
        <v>20.9</v>
      </c>
      <c r="D23" s="79"/>
      <c r="F23" s="76"/>
    </row>
    <row r="24" spans="1:6">
      <c r="A24" s="97">
        <v>26664</v>
      </c>
      <c r="B24" s="95">
        <v>23.14</v>
      </c>
      <c r="D24" s="79"/>
      <c r="F24" s="76"/>
    </row>
    <row r="25" spans="1:6">
      <c r="A25" s="97">
        <v>26754</v>
      </c>
      <c r="B25" s="95">
        <v>23.31</v>
      </c>
      <c r="D25" s="79"/>
      <c r="F25" s="76"/>
    </row>
    <row r="26" spans="1:6">
      <c r="A26" s="97">
        <v>26845</v>
      </c>
      <c r="B26" s="95">
        <v>20.58</v>
      </c>
      <c r="D26" s="79"/>
      <c r="F26" s="76"/>
    </row>
    <row r="27" spans="1:6">
      <c r="A27" s="97">
        <v>26937</v>
      </c>
      <c r="B27" s="95">
        <v>19.559999999999999</v>
      </c>
      <c r="D27" s="79"/>
      <c r="F27" s="76"/>
    </row>
    <row r="28" spans="1:6">
      <c r="A28" s="97">
        <v>27029</v>
      </c>
      <c r="B28" s="95">
        <v>15.58</v>
      </c>
      <c r="D28" s="79"/>
      <c r="F28" s="76"/>
    </row>
    <row r="29" spans="1:6">
      <c r="A29" s="97">
        <v>27119</v>
      </c>
      <c r="B29" s="95">
        <v>11.61</v>
      </c>
      <c r="D29" s="79"/>
      <c r="F29" s="76"/>
    </row>
    <row r="30" spans="1:6">
      <c r="A30" s="97">
        <v>27210</v>
      </c>
      <c r="B30" s="95">
        <v>9.4700000000000006</v>
      </c>
      <c r="D30" s="79"/>
      <c r="F30" s="76"/>
    </row>
    <row r="31" spans="1:6">
      <c r="A31" s="97">
        <v>27302</v>
      </c>
      <c r="B31" s="95">
        <v>7.25</v>
      </c>
      <c r="D31" s="79"/>
      <c r="F31" s="76"/>
    </row>
    <row r="32" spans="1:6">
      <c r="A32" s="97">
        <v>27394</v>
      </c>
      <c r="B32" s="95">
        <v>7.86</v>
      </c>
      <c r="D32" s="79"/>
      <c r="F32" s="76"/>
    </row>
    <row r="33" spans="1:6">
      <c r="A33" s="97">
        <v>27484</v>
      </c>
      <c r="B33" s="95">
        <v>7.53</v>
      </c>
      <c r="D33" s="79"/>
      <c r="F33" s="76"/>
    </row>
    <row r="34" spans="1:6">
      <c r="A34" s="97">
        <v>27575</v>
      </c>
      <c r="B34" s="95">
        <v>8.27</v>
      </c>
      <c r="D34" s="79"/>
      <c r="F34" s="76"/>
    </row>
    <row r="35" spans="1:6">
      <c r="A35" s="97">
        <v>27667</v>
      </c>
      <c r="B35" s="95">
        <v>8.7200000000000006</v>
      </c>
      <c r="D35" s="79"/>
      <c r="F35" s="76"/>
    </row>
    <row r="36" spans="1:6">
      <c r="A36" s="97">
        <v>27759</v>
      </c>
      <c r="B36" s="95">
        <v>9.76</v>
      </c>
      <c r="D36" s="79"/>
      <c r="F36" s="76"/>
    </row>
    <row r="37" spans="1:6">
      <c r="A37" s="97">
        <v>27850</v>
      </c>
      <c r="B37" s="95">
        <v>11.19</v>
      </c>
      <c r="D37" s="79"/>
      <c r="F37" s="76"/>
    </row>
    <row r="38" spans="1:6">
      <c r="A38" s="97">
        <v>27941</v>
      </c>
      <c r="B38" s="95">
        <v>11.59</v>
      </c>
      <c r="D38" s="79"/>
      <c r="F38" s="76"/>
    </row>
    <row r="39" spans="1:6">
      <c r="A39" s="97">
        <v>28033</v>
      </c>
      <c r="B39" s="95">
        <v>12.45</v>
      </c>
      <c r="D39" s="79"/>
      <c r="F39" s="76"/>
    </row>
    <row r="40" spans="1:6">
      <c r="A40" s="97">
        <v>28125</v>
      </c>
      <c r="B40" s="95">
        <v>12.36</v>
      </c>
      <c r="D40" s="79"/>
      <c r="F40" s="76"/>
    </row>
    <row r="41" spans="1:6">
      <c r="A41" s="97">
        <v>28215</v>
      </c>
      <c r="B41" s="95">
        <v>12.33</v>
      </c>
      <c r="D41" s="79"/>
      <c r="F41" s="76"/>
    </row>
    <row r="42" spans="1:6">
      <c r="A42" s="97">
        <v>28306</v>
      </c>
      <c r="B42" s="95">
        <v>12.42</v>
      </c>
      <c r="D42" s="79"/>
      <c r="F42" s="76"/>
    </row>
    <row r="43" spans="1:6">
      <c r="A43" s="97">
        <v>28398</v>
      </c>
      <c r="B43" s="95">
        <v>12.63</v>
      </c>
      <c r="D43" s="79"/>
      <c r="F43" s="76"/>
    </row>
    <row r="44" spans="1:6">
      <c r="A44" s="97">
        <v>28490</v>
      </c>
      <c r="B44" s="95">
        <v>12.85</v>
      </c>
      <c r="D44" s="79"/>
      <c r="F44" s="76"/>
    </row>
    <row r="45" spans="1:6">
      <c r="A45" s="97">
        <v>28580</v>
      </c>
      <c r="B45" s="95">
        <v>13.74</v>
      </c>
      <c r="D45" s="79"/>
      <c r="F45" s="76"/>
    </row>
    <row r="46" spans="1:6">
      <c r="A46" s="97">
        <v>28671</v>
      </c>
      <c r="B46" s="95">
        <v>14.59</v>
      </c>
      <c r="D46" s="79"/>
      <c r="F46" s="76"/>
    </row>
    <row r="47" spans="1:6">
      <c r="A47" s="97">
        <v>28763</v>
      </c>
      <c r="B47" s="95">
        <v>14.73</v>
      </c>
      <c r="D47" s="79"/>
      <c r="F47" s="76"/>
    </row>
    <row r="48" spans="1:6">
      <c r="A48" s="97">
        <v>28855</v>
      </c>
      <c r="B48" s="95">
        <v>14.71</v>
      </c>
      <c r="D48" s="79"/>
      <c r="F48" s="76"/>
    </row>
    <row r="49" spans="1:6">
      <c r="A49" s="97">
        <v>28945</v>
      </c>
      <c r="B49" s="95">
        <v>14.85</v>
      </c>
      <c r="D49" s="79"/>
      <c r="F49" s="76"/>
    </row>
    <row r="50" spans="1:6">
      <c r="A50" s="97">
        <v>29036</v>
      </c>
      <c r="B50" s="95">
        <v>15.76</v>
      </c>
      <c r="D50" s="79"/>
      <c r="F50" s="76"/>
    </row>
    <row r="51" spans="1:6">
      <c r="A51" s="97">
        <v>29128</v>
      </c>
      <c r="B51" s="95">
        <v>17.190000000000001</v>
      </c>
      <c r="D51" s="79"/>
      <c r="F51" s="76"/>
    </row>
    <row r="52" spans="1:6">
      <c r="A52" s="97">
        <v>29220</v>
      </c>
      <c r="B52" s="95">
        <v>17.059999999999999</v>
      </c>
      <c r="D52" s="79"/>
      <c r="F52" s="76"/>
    </row>
    <row r="53" spans="1:6">
      <c r="A53" s="97">
        <v>29311</v>
      </c>
      <c r="B53" s="95">
        <v>16.239999999999998</v>
      </c>
      <c r="D53" s="79"/>
      <c r="F53" s="76"/>
    </row>
    <row r="54" spans="1:6">
      <c r="A54" s="97">
        <v>29402</v>
      </c>
      <c r="B54" s="95">
        <v>15.41</v>
      </c>
      <c r="D54" s="79"/>
      <c r="F54" s="76"/>
    </row>
    <row r="55" spans="1:6">
      <c r="A55" s="97">
        <v>29494</v>
      </c>
      <c r="B55" s="95">
        <v>14.18</v>
      </c>
      <c r="D55" s="79"/>
      <c r="F55" s="76"/>
    </row>
    <row r="56" spans="1:6">
      <c r="A56" s="97">
        <v>29586</v>
      </c>
      <c r="B56" s="95">
        <v>14</v>
      </c>
      <c r="D56" s="79"/>
      <c r="F56" s="76"/>
    </row>
    <row r="57" spans="1:6">
      <c r="A57" s="97">
        <v>29676</v>
      </c>
      <c r="B57" s="95">
        <v>14.45</v>
      </c>
      <c r="D57" s="79"/>
      <c r="F57" s="76"/>
    </row>
    <row r="58" spans="1:6">
      <c r="A58" s="97">
        <v>29767</v>
      </c>
      <c r="B58" s="95">
        <v>15.11</v>
      </c>
      <c r="D58" s="79"/>
      <c r="F58" s="76"/>
    </row>
    <row r="59" spans="1:6">
      <c r="A59" s="97">
        <v>29859</v>
      </c>
      <c r="B59" s="95">
        <v>15.46</v>
      </c>
      <c r="D59" s="79"/>
      <c r="F59" s="76"/>
    </row>
    <row r="60" spans="1:6">
      <c r="A60" s="97">
        <v>29951</v>
      </c>
      <c r="B60" s="95">
        <v>16.21</v>
      </c>
      <c r="D60" s="79"/>
      <c r="F60" s="76"/>
    </row>
    <row r="61" spans="1:6">
      <c r="A61" s="97">
        <v>30041</v>
      </c>
      <c r="B61" s="95">
        <v>16.53</v>
      </c>
      <c r="D61" s="79"/>
      <c r="F61" s="76"/>
    </row>
    <row r="62" spans="1:6">
      <c r="A62" s="97">
        <v>30132</v>
      </c>
      <c r="B62" s="95">
        <v>16.57</v>
      </c>
      <c r="D62" s="79"/>
      <c r="F62" s="76"/>
    </row>
    <row r="63" spans="1:6">
      <c r="A63" s="97">
        <v>30224</v>
      </c>
      <c r="B63" s="95">
        <v>17.87</v>
      </c>
      <c r="D63" s="79"/>
      <c r="F63" s="76"/>
    </row>
    <row r="64" spans="1:6">
      <c r="A64" s="97">
        <v>30316</v>
      </c>
      <c r="B64" s="95">
        <v>18.55</v>
      </c>
      <c r="D64" s="79"/>
      <c r="F64" s="76"/>
    </row>
    <row r="65" spans="1:6">
      <c r="A65" s="97">
        <v>30406</v>
      </c>
      <c r="B65" s="95">
        <v>19.18</v>
      </c>
      <c r="D65" s="79"/>
      <c r="F65" s="76"/>
    </row>
    <row r="66" spans="1:6">
      <c r="A66" s="97">
        <v>30497</v>
      </c>
      <c r="B66" s="95">
        <v>18.64</v>
      </c>
      <c r="D66" s="79"/>
      <c r="F66" s="76"/>
    </row>
    <row r="67" spans="1:6">
      <c r="A67" s="97">
        <v>30589</v>
      </c>
      <c r="B67" s="95">
        <v>17.45</v>
      </c>
      <c r="D67" s="79"/>
      <c r="F67" s="76"/>
    </row>
    <row r="68" spans="1:6">
      <c r="A68" s="97">
        <v>30681</v>
      </c>
      <c r="B68" s="95">
        <v>16.239999999999998</v>
      </c>
      <c r="D68" s="79"/>
      <c r="F68" s="76"/>
    </row>
    <row r="69" spans="1:6">
      <c r="A69" s="97">
        <v>30772</v>
      </c>
      <c r="B69" s="95">
        <v>15.3</v>
      </c>
      <c r="D69" s="79"/>
      <c r="F69" s="76"/>
    </row>
    <row r="70" spans="1:6">
      <c r="A70" s="97">
        <v>30863</v>
      </c>
      <c r="B70" s="95">
        <v>15.36</v>
      </c>
      <c r="D70" s="79"/>
      <c r="F70" s="76"/>
    </row>
    <row r="71" spans="1:6">
      <c r="A71" s="97">
        <v>30955</v>
      </c>
      <c r="B71" s="95">
        <v>15.26</v>
      </c>
      <c r="D71" s="79"/>
      <c r="F71" s="76"/>
    </row>
    <row r="72" spans="1:6">
      <c r="A72" s="97">
        <v>31047</v>
      </c>
      <c r="B72" s="95">
        <v>14.87</v>
      </c>
      <c r="D72" s="79"/>
      <c r="F72" s="76"/>
    </row>
    <row r="73" spans="1:6">
      <c r="A73" s="97">
        <v>31137</v>
      </c>
      <c r="B73" s="95">
        <v>15.13</v>
      </c>
      <c r="D73" s="79"/>
      <c r="F73" s="76"/>
    </row>
    <row r="74" spans="1:6">
      <c r="A74" s="97">
        <v>31228</v>
      </c>
      <c r="B74" s="95">
        <v>14.43</v>
      </c>
      <c r="D74" s="79"/>
      <c r="F74" s="76"/>
    </row>
    <row r="75" spans="1:6">
      <c r="A75" s="97">
        <v>31320</v>
      </c>
      <c r="B75" s="95">
        <v>14.56</v>
      </c>
      <c r="D75" s="79"/>
      <c r="F75" s="76"/>
    </row>
    <row r="76" spans="1:6">
      <c r="A76" s="97">
        <v>31412</v>
      </c>
      <c r="B76" s="95">
        <v>15.56</v>
      </c>
      <c r="D76" s="79"/>
      <c r="F76" s="76"/>
    </row>
    <row r="77" spans="1:6">
      <c r="A77" s="97">
        <v>31502</v>
      </c>
      <c r="B77" s="95">
        <v>15.4</v>
      </c>
      <c r="D77" s="79"/>
      <c r="F77" s="76"/>
    </row>
    <row r="78" spans="1:6">
      <c r="A78" s="97">
        <v>31593</v>
      </c>
      <c r="B78" s="95">
        <v>16.09</v>
      </c>
      <c r="D78" s="79"/>
      <c r="F78" s="76"/>
    </row>
    <row r="79" spans="1:6">
      <c r="A79" s="97">
        <v>31685</v>
      </c>
      <c r="B79" s="95">
        <v>16.41</v>
      </c>
      <c r="D79" s="79"/>
      <c r="F79" s="76"/>
    </row>
    <row r="80" spans="1:6">
      <c r="A80" s="97">
        <v>31777</v>
      </c>
      <c r="B80" s="95">
        <v>16.239999999999998</v>
      </c>
      <c r="D80" s="79"/>
      <c r="F80" s="76"/>
    </row>
    <row r="81" spans="1:6">
      <c r="A81" s="97">
        <v>31867</v>
      </c>
      <c r="B81" s="95">
        <v>16.670000000000002</v>
      </c>
      <c r="D81" s="79"/>
      <c r="F81" s="76"/>
    </row>
    <row r="82" spans="1:6">
      <c r="A82" s="97">
        <v>31958</v>
      </c>
      <c r="B82" s="95">
        <v>16.37</v>
      </c>
      <c r="D82" s="79"/>
      <c r="F82" s="76"/>
    </row>
    <row r="83" spans="1:6">
      <c r="A83" s="97">
        <v>32050</v>
      </c>
      <c r="B83" s="95">
        <v>16.600000000000001</v>
      </c>
      <c r="D83" s="79"/>
      <c r="F83" s="76"/>
    </row>
    <row r="84" spans="1:6">
      <c r="A84" s="97">
        <v>32142</v>
      </c>
      <c r="B84" s="95">
        <v>16.78</v>
      </c>
      <c r="D84" s="79"/>
      <c r="F84" s="76"/>
    </row>
    <row r="85" spans="1:6">
      <c r="A85" s="97">
        <v>32233</v>
      </c>
      <c r="B85" s="95">
        <v>19.14</v>
      </c>
      <c r="D85" s="79"/>
      <c r="F85" s="76"/>
    </row>
    <row r="86" spans="1:6">
      <c r="A86" s="97">
        <v>32324</v>
      </c>
      <c r="B86" s="95">
        <v>20.399999999999999</v>
      </c>
      <c r="D86" s="79"/>
      <c r="F86" s="76"/>
    </row>
    <row r="87" spans="1:6">
      <c r="A87" s="97">
        <v>32416</v>
      </c>
      <c r="B87" s="95">
        <v>21.61</v>
      </c>
      <c r="D87" s="79"/>
      <c r="F87" s="76"/>
    </row>
    <row r="88" spans="1:6">
      <c r="A88" s="97">
        <v>32508</v>
      </c>
      <c r="B88" s="95">
        <v>21.28</v>
      </c>
      <c r="D88" s="79"/>
      <c r="F88" s="76"/>
    </row>
    <row r="89" spans="1:6">
      <c r="A89" s="97">
        <v>32598</v>
      </c>
      <c r="B89" s="95">
        <v>20.65</v>
      </c>
      <c r="D89" s="79"/>
      <c r="F89" s="76"/>
    </row>
    <row r="90" spans="1:6">
      <c r="A90" s="97">
        <v>32689</v>
      </c>
      <c r="B90" s="95">
        <v>18.95</v>
      </c>
      <c r="D90" s="79"/>
      <c r="F90" s="76"/>
    </row>
    <row r="91" spans="1:6">
      <c r="A91" s="97">
        <v>32781</v>
      </c>
      <c r="B91" s="95">
        <v>16.829999999999998</v>
      </c>
      <c r="D91" s="79"/>
      <c r="F91" s="76"/>
    </row>
    <row r="92" spans="1:6">
      <c r="A92" s="97">
        <v>32873</v>
      </c>
      <c r="B92" s="95">
        <v>15.89</v>
      </c>
      <c r="D92" s="79"/>
      <c r="F92" s="76"/>
    </row>
    <row r="93" spans="1:6">
      <c r="A93" s="97">
        <v>32963</v>
      </c>
      <c r="B93" s="95">
        <v>15.12</v>
      </c>
      <c r="D93" s="79"/>
      <c r="F93" s="76"/>
    </row>
    <row r="94" spans="1:6">
      <c r="A94" s="97">
        <v>33054</v>
      </c>
      <c r="B94" s="95">
        <v>14.14</v>
      </c>
      <c r="D94" s="79"/>
      <c r="F94" s="76"/>
    </row>
    <row r="95" spans="1:6">
      <c r="A95" s="97">
        <v>33146</v>
      </c>
      <c r="B95" s="95">
        <v>12.98</v>
      </c>
      <c r="D95" s="79"/>
      <c r="F95" s="76"/>
    </row>
    <row r="96" spans="1:6">
      <c r="A96" s="97">
        <v>33238</v>
      </c>
      <c r="B96" s="95">
        <v>11.86</v>
      </c>
      <c r="D96" s="79"/>
      <c r="F96" s="76"/>
    </row>
    <row r="97" spans="1:6">
      <c r="A97" s="97">
        <v>33328</v>
      </c>
      <c r="B97" s="95">
        <v>10.9</v>
      </c>
      <c r="D97" s="79"/>
      <c r="F97" s="76"/>
    </row>
    <row r="98" spans="1:6">
      <c r="A98" s="97">
        <v>33419</v>
      </c>
      <c r="B98" s="95">
        <v>10.37</v>
      </c>
      <c r="D98" s="79"/>
      <c r="F98" s="76"/>
    </row>
    <row r="99" spans="1:6">
      <c r="A99" s="97">
        <v>33511</v>
      </c>
      <c r="B99" s="95">
        <v>9.06</v>
      </c>
      <c r="D99" s="79"/>
      <c r="F99" s="76"/>
    </row>
    <row r="100" spans="1:6">
      <c r="A100" s="97">
        <v>33603</v>
      </c>
      <c r="B100" s="95">
        <v>7.64</v>
      </c>
      <c r="D100" s="79"/>
      <c r="F100" s="76"/>
    </row>
    <row r="101" spans="1:6">
      <c r="A101" s="97">
        <v>33694</v>
      </c>
      <c r="B101" s="95">
        <v>7.04</v>
      </c>
      <c r="D101" s="79"/>
      <c r="F101" s="76"/>
    </row>
    <row r="102" spans="1:6">
      <c r="A102" s="97">
        <v>33785</v>
      </c>
      <c r="B102" s="95">
        <v>5.48</v>
      </c>
      <c r="D102" s="79"/>
      <c r="F102" s="76"/>
    </row>
    <row r="103" spans="1:6">
      <c r="A103" s="97">
        <v>33877</v>
      </c>
      <c r="B103" s="95">
        <v>5.05</v>
      </c>
      <c r="D103" s="79"/>
      <c r="F103" s="76"/>
    </row>
    <row r="104" spans="1:6">
      <c r="A104" s="97">
        <v>33969</v>
      </c>
      <c r="B104" s="95">
        <v>4.74</v>
      </c>
      <c r="D104" s="79"/>
      <c r="F104" s="76"/>
    </row>
    <row r="105" spans="1:6">
      <c r="A105" s="97">
        <v>34059</v>
      </c>
      <c r="B105" s="95">
        <v>3.9</v>
      </c>
      <c r="D105" s="79"/>
      <c r="F105" s="76"/>
    </row>
    <row r="106" spans="1:6">
      <c r="A106" s="97">
        <v>34150</v>
      </c>
      <c r="B106" s="95">
        <v>3.47</v>
      </c>
      <c r="D106" s="79"/>
      <c r="F106" s="76"/>
    </row>
    <row r="107" spans="1:6">
      <c r="A107" s="97">
        <v>34242</v>
      </c>
      <c r="B107" s="95">
        <v>3.62</v>
      </c>
      <c r="D107" s="79"/>
      <c r="F107" s="76"/>
    </row>
    <row r="108" spans="1:6">
      <c r="A108" s="97">
        <v>34334</v>
      </c>
      <c r="B108" s="95">
        <v>3.99</v>
      </c>
      <c r="D108" s="79"/>
      <c r="F108" s="76"/>
    </row>
    <row r="109" spans="1:6">
      <c r="A109" s="97">
        <v>34424</v>
      </c>
      <c r="B109" s="95">
        <v>4.9000000000000004</v>
      </c>
      <c r="D109" s="79"/>
      <c r="F109" s="76"/>
    </row>
    <row r="110" spans="1:6">
      <c r="A110" s="97">
        <v>34515</v>
      </c>
      <c r="B110" s="95">
        <v>5.3</v>
      </c>
      <c r="D110" s="79"/>
      <c r="F110" s="76"/>
    </row>
    <row r="111" spans="1:6">
      <c r="A111" s="97">
        <v>34607</v>
      </c>
      <c r="B111" s="95">
        <v>5.37</v>
      </c>
      <c r="D111" s="79"/>
      <c r="F111" s="76"/>
    </row>
    <row r="112" spans="1:6">
      <c r="A112" s="97">
        <v>34699</v>
      </c>
      <c r="B112" s="95">
        <v>6</v>
      </c>
      <c r="D112" s="79"/>
      <c r="F112" s="76"/>
    </row>
    <row r="113" spans="1:6">
      <c r="A113" s="97">
        <v>34789</v>
      </c>
      <c r="B113" s="95">
        <v>6.46</v>
      </c>
      <c r="D113" s="79"/>
      <c r="F113" s="76"/>
    </row>
    <row r="114" spans="1:6">
      <c r="A114" s="97">
        <v>34880</v>
      </c>
      <c r="B114" s="95">
        <v>7.26</v>
      </c>
      <c r="D114" s="79"/>
      <c r="F114" s="76"/>
    </row>
    <row r="115" spans="1:6">
      <c r="A115" s="97">
        <v>34972</v>
      </c>
      <c r="B115" s="95">
        <v>7.84</v>
      </c>
      <c r="D115" s="79"/>
      <c r="F115" s="76"/>
    </row>
    <row r="116" spans="1:6">
      <c r="A116" s="97">
        <v>35064</v>
      </c>
      <c r="B116" s="95">
        <v>7.99</v>
      </c>
      <c r="D116" s="79"/>
      <c r="F116" s="76"/>
    </row>
    <row r="117" spans="1:6">
      <c r="A117" s="97">
        <v>35155</v>
      </c>
      <c r="B117" s="95">
        <v>7.51</v>
      </c>
      <c r="D117" s="79"/>
      <c r="F117" s="76"/>
    </row>
    <row r="118" spans="1:6">
      <c r="A118" s="97">
        <v>35246</v>
      </c>
      <c r="B118" s="95">
        <v>8.16</v>
      </c>
      <c r="D118" s="79"/>
      <c r="F118" s="76"/>
    </row>
    <row r="119" spans="1:6">
      <c r="A119" s="97">
        <v>35338</v>
      </c>
      <c r="B119" s="95">
        <v>8.84</v>
      </c>
      <c r="D119" s="79"/>
      <c r="F119" s="76"/>
    </row>
    <row r="120" spans="1:6">
      <c r="A120" s="97">
        <v>35430</v>
      </c>
      <c r="B120" s="95">
        <v>8.82</v>
      </c>
      <c r="D120" s="79"/>
      <c r="F120" s="76"/>
    </row>
    <row r="121" spans="1:6">
      <c r="A121" s="97">
        <v>35520</v>
      </c>
      <c r="B121" s="95">
        <v>8.24</v>
      </c>
      <c r="D121" s="79"/>
      <c r="F121" s="76"/>
    </row>
    <row r="122" spans="1:6">
      <c r="A122" s="97">
        <v>35611</v>
      </c>
      <c r="B122" s="95">
        <v>7.78</v>
      </c>
      <c r="D122" s="79"/>
      <c r="F122" s="76"/>
    </row>
    <row r="123" spans="1:6">
      <c r="A123" s="97">
        <v>35703</v>
      </c>
      <c r="B123" s="95">
        <v>7.15</v>
      </c>
      <c r="D123" s="79"/>
      <c r="F123" s="76"/>
    </row>
    <row r="124" spans="1:6">
      <c r="A124" s="97">
        <v>35795</v>
      </c>
      <c r="B124" s="95">
        <v>7.07</v>
      </c>
      <c r="D124" s="79"/>
      <c r="F124" s="76"/>
    </row>
    <row r="125" spans="1:6">
      <c r="A125" s="97">
        <v>35885</v>
      </c>
      <c r="B125" s="95">
        <v>7.6</v>
      </c>
      <c r="D125" s="79"/>
      <c r="F125" s="76"/>
    </row>
    <row r="126" spans="1:6">
      <c r="A126" s="97">
        <v>35976</v>
      </c>
      <c r="B126" s="95">
        <v>7.34</v>
      </c>
      <c r="D126" s="79"/>
      <c r="F126" s="76"/>
    </row>
    <row r="127" spans="1:6">
      <c r="A127" s="97">
        <v>36068</v>
      </c>
      <c r="B127" s="95">
        <v>7.4</v>
      </c>
      <c r="D127" s="79"/>
      <c r="F127" s="76"/>
    </row>
    <row r="128" spans="1:6">
      <c r="A128" s="97">
        <v>36160</v>
      </c>
      <c r="B128" s="95">
        <v>7.63</v>
      </c>
      <c r="D128" s="79"/>
      <c r="F128" s="76"/>
    </row>
    <row r="129" spans="1:6">
      <c r="A129" s="97">
        <v>36250</v>
      </c>
      <c r="B129" s="95">
        <v>8.11</v>
      </c>
      <c r="D129" s="79"/>
      <c r="F129" s="76"/>
    </row>
    <row r="130" spans="1:6">
      <c r="A130" s="97">
        <v>36341</v>
      </c>
      <c r="B130" s="95">
        <v>8.01</v>
      </c>
      <c r="D130" s="79"/>
      <c r="F130" s="76"/>
    </row>
    <row r="131" spans="1:6">
      <c r="A131" s="97">
        <v>36433</v>
      </c>
      <c r="B131" s="95">
        <v>8.34</v>
      </c>
      <c r="D131" s="79"/>
      <c r="F131" s="76"/>
    </row>
    <row r="132" spans="1:6">
      <c r="A132" s="97">
        <v>36525</v>
      </c>
      <c r="B132" s="95">
        <v>8.65</v>
      </c>
      <c r="D132" s="79"/>
      <c r="F132" s="76"/>
    </row>
    <row r="133" spans="1:6">
      <c r="A133" s="97">
        <v>36616</v>
      </c>
      <c r="B133" s="95">
        <v>8.65</v>
      </c>
      <c r="D133" s="79"/>
      <c r="F133" s="76"/>
    </row>
    <row r="134" spans="1:6">
      <c r="A134" s="97">
        <v>36707</v>
      </c>
      <c r="B134" s="95">
        <v>8.93</v>
      </c>
      <c r="D134" s="79"/>
      <c r="F134" s="76"/>
    </row>
    <row r="135" spans="1:6">
      <c r="A135" s="97">
        <v>36799</v>
      </c>
      <c r="B135" s="95">
        <v>8.31</v>
      </c>
      <c r="D135" s="79"/>
      <c r="F135" s="76"/>
    </row>
    <row r="136" spans="1:6">
      <c r="A136" s="97">
        <v>36891</v>
      </c>
      <c r="B136" s="95">
        <v>7.72</v>
      </c>
      <c r="D136" s="79"/>
      <c r="F136" s="76"/>
    </row>
    <row r="137" spans="1:6">
      <c r="A137" s="97">
        <v>36981</v>
      </c>
      <c r="B137" s="95">
        <v>8.24</v>
      </c>
      <c r="D137" s="79"/>
      <c r="F137" s="76"/>
    </row>
    <row r="138" spans="1:6">
      <c r="A138" s="97">
        <v>37072</v>
      </c>
      <c r="B138" s="95">
        <v>8.6</v>
      </c>
      <c r="D138" s="79"/>
      <c r="F138" s="76"/>
    </row>
    <row r="139" spans="1:6">
      <c r="A139" s="97">
        <v>37164</v>
      </c>
      <c r="B139" s="95">
        <v>9.64</v>
      </c>
      <c r="D139" s="79"/>
      <c r="F139" s="76"/>
    </row>
    <row r="140" spans="1:6">
      <c r="A140" s="97">
        <v>37256</v>
      </c>
      <c r="B140" s="95">
        <v>11.05</v>
      </c>
      <c r="D140" s="79"/>
      <c r="F140" s="76"/>
    </row>
    <row r="141" spans="1:6">
      <c r="A141" s="97">
        <v>37346</v>
      </c>
      <c r="B141" s="95">
        <v>11.95</v>
      </c>
      <c r="D141" s="79"/>
      <c r="F141" s="76"/>
    </row>
    <row r="142" spans="1:6">
      <c r="A142" s="97">
        <v>37437</v>
      </c>
      <c r="B142" s="95">
        <v>12.99</v>
      </c>
      <c r="D142" s="79"/>
      <c r="F142" s="76"/>
    </row>
    <row r="143" spans="1:6">
      <c r="A143" s="97">
        <v>37529</v>
      </c>
      <c r="B143" s="95">
        <v>14.51</v>
      </c>
      <c r="D143" s="79"/>
      <c r="F143" s="76"/>
    </row>
    <row r="144" spans="1:6">
      <c r="A144" s="97">
        <v>37621</v>
      </c>
      <c r="B144" s="95">
        <v>14.25</v>
      </c>
      <c r="D144" s="79"/>
      <c r="F144" s="76"/>
    </row>
    <row r="145" spans="1:6">
      <c r="A145" s="97">
        <v>37711</v>
      </c>
      <c r="B145" s="95">
        <v>14.05</v>
      </c>
      <c r="D145" s="79"/>
      <c r="F145" s="76"/>
    </row>
    <row r="146" spans="1:6">
      <c r="A146" s="97">
        <v>37802</v>
      </c>
      <c r="B146" s="95">
        <v>14.13</v>
      </c>
      <c r="D146" s="79"/>
      <c r="F146" s="76"/>
    </row>
    <row r="147" spans="1:6">
      <c r="A147" s="97">
        <v>37894</v>
      </c>
      <c r="B147" s="95">
        <v>13.66</v>
      </c>
      <c r="D147" s="79"/>
      <c r="F147" s="76"/>
    </row>
    <row r="148" spans="1:6">
      <c r="A148" s="97">
        <v>37986</v>
      </c>
      <c r="B148" s="95">
        <v>15.37</v>
      </c>
      <c r="D148" s="79"/>
      <c r="F148" s="76"/>
    </row>
    <row r="149" spans="1:6">
      <c r="A149" s="97">
        <v>38077</v>
      </c>
      <c r="B149" s="95">
        <v>15.31</v>
      </c>
      <c r="D149" s="79"/>
      <c r="F149" s="76"/>
    </row>
    <row r="150" spans="1:6">
      <c r="A150" s="97">
        <v>38168</v>
      </c>
      <c r="B150" s="95">
        <v>14.97</v>
      </c>
      <c r="D150" s="79"/>
      <c r="F150" s="76"/>
    </row>
    <row r="151" spans="1:6">
      <c r="A151" s="97">
        <v>38260</v>
      </c>
      <c r="B151" s="95">
        <v>14.16</v>
      </c>
      <c r="D151" s="79"/>
      <c r="F151" s="76"/>
    </row>
    <row r="152" spans="1:6">
      <c r="A152" s="97">
        <v>38352</v>
      </c>
      <c r="B152" s="95">
        <v>12.31</v>
      </c>
      <c r="D152" s="79"/>
      <c r="F152" s="76"/>
    </row>
    <row r="153" spans="1:6">
      <c r="A153" s="97">
        <v>38442</v>
      </c>
      <c r="B153" s="95">
        <v>11.17</v>
      </c>
      <c r="D153" s="79"/>
      <c r="F153" s="76"/>
    </row>
    <row r="154" spans="1:6">
      <c r="A154" s="97">
        <v>38533</v>
      </c>
      <c r="B154" s="95">
        <v>10.47</v>
      </c>
      <c r="D154" s="79"/>
      <c r="F154" s="76"/>
    </row>
    <row r="155" spans="1:6">
      <c r="A155" s="97">
        <v>38625</v>
      </c>
      <c r="B155" s="95">
        <v>9.6199999999999992</v>
      </c>
      <c r="D155" s="79"/>
      <c r="F155" s="76"/>
    </row>
    <row r="156" spans="1:6">
      <c r="A156" s="97">
        <v>38717</v>
      </c>
      <c r="B156" s="95">
        <v>8.9499999999999993</v>
      </c>
      <c r="D156" s="79"/>
      <c r="F156" s="76"/>
    </row>
    <row r="157" spans="1:6">
      <c r="A157" s="97">
        <v>38807</v>
      </c>
      <c r="B157" s="95">
        <v>9.36</v>
      </c>
      <c r="D157" s="79"/>
      <c r="F157" s="76"/>
    </row>
    <row r="158" spans="1:6">
      <c r="A158" s="97">
        <v>38898</v>
      </c>
      <c r="B158" s="95">
        <v>9.94</v>
      </c>
      <c r="D158" s="79"/>
      <c r="F158" s="76"/>
    </row>
    <row r="159" spans="1:6">
      <c r="A159" s="97">
        <v>38990</v>
      </c>
      <c r="B159" s="95">
        <v>11.22</v>
      </c>
      <c r="D159" s="79"/>
      <c r="F159" s="76"/>
    </row>
    <row r="160" spans="1:6">
      <c r="A160" s="97">
        <v>39082</v>
      </c>
      <c r="B160" s="95">
        <v>12.38</v>
      </c>
      <c r="D160" s="79"/>
      <c r="F160" s="76"/>
    </row>
    <row r="161" spans="1:6">
      <c r="A161" s="97">
        <v>39172</v>
      </c>
      <c r="B161" s="95">
        <v>12.43</v>
      </c>
      <c r="D161" s="79"/>
      <c r="F161" s="76"/>
    </row>
    <row r="162" spans="1:6">
      <c r="A162" s="97">
        <v>39263</v>
      </c>
      <c r="B162" s="95">
        <v>11.55</v>
      </c>
      <c r="D162" s="79"/>
      <c r="F162" s="76"/>
    </row>
    <row r="163" spans="1:6">
      <c r="A163" s="97">
        <v>39355</v>
      </c>
      <c r="B163" s="95">
        <v>10.23</v>
      </c>
      <c r="D163" s="79"/>
      <c r="F163" s="76"/>
    </row>
    <row r="164" spans="1:6">
      <c r="A164" s="97">
        <v>39447</v>
      </c>
      <c r="B164" s="95">
        <v>8.2799999999999994</v>
      </c>
      <c r="D164" s="79"/>
      <c r="F164" s="76"/>
    </row>
    <row r="165" spans="1:6">
      <c r="A165" s="97">
        <v>39538</v>
      </c>
      <c r="B165" s="95">
        <v>7.24</v>
      </c>
      <c r="D165" s="79"/>
      <c r="F165" s="76"/>
    </row>
    <row r="166" spans="1:6">
      <c r="A166" s="97">
        <v>39629</v>
      </c>
      <c r="B166" s="95">
        <v>5.9</v>
      </c>
      <c r="D166" s="79"/>
      <c r="F166" s="76"/>
    </row>
    <row r="167" spans="1:6">
      <c r="A167" s="97">
        <v>39721</v>
      </c>
      <c r="B167" s="95">
        <v>3.8</v>
      </c>
      <c r="D167" s="79"/>
      <c r="F167" s="76"/>
    </row>
    <row r="168" spans="1:6">
      <c r="A168" s="97">
        <v>39813</v>
      </c>
      <c r="B168" s="95">
        <v>2.4500000000000002</v>
      </c>
      <c r="D168" s="79"/>
      <c r="F168" s="76"/>
    </row>
    <row r="169" spans="1:6">
      <c r="A169" s="97">
        <v>39903</v>
      </c>
      <c r="B169" s="95">
        <v>0.98</v>
      </c>
      <c r="D169" s="79"/>
      <c r="F169" s="76"/>
    </row>
    <row r="170" spans="1:6">
      <c r="A170" s="97">
        <v>39994</v>
      </c>
      <c r="B170" s="95">
        <v>-0.28000000000000003</v>
      </c>
      <c r="D170" s="79"/>
      <c r="F170" s="76"/>
    </row>
    <row r="171" spans="1:6">
      <c r="A171" s="97">
        <v>40086</v>
      </c>
      <c r="B171" s="95">
        <v>-0.72</v>
      </c>
      <c r="D171" s="79"/>
      <c r="F171" s="76"/>
    </row>
    <row r="172" spans="1:6">
      <c r="A172" s="97">
        <v>40178</v>
      </c>
      <c r="B172" s="95">
        <v>-0.39</v>
      </c>
      <c r="D172" s="79"/>
      <c r="F172" s="76"/>
    </row>
    <row r="173" spans="1:6">
      <c r="A173" s="97">
        <v>40268</v>
      </c>
      <c r="B173" s="95">
        <v>-0.22</v>
      </c>
      <c r="D173" s="79"/>
      <c r="F173" s="76"/>
    </row>
    <row r="174" spans="1:6">
      <c r="A174" s="97">
        <v>40359</v>
      </c>
      <c r="B174" s="95">
        <v>-0.2</v>
      </c>
      <c r="D174" s="79"/>
      <c r="F174" s="76"/>
    </row>
    <row r="175" spans="1:6">
      <c r="A175" s="97">
        <v>40451</v>
      </c>
      <c r="B175" s="95">
        <v>0.17</v>
      </c>
      <c r="D175" s="79"/>
      <c r="F175" s="76"/>
    </row>
    <row r="176" spans="1:6">
      <c r="A176" s="97">
        <v>40543</v>
      </c>
      <c r="B176" s="95">
        <v>0.3</v>
      </c>
      <c r="D176" s="79"/>
      <c r="F176" s="76"/>
    </row>
    <row r="177" spans="1:6">
      <c r="A177" s="97">
        <v>40633</v>
      </c>
      <c r="B177" s="95">
        <v>0.56999999999999995</v>
      </c>
      <c r="D177" s="79"/>
      <c r="F177" s="76"/>
    </row>
    <row r="178" spans="1:6">
      <c r="A178" s="97">
        <v>40724</v>
      </c>
      <c r="B178" s="95">
        <v>1.1100000000000001</v>
      </c>
      <c r="D178" s="79"/>
      <c r="F178" s="76"/>
    </row>
    <row r="179" spans="1:6">
      <c r="A179" s="97">
        <v>40816</v>
      </c>
      <c r="B179" s="95">
        <v>1.1299999999999999</v>
      </c>
      <c r="D179" s="79"/>
      <c r="F179" s="76"/>
    </row>
    <row r="180" spans="1:6">
      <c r="A180" s="97">
        <v>40908</v>
      </c>
      <c r="B180" s="95">
        <v>1.1499999999999999</v>
      </c>
      <c r="D180" s="79"/>
      <c r="F180" s="76"/>
    </row>
    <row r="181" spans="1:6">
      <c r="A181" s="97">
        <v>40999</v>
      </c>
      <c r="B181" s="95">
        <v>1.1499999999999999</v>
      </c>
      <c r="D181" s="79"/>
      <c r="F181" s="76"/>
    </row>
    <row r="182" spans="1:6">
      <c r="A182" s="97">
        <v>41090</v>
      </c>
      <c r="B182" s="95">
        <v>1.25</v>
      </c>
      <c r="D182" s="79"/>
      <c r="F182" s="76"/>
    </row>
    <row r="183" spans="1:6">
      <c r="A183" s="97">
        <v>41182</v>
      </c>
      <c r="B183" s="95">
        <v>1.42</v>
      </c>
      <c r="D183" s="79"/>
      <c r="F183" s="76"/>
    </row>
    <row r="184" spans="1:6">
      <c r="A184" s="97">
        <v>41274</v>
      </c>
      <c r="B184" s="95">
        <v>1.51</v>
      </c>
      <c r="D184" s="79"/>
      <c r="F184" s="76"/>
    </row>
    <row r="185" spans="1:6">
      <c r="A185" s="97">
        <v>41364</v>
      </c>
      <c r="B185" s="95">
        <v>1.87</v>
      </c>
      <c r="D185" s="79"/>
      <c r="F185" s="76"/>
    </row>
    <row r="186" spans="1:6">
      <c r="A186" s="97">
        <v>41455</v>
      </c>
      <c r="B186" s="95">
        <v>1.61</v>
      </c>
      <c r="D186" s="79"/>
      <c r="F186" s="76"/>
    </row>
    <row r="187" spans="1:6">
      <c r="A187" s="97">
        <v>41547</v>
      </c>
      <c r="B187" s="95">
        <v>1.82</v>
      </c>
      <c r="D187" s="79"/>
      <c r="F187" s="76"/>
    </row>
    <row r="188" spans="1:6">
      <c r="A188" s="97">
        <v>41639</v>
      </c>
      <c r="B188" s="95">
        <v>1.78</v>
      </c>
      <c r="D188" s="79"/>
      <c r="F188" s="76"/>
    </row>
    <row r="189" spans="1:6">
      <c r="A189" s="97">
        <v>41729</v>
      </c>
      <c r="B189" s="95">
        <v>1.63</v>
      </c>
      <c r="D189" s="79"/>
      <c r="F189" s="76"/>
    </row>
    <row r="190" spans="1:6">
      <c r="A190" s="97">
        <v>41820</v>
      </c>
      <c r="B190" s="95">
        <v>2.08</v>
      </c>
      <c r="D190" s="79"/>
      <c r="F190" s="76"/>
    </row>
    <row r="191" spans="1:6">
      <c r="A191" s="97">
        <v>41912</v>
      </c>
      <c r="B191" s="95">
        <v>2.14</v>
      </c>
      <c r="D191" s="79"/>
      <c r="F191" s="76"/>
    </row>
    <row r="192" spans="1:6">
      <c r="A192" s="97">
        <v>42004</v>
      </c>
      <c r="B192" s="95">
        <v>2.56</v>
      </c>
      <c r="D192" s="79"/>
      <c r="F192" s="76"/>
    </row>
    <row r="193" spans="1:6">
      <c r="A193" s="97">
        <v>42094</v>
      </c>
      <c r="B193" s="95">
        <v>3.05</v>
      </c>
      <c r="D193" s="79"/>
      <c r="F193" s="76"/>
    </row>
    <row r="194" spans="1:6">
      <c r="A194" s="97">
        <v>42185</v>
      </c>
      <c r="B194" s="95">
        <v>3.27</v>
      </c>
      <c r="D194" s="79"/>
      <c r="F194" s="76"/>
    </row>
    <row r="195" spans="1:6">
      <c r="A195" s="97">
        <v>42277</v>
      </c>
      <c r="B195" s="95">
        <v>3.57</v>
      </c>
      <c r="D195" s="79"/>
      <c r="F195" s="76"/>
    </row>
    <row r="196" spans="1:6">
      <c r="A196" s="97">
        <v>42369</v>
      </c>
      <c r="B196" s="95">
        <v>3.52</v>
      </c>
      <c r="D196" s="79"/>
      <c r="F196" s="76"/>
    </row>
    <row r="197" spans="1:6">
      <c r="A197" s="97">
        <v>42460</v>
      </c>
      <c r="B197" s="95">
        <v>3.55</v>
      </c>
      <c r="D197" s="79"/>
      <c r="F197" s="76"/>
    </row>
    <row r="198" spans="1:6">
      <c r="A198" s="97">
        <v>42551</v>
      </c>
      <c r="B198" s="95">
        <v>3.98</v>
      </c>
      <c r="D198" s="79"/>
      <c r="F198" s="76"/>
    </row>
    <row r="199" spans="1:6">
      <c r="A199" s="97">
        <v>42643</v>
      </c>
      <c r="B199" s="95">
        <v>4.0599999999999996</v>
      </c>
      <c r="D199" s="79"/>
      <c r="F199" s="76"/>
    </row>
    <row r="200" spans="1:6">
      <c r="A200" s="97">
        <v>42735</v>
      </c>
      <c r="B200" s="95">
        <v>4.45</v>
      </c>
      <c r="D200" s="79"/>
      <c r="F200" s="76"/>
    </row>
    <row r="201" spans="1:6">
      <c r="A201" s="97">
        <v>42825</v>
      </c>
      <c r="B201" s="95">
        <v>4.67</v>
      </c>
      <c r="D201" s="79"/>
      <c r="F201" s="76"/>
    </row>
    <row r="202" spans="1:6">
      <c r="A202" s="97">
        <v>42916</v>
      </c>
      <c r="B202" s="95">
        <v>4.68</v>
      </c>
      <c r="D202" s="79"/>
      <c r="F202" s="76"/>
    </row>
    <row r="203" spans="1:6">
      <c r="A203" s="97">
        <v>43008</v>
      </c>
      <c r="B203" s="95">
        <v>4.7699999999999996</v>
      </c>
      <c r="D203" s="79"/>
      <c r="F203" s="76"/>
    </row>
    <row r="204" spans="1:6">
      <c r="A204" s="97">
        <v>43100</v>
      </c>
      <c r="B204" s="95">
        <v>4.47</v>
      </c>
      <c r="D204" s="79"/>
      <c r="F204" s="76"/>
    </row>
    <row r="205" spans="1:6">
      <c r="A205" s="97">
        <v>43190</v>
      </c>
      <c r="B205" s="95">
        <v>4.26</v>
      </c>
      <c r="D205" s="79"/>
      <c r="F205" s="76"/>
    </row>
    <row r="206" spans="1:6">
      <c r="A206" s="97">
        <v>43281</v>
      </c>
      <c r="B206" s="95">
        <v>4.22</v>
      </c>
      <c r="D206" s="79"/>
      <c r="F206" s="76"/>
    </row>
    <row r="207" spans="1:6">
      <c r="A207" s="97">
        <v>43373</v>
      </c>
      <c r="B207" s="95">
        <v>4.1100000000000003</v>
      </c>
    </row>
    <row r="208" spans="1:6">
      <c r="A208" s="97">
        <v>43465</v>
      </c>
      <c r="B208" s="95">
        <v>4.07</v>
      </c>
    </row>
    <row r="209" spans="1:2">
      <c r="A209" s="97">
        <v>43555</v>
      </c>
      <c r="B209" s="95">
        <v>3.65</v>
      </c>
    </row>
    <row r="210" spans="1:2">
      <c r="B210" s="95"/>
    </row>
    <row r="211" spans="1:2">
      <c r="B211" s="9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12"/>
  <sheetViews>
    <sheetView zoomScale="85" zoomScaleNormal="85" workbookViewId="0">
      <selection activeCell="G39" sqref="G39"/>
    </sheetView>
  </sheetViews>
  <sheetFormatPr defaultColWidth="9.109375" defaultRowHeight="15.6"/>
  <cols>
    <col min="1" max="1" width="8.109375" style="6" customWidth="1"/>
    <col min="2" max="2" width="35.44140625" style="6" customWidth="1"/>
    <col min="3" max="3" width="34.88671875" style="6" customWidth="1"/>
    <col min="4" max="4" width="43.88671875" style="6" customWidth="1"/>
    <col min="5" max="254" width="9.109375" style="6"/>
    <col min="255" max="255" width="11.21875" style="6" bestFit="1" customWidth="1"/>
    <col min="256" max="256" width="28.21875" style="6" bestFit="1" customWidth="1"/>
    <col min="257" max="257" width="32.109375" style="6" bestFit="1" customWidth="1"/>
    <col min="258" max="258" width="39.109375" style="6" bestFit="1" customWidth="1"/>
    <col min="259" max="510" width="9.109375" style="6"/>
    <col min="511" max="511" width="11.21875" style="6" bestFit="1" customWidth="1"/>
    <col min="512" max="512" width="28.21875" style="6" bestFit="1" customWidth="1"/>
    <col min="513" max="513" width="32.109375" style="6" bestFit="1" customWidth="1"/>
    <col min="514" max="514" width="39.109375" style="6" bestFit="1" customWidth="1"/>
    <col min="515" max="766" width="9.109375" style="6"/>
    <col min="767" max="767" width="11.21875" style="6" bestFit="1" customWidth="1"/>
    <col min="768" max="768" width="28.21875" style="6" bestFit="1" customWidth="1"/>
    <col min="769" max="769" width="32.109375" style="6" bestFit="1" customWidth="1"/>
    <col min="770" max="770" width="39.109375" style="6" bestFit="1" customWidth="1"/>
    <col min="771" max="1022" width="9.109375" style="6"/>
    <col min="1023" max="1023" width="11.21875" style="6" bestFit="1" customWidth="1"/>
    <col min="1024" max="1024" width="28.21875" style="6" bestFit="1" customWidth="1"/>
    <col min="1025" max="1025" width="32.109375" style="6" bestFit="1" customWidth="1"/>
    <col min="1026" max="1026" width="39.109375" style="6" bestFit="1" customWidth="1"/>
    <col min="1027" max="1278" width="9.109375" style="6"/>
    <col min="1279" max="1279" width="11.21875" style="6" bestFit="1" customWidth="1"/>
    <col min="1280" max="1280" width="28.21875" style="6" bestFit="1" customWidth="1"/>
    <col min="1281" max="1281" width="32.109375" style="6" bestFit="1" customWidth="1"/>
    <col min="1282" max="1282" width="39.109375" style="6" bestFit="1" customWidth="1"/>
    <col min="1283" max="1534" width="9.109375" style="6"/>
    <col min="1535" max="1535" width="11.21875" style="6" bestFit="1" customWidth="1"/>
    <col min="1536" max="1536" width="28.21875" style="6" bestFit="1" customWidth="1"/>
    <col min="1537" max="1537" width="32.109375" style="6" bestFit="1" customWidth="1"/>
    <col min="1538" max="1538" width="39.109375" style="6" bestFit="1" customWidth="1"/>
    <col min="1539" max="1790" width="9.109375" style="6"/>
    <col min="1791" max="1791" width="11.21875" style="6" bestFit="1" customWidth="1"/>
    <col min="1792" max="1792" width="28.21875" style="6" bestFit="1" customWidth="1"/>
    <col min="1793" max="1793" width="32.109375" style="6" bestFit="1" customWidth="1"/>
    <col min="1794" max="1794" width="39.109375" style="6" bestFit="1" customWidth="1"/>
    <col min="1795" max="2046" width="9.109375" style="6"/>
    <col min="2047" max="2047" width="11.21875" style="6" bestFit="1" customWidth="1"/>
    <col min="2048" max="2048" width="28.21875" style="6" bestFit="1" customWidth="1"/>
    <col min="2049" max="2049" width="32.109375" style="6" bestFit="1" customWidth="1"/>
    <col min="2050" max="2050" width="39.109375" style="6" bestFit="1" customWidth="1"/>
    <col min="2051" max="2302" width="9.109375" style="6"/>
    <col min="2303" max="2303" width="11.21875" style="6" bestFit="1" customWidth="1"/>
    <col min="2304" max="2304" width="28.21875" style="6" bestFit="1" customWidth="1"/>
    <col min="2305" max="2305" width="32.109375" style="6" bestFit="1" customWidth="1"/>
    <col min="2306" max="2306" width="39.109375" style="6" bestFit="1" customWidth="1"/>
    <col min="2307" max="2558" width="9.109375" style="6"/>
    <col min="2559" max="2559" width="11.21875" style="6" bestFit="1" customWidth="1"/>
    <col min="2560" max="2560" width="28.21875" style="6" bestFit="1" customWidth="1"/>
    <col min="2561" max="2561" width="32.109375" style="6" bestFit="1" customWidth="1"/>
    <col min="2562" max="2562" width="39.109375" style="6" bestFit="1" customWidth="1"/>
    <col min="2563" max="2814" width="9.109375" style="6"/>
    <col min="2815" max="2815" width="11.21875" style="6" bestFit="1" customWidth="1"/>
    <col min="2816" max="2816" width="28.21875" style="6" bestFit="1" customWidth="1"/>
    <col min="2817" max="2817" width="32.109375" style="6" bestFit="1" customWidth="1"/>
    <col min="2818" max="2818" width="39.109375" style="6" bestFit="1" customWidth="1"/>
    <col min="2819" max="3070" width="9.109375" style="6"/>
    <col min="3071" max="3071" width="11.21875" style="6" bestFit="1" customWidth="1"/>
    <col min="3072" max="3072" width="28.21875" style="6" bestFit="1" customWidth="1"/>
    <col min="3073" max="3073" width="32.109375" style="6" bestFit="1" customWidth="1"/>
    <col min="3074" max="3074" width="39.109375" style="6" bestFit="1" customWidth="1"/>
    <col min="3075" max="3326" width="9.109375" style="6"/>
    <col min="3327" max="3327" width="11.21875" style="6" bestFit="1" customWidth="1"/>
    <col min="3328" max="3328" width="28.21875" style="6" bestFit="1" customWidth="1"/>
    <col min="3329" max="3329" width="32.109375" style="6" bestFit="1" customWidth="1"/>
    <col min="3330" max="3330" width="39.109375" style="6" bestFit="1" customWidth="1"/>
    <col min="3331" max="3582" width="9.109375" style="6"/>
    <col min="3583" max="3583" width="11.21875" style="6" bestFit="1" customWidth="1"/>
    <col min="3584" max="3584" width="28.21875" style="6" bestFit="1" customWidth="1"/>
    <col min="3585" max="3585" width="32.109375" style="6" bestFit="1" customWidth="1"/>
    <col min="3586" max="3586" width="39.109375" style="6" bestFit="1" customWidth="1"/>
    <col min="3587" max="3838" width="9.109375" style="6"/>
    <col min="3839" max="3839" width="11.21875" style="6" bestFit="1" customWidth="1"/>
    <col min="3840" max="3840" width="28.21875" style="6" bestFit="1" customWidth="1"/>
    <col min="3841" max="3841" width="32.109375" style="6" bestFit="1" customWidth="1"/>
    <col min="3842" max="3842" width="39.109375" style="6" bestFit="1" customWidth="1"/>
    <col min="3843" max="4094" width="9.109375" style="6"/>
    <col min="4095" max="4095" width="11.21875" style="6" bestFit="1" customWidth="1"/>
    <col min="4096" max="4096" width="28.21875" style="6" bestFit="1" customWidth="1"/>
    <col min="4097" max="4097" width="32.109375" style="6" bestFit="1" customWidth="1"/>
    <col min="4098" max="4098" width="39.109375" style="6" bestFit="1" customWidth="1"/>
    <col min="4099" max="4350" width="9.109375" style="6"/>
    <col min="4351" max="4351" width="11.21875" style="6" bestFit="1" customWidth="1"/>
    <col min="4352" max="4352" width="28.21875" style="6" bestFit="1" customWidth="1"/>
    <col min="4353" max="4353" width="32.109375" style="6" bestFit="1" customWidth="1"/>
    <col min="4354" max="4354" width="39.109375" style="6" bestFit="1" customWidth="1"/>
    <col min="4355" max="4606" width="9.109375" style="6"/>
    <col min="4607" max="4607" width="11.21875" style="6" bestFit="1" customWidth="1"/>
    <col min="4608" max="4608" width="28.21875" style="6" bestFit="1" customWidth="1"/>
    <col min="4609" max="4609" width="32.109375" style="6" bestFit="1" customWidth="1"/>
    <col min="4610" max="4610" width="39.109375" style="6" bestFit="1" customWidth="1"/>
    <col min="4611" max="4862" width="9.109375" style="6"/>
    <col min="4863" max="4863" width="11.21875" style="6" bestFit="1" customWidth="1"/>
    <col min="4864" max="4864" width="28.21875" style="6" bestFit="1" customWidth="1"/>
    <col min="4865" max="4865" width="32.109375" style="6" bestFit="1" customWidth="1"/>
    <col min="4866" max="4866" width="39.109375" style="6" bestFit="1" customWidth="1"/>
    <col min="4867" max="5118" width="9.109375" style="6"/>
    <col min="5119" max="5119" width="11.21875" style="6" bestFit="1" customWidth="1"/>
    <col min="5120" max="5120" width="28.21875" style="6" bestFit="1" customWidth="1"/>
    <col min="5121" max="5121" width="32.109375" style="6" bestFit="1" customWidth="1"/>
    <col min="5122" max="5122" width="39.109375" style="6" bestFit="1" customWidth="1"/>
    <col min="5123" max="5374" width="9.109375" style="6"/>
    <col min="5375" max="5375" width="11.21875" style="6" bestFit="1" customWidth="1"/>
    <col min="5376" max="5376" width="28.21875" style="6" bestFit="1" customWidth="1"/>
    <col min="5377" max="5377" width="32.109375" style="6" bestFit="1" customWidth="1"/>
    <col min="5378" max="5378" width="39.109375" style="6" bestFit="1" customWidth="1"/>
    <col min="5379" max="5630" width="9.109375" style="6"/>
    <col min="5631" max="5631" width="11.21875" style="6" bestFit="1" customWidth="1"/>
    <col min="5632" max="5632" width="28.21875" style="6" bestFit="1" customWidth="1"/>
    <col min="5633" max="5633" width="32.109375" style="6" bestFit="1" customWidth="1"/>
    <col min="5634" max="5634" width="39.109375" style="6" bestFit="1" customWidth="1"/>
    <col min="5635" max="5886" width="9.109375" style="6"/>
    <col min="5887" max="5887" width="11.21875" style="6" bestFit="1" customWidth="1"/>
    <col min="5888" max="5888" width="28.21875" style="6" bestFit="1" customWidth="1"/>
    <col min="5889" max="5889" width="32.109375" style="6" bestFit="1" customWidth="1"/>
    <col min="5890" max="5890" width="39.109375" style="6" bestFit="1" customWidth="1"/>
    <col min="5891" max="6142" width="9.109375" style="6"/>
    <col min="6143" max="6143" width="11.21875" style="6" bestFit="1" customWidth="1"/>
    <col min="6144" max="6144" width="28.21875" style="6" bestFit="1" customWidth="1"/>
    <col min="6145" max="6145" width="32.109375" style="6" bestFit="1" customWidth="1"/>
    <col min="6146" max="6146" width="39.109375" style="6" bestFit="1" customWidth="1"/>
    <col min="6147" max="6398" width="9.109375" style="6"/>
    <col min="6399" max="6399" width="11.21875" style="6" bestFit="1" customWidth="1"/>
    <col min="6400" max="6400" width="28.21875" style="6" bestFit="1" customWidth="1"/>
    <col min="6401" max="6401" width="32.109375" style="6" bestFit="1" customWidth="1"/>
    <col min="6402" max="6402" width="39.109375" style="6" bestFit="1" customWidth="1"/>
    <col min="6403" max="6654" width="9.109375" style="6"/>
    <col min="6655" max="6655" width="11.21875" style="6" bestFit="1" customWidth="1"/>
    <col min="6656" max="6656" width="28.21875" style="6" bestFit="1" customWidth="1"/>
    <col min="6657" max="6657" width="32.109375" style="6" bestFit="1" customWidth="1"/>
    <col min="6658" max="6658" width="39.109375" style="6" bestFit="1" customWidth="1"/>
    <col min="6659" max="6910" width="9.109375" style="6"/>
    <col min="6911" max="6911" width="11.21875" style="6" bestFit="1" customWidth="1"/>
    <col min="6912" max="6912" width="28.21875" style="6" bestFit="1" customWidth="1"/>
    <col min="6913" max="6913" width="32.109375" style="6" bestFit="1" customWidth="1"/>
    <col min="6914" max="6914" width="39.109375" style="6" bestFit="1" customWidth="1"/>
    <col min="6915" max="7166" width="9.109375" style="6"/>
    <col min="7167" max="7167" width="11.21875" style="6" bestFit="1" customWidth="1"/>
    <col min="7168" max="7168" width="28.21875" style="6" bestFit="1" customWidth="1"/>
    <col min="7169" max="7169" width="32.109375" style="6" bestFit="1" customWidth="1"/>
    <col min="7170" max="7170" width="39.109375" style="6" bestFit="1" customWidth="1"/>
    <col min="7171" max="7422" width="9.109375" style="6"/>
    <col min="7423" max="7423" width="11.21875" style="6" bestFit="1" customWidth="1"/>
    <col min="7424" max="7424" width="28.21875" style="6" bestFit="1" customWidth="1"/>
    <col min="7425" max="7425" width="32.109375" style="6" bestFit="1" customWidth="1"/>
    <col min="7426" max="7426" width="39.109375" style="6" bestFit="1" customWidth="1"/>
    <col min="7427" max="7678" width="9.109375" style="6"/>
    <col min="7679" max="7679" width="11.21875" style="6" bestFit="1" customWidth="1"/>
    <col min="7680" max="7680" width="28.21875" style="6" bestFit="1" customWidth="1"/>
    <col min="7681" max="7681" width="32.109375" style="6" bestFit="1" customWidth="1"/>
    <col min="7682" max="7682" width="39.109375" style="6" bestFit="1" customWidth="1"/>
    <col min="7683" max="7934" width="9.109375" style="6"/>
    <col min="7935" max="7935" width="11.21875" style="6" bestFit="1" customWidth="1"/>
    <col min="7936" max="7936" width="28.21875" style="6" bestFit="1" customWidth="1"/>
    <col min="7937" max="7937" width="32.109375" style="6" bestFit="1" customWidth="1"/>
    <col min="7938" max="7938" width="39.109375" style="6" bestFit="1" customWidth="1"/>
    <col min="7939" max="8190" width="9.109375" style="6"/>
    <col min="8191" max="8191" width="11.21875" style="6" bestFit="1" customWidth="1"/>
    <col min="8192" max="8192" width="28.21875" style="6" bestFit="1" customWidth="1"/>
    <col min="8193" max="8193" width="32.109375" style="6" bestFit="1" customWidth="1"/>
    <col min="8194" max="8194" width="39.109375" style="6" bestFit="1" customWidth="1"/>
    <col min="8195" max="8446" width="9.109375" style="6"/>
    <col min="8447" max="8447" width="11.21875" style="6" bestFit="1" customWidth="1"/>
    <col min="8448" max="8448" width="28.21875" style="6" bestFit="1" customWidth="1"/>
    <col min="8449" max="8449" width="32.109375" style="6" bestFit="1" customWidth="1"/>
    <col min="8450" max="8450" width="39.109375" style="6" bestFit="1" customWidth="1"/>
    <col min="8451" max="8702" width="9.109375" style="6"/>
    <col min="8703" max="8703" width="11.21875" style="6" bestFit="1" customWidth="1"/>
    <col min="8704" max="8704" width="28.21875" style="6" bestFit="1" customWidth="1"/>
    <col min="8705" max="8705" width="32.109375" style="6" bestFit="1" customWidth="1"/>
    <col min="8706" max="8706" width="39.109375" style="6" bestFit="1" customWidth="1"/>
    <col min="8707" max="8958" width="9.109375" style="6"/>
    <col min="8959" max="8959" width="11.21875" style="6" bestFit="1" customWidth="1"/>
    <col min="8960" max="8960" width="28.21875" style="6" bestFit="1" customWidth="1"/>
    <col min="8961" max="8961" width="32.109375" style="6" bestFit="1" customWidth="1"/>
    <col min="8962" max="8962" width="39.109375" style="6" bestFit="1" customWidth="1"/>
    <col min="8963" max="9214" width="9.109375" style="6"/>
    <col min="9215" max="9215" width="11.21875" style="6" bestFit="1" customWidth="1"/>
    <col min="9216" max="9216" width="28.21875" style="6" bestFit="1" customWidth="1"/>
    <col min="9217" max="9217" width="32.109375" style="6" bestFit="1" customWidth="1"/>
    <col min="9218" max="9218" width="39.109375" style="6" bestFit="1" customWidth="1"/>
    <col min="9219" max="9470" width="9.109375" style="6"/>
    <col min="9471" max="9471" width="11.21875" style="6" bestFit="1" customWidth="1"/>
    <col min="9472" max="9472" width="28.21875" style="6" bestFit="1" customWidth="1"/>
    <col min="9473" max="9473" width="32.109375" style="6" bestFit="1" customWidth="1"/>
    <col min="9474" max="9474" width="39.109375" style="6" bestFit="1" customWidth="1"/>
    <col min="9475" max="9726" width="9.109375" style="6"/>
    <col min="9727" max="9727" width="11.21875" style="6" bestFit="1" customWidth="1"/>
    <col min="9728" max="9728" width="28.21875" style="6" bestFit="1" customWidth="1"/>
    <col min="9729" max="9729" width="32.109375" style="6" bestFit="1" customWidth="1"/>
    <col min="9730" max="9730" width="39.109375" style="6" bestFit="1" customWidth="1"/>
    <col min="9731" max="9982" width="9.109375" style="6"/>
    <col min="9983" max="9983" width="11.21875" style="6" bestFit="1" customWidth="1"/>
    <col min="9984" max="9984" width="28.21875" style="6" bestFit="1" customWidth="1"/>
    <col min="9985" max="9985" width="32.109375" style="6" bestFit="1" customWidth="1"/>
    <col min="9986" max="9986" width="39.109375" style="6" bestFit="1" customWidth="1"/>
    <col min="9987" max="10238" width="9.109375" style="6"/>
    <col min="10239" max="10239" width="11.21875" style="6" bestFit="1" customWidth="1"/>
    <col min="10240" max="10240" width="28.21875" style="6" bestFit="1" customWidth="1"/>
    <col min="10241" max="10241" width="32.109375" style="6" bestFit="1" customWidth="1"/>
    <col min="10242" max="10242" width="39.109375" style="6" bestFit="1" customWidth="1"/>
    <col min="10243" max="10494" width="9.109375" style="6"/>
    <col min="10495" max="10495" width="11.21875" style="6" bestFit="1" customWidth="1"/>
    <col min="10496" max="10496" width="28.21875" style="6" bestFit="1" customWidth="1"/>
    <col min="10497" max="10497" width="32.109375" style="6" bestFit="1" customWidth="1"/>
    <col min="10498" max="10498" width="39.109375" style="6" bestFit="1" customWidth="1"/>
    <col min="10499" max="10750" width="9.109375" style="6"/>
    <col min="10751" max="10751" width="11.21875" style="6" bestFit="1" customWidth="1"/>
    <col min="10752" max="10752" width="28.21875" style="6" bestFit="1" customWidth="1"/>
    <col min="10753" max="10753" width="32.109375" style="6" bestFit="1" customWidth="1"/>
    <col min="10754" max="10754" width="39.109375" style="6" bestFit="1" customWidth="1"/>
    <col min="10755" max="11006" width="9.109375" style="6"/>
    <col min="11007" max="11007" width="11.21875" style="6" bestFit="1" customWidth="1"/>
    <col min="11008" max="11008" width="28.21875" style="6" bestFit="1" customWidth="1"/>
    <col min="11009" max="11009" width="32.109375" style="6" bestFit="1" customWidth="1"/>
    <col min="11010" max="11010" width="39.109375" style="6" bestFit="1" customWidth="1"/>
    <col min="11011" max="11262" width="9.109375" style="6"/>
    <col min="11263" max="11263" width="11.21875" style="6" bestFit="1" customWidth="1"/>
    <col min="11264" max="11264" width="28.21875" style="6" bestFit="1" customWidth="1"/>
    <col min="11265" max="11265" width="32.109375" style="6" bestFit="1" customWidth="1"/>
    <col min="11266" max="11266" width="39.109375" style="6" bestFit="1" customWidth="1"/>
    <col min="11267" max="11518" width="9.109375" style="6"/>
    <col min="11519" max="11519" width="11.21875" style="6" bestFit="1" customWidth="1"/>
    <col min="11520" max="11520" width="28.21875" style="6" bestFit="1" customWidth="1"/>
    <col min="11521" max="11521" width="32.109375" style="6" bestFit="1" customWidth="1"/>
    <col min="11522" max="11522" width="39.109375" style="6" bestFit="1" customWidth="1"/>
    <col min="11523" max="11774" width="9.109375" style="6"/>
    <col min="11775" max="11775" width="11.21875" style="6" bestFit="1" customWidth="1"/>
    <col min="11776" max="11776" width="28.21875" style="6" bestFit="1" customWidth="1"/>
    <col min="11777" max="11777" width="32.109375" style="6" bestFit="1" customWidth="1"/>
    <col min="11778" max="11778" width="39.109375" style="6" bestFit="1" customWidth="1"/>
    <col min="11779" max="12030" width="9.109375" style="6"/>
    <col min="12031" max="12031" width="11.21875" style="6" bestFit="1" customWidth="1"/>
    <col min="12032" max="12032" width="28.21875" style="6" bestFit="1" customWidth="1"/>
    <col min="12033" max="12033" width="32.109375" style="6" bestFit="1" customWidth="1"/>
    <col min="12034" max="12034" width="39.109375" style="6" bestFit="1" customWidth="1"/>
    <col min="12035" max="12286" width="9.109375" style="6"/>
    <col min="12287" max="12287" width="11.21875" style="6" bestFit="1" customWidth="1"/>
    <col min="12288" max="12288" width="28.21875" style="6" bestFit="1" customWidth="1"/>
    <col min="12289" max="12289" width="32.109375" style="6" bestFit="1" customWidth="1"/>
    <col min="12290" max="12290" width="39.109375" style="6" bestFit="1" customWidth="1"/>
    <col min="12291" max="12542" width="9.109375" style="6"/>
    <col min="12543" max="12543" width="11.21875" style="6" bestFit="1" customWidth="1"/>
    <col min="12544" max="12544" width="28.21875" style="6" bestFit="1" customWidth="1"/>
    <col min="12545" max="12545" width="32.109375" style="6" bestFit="1" customWidth="1"/>
    <col min="12546" max="12546" width="39.109375" style="6" bestFit="1" customWidth="1"/>
    <col min="12547" max="12798" width="9.109375" style="6"/>
    <col min="12799" max="12799" width="11.21875" style="6" bestFit="1" customWidth="1"/>
    <col min="12800" max="12800" width="28.21875" style="6" bestFit="1" customWidth="1"/>
    <col min="12801" max="12801" width="32.109375" style="6" bestFit="1" customWidth="1"/>
    <col min="12802" max="12802" width="39.109375" style="6" bestFit="1" customWidth="1"/>
    <col min="12803" max="13054" width="9.109375" style="6"/>
    <col min="13055" max="13055" width="11.21875" style="6" bestFit="1" customWidth="1"/>
    <col min="13056" max="13056" width="28.21875" style="6" bestFit="1" customWidth="1"/>
    <col min="13057" max="13057" width="32.109375" style="6" bestFit="1" customWidth="1"/>
    <col min="13058" max="13058" width="39.109375" style="6" bestFit="1" customWidth="1"/>
    <col min="13059" max="13310" width="9.109375" style="6"/>
    <col min="13311" max="13311" width="11.21875" style="6" bestFit="1" customWidth="1"/>
    <col min="13312" max="13312" width="28.21875" style="6" bestFit="1" customWidth="1"/>
    <col min="13313" max="13313" width="32.109375" style="6" bestFit="1" customWidth="1"/>
    <col min="13314" max="13314" width="39.109375" style="6" bestFit="1" customWidth="1"/>
    <col min="13315" max="13566" width="9.109375" style="6"/>
    <col min="13567" max="13567" width="11.21875" style="6" bestFit="1" customWidth="1"/>
    <col min="13568" max="13568" width="28.21875" style="6" bestFit="1" customWidth="1"/>
    <col min="13569" max="13569" width="32.109375" style="6" bestFit="1" customWidth="1"/>
    <col min="13570" max="13570" width="39.109375" style="6" bestFit="1" customWidth="1"/>
    <col min="13571" max="13822" width="9.109375" style="6"/>
    <col min="13823" max="13823" width="11.21875" style="6" bestFit="1" customWidth="1"/>
    <col min="13824" max="13824" width="28.21875" style="6" bestFit="1" customWidth="1"/>
    <col min="13825" max="13825" width="32.109375" style="6" bestFit="1" customWidth="1"/>
    <col min="13826" max="13826" width="39.109375" style="6" bestFit="1" customWidth="1"/>
    <col min="13827" max="14078" width="9.109375" style="6"/>
    <col min="14079" max="14079" width="11.21875" style="6" bestFit="1" customWidth="1"/>
    <col min="14080" max="14080" width="28.21875" style="6" bestFit="1" customWidth="1"/>
    <col min="14081" max="14081" width="32.109375" style="6" bestFit="1" customWidth="1"/>
    <col min="14082" max="14082" width="39.109375" style="6" bestFit="1" customWidth="1"/>
    <col min="14083" max="14334" width="9.109375" style="6"/>
    <col min="14335" max="14335" width="11.21875" style="6" bestFit="1" customWidth="1"/>
    <col min="14336" max="14336" width="28.21875" style="6" bestFit="1" customWidth="1"/>
    <col min="14337" max="14337" width="32.109375" style="6" bestFit="1" customWidth="1"/>
    <col min="14338" max="14338" width="39.109375" style="6" bestFit="1" customWidth="1"/>
    <col min="14339" max="14590" width="9.109375" style="6"/>
    <col min="14591" max="14591" width="11.21875" style="6" bestFit="1" customWidth="1"/>
    <col min="14592" max="14592" width="28.21875" style="6" bestFit="1" customWidth="1"/>
    <col min="14593" max="14593" width="32.109375" style="6" bestFit="1" customWidth="1"/>
    <col min="14594" max="14594" width="39.109375" style="6" bestFit="1" customWidth="1"/>
    <col min="14595" max="14846" width="9.109375" style="6"/>
    <col min="14847" max="14847" width="11.21875" style="6" bestFit="1" customWidth="1"/>
    <col min="14848" max="14848" width="28.21875" style="6" bestFit="1" customWidth="1"/>
    <col min="14849" max="14849" width="32.109375" style="6" bestFit="1" customWidth="1"/>
    <col min="14850" max="14850" width="39.109375" style="6" bestFit="1" customWidth="1"/>
    <col min="14851" max="15102" width="9.109375" style="6"/>
    <col min="15103" max="15103" width="11.21875" style="6" bestFit="1" customWidth="1"/>
    <col min="15104" max="15104" width="28.21875" style="6" bestFit="1" customWidth="1"/>
    <col min="15105" max="15105" width="32.109375" style="6" bestFit="1" customWidth="1"/>
    <col min="15106" max="15106" width="39.109375" style="6" bestFit="1" customWidth="1"/>
    <col min="15107" max="15358" width="9.109375" style="6"/>
    <col min="15359" max="15359" width="11.21875" style="6" bestFit="1" customWidth="1"/>
    <col min="15360" max="15360" width="28.21875" style="6" bestFit="1" customWidth="1"/>
    <col min="15361" max="15361" width="32.109375" style="6" bestFit="1" customWidth="1"/>
    <col min="15362" max="15362" width="39.109375" style="6" bestFit="1" customWidth="1"/>
    <col min="15363" max="15614" width="9.109375" style="6"/>
    <col min="15615" max="15615" width="11.21875" style="6" bestFit="1" customWidth="1"/>
    <col min="15616" max="15616" width="28.21875" style="6" bestFit="1" customWidth="1"/>
    <col min="15617" max="15617" width="32.109375" style="6" bestFit="1" customWidth="1"/>
    <col min="15618" max="15618" width="39.109375" style="6" bestFit="1" customWidth="1"/>
    <col min="15619" max="15870" width="9.109375" style="6"/>
    <col min="15871" max="15871" width="11.21875" style="6" bestFit="1" customWidth="1"/>
    <col min="15872" max="15872" width="28.21875" style="6" bestFit="1" customWidth="1"/>
    <col min="15873" max="15873" width="32.109375" style="6" bestFit="1" customWidth="1"/>
    <col min="15874" max="15874" width="39.109375" style="6" bestFit="1" customWidth="1"/>
    <col min="15875" max="16126" width="9.109375" style="6"/>
    <col min="16127" max="16127" width="11.21875" style="6" bestFit="1" customWidth="1"/>
    <col min="16128" max="16128" width="28.21875" style="6" bestFit="1" customWidth="1"/>
    <col min="16129" max="16129" width="32.109375" style="6" bestFit="1" customWidth="1"/>
    <col min="16130" max="16130" width="39.109375" style="6" bestFit="1" customWidth="1"/>
    <col min="16131" max="16384" width="9.109375" style="6"/>
  </cols>
  <sheetData>
    <row r="1" spans="1:9">
      <c r="A1" s="10" t="s">
        <v>61</v>
      </c>
    </row>
    <row r="3" spans="1:9">
      <c r="A3" s="23" t="s">
        <v>6</v>
      </c>
      <c r="B3" s="23" t="s">
        <v>10</v>
      </c>
      <c r="C3" s="23" t="s">
        <v>11</v>
      </c>
      <c r="D3" s="23" t="s">
        <v>12</v>
      </c>
    </row>
    <row r="4" spans="1:9">
      <c r="A4" s="97">
        <v>24562</v>
      </c>
      <c r="B4" s="8">
        <v>54.08</v>
      </c>
      <c r="C4" s="14" t="s">
        <v>54</v>
      </c>
      <c r="D4" s="15" t="s">
        <v>55</v>
      </c>
      <c r="F4" s="84"/>
      <c r="G4" s="82"/>
      <c r="H4" s="83"/>
      <c r="I4" s="67"/>
    </row>
    <row r="5" spans="1:9">
      <c r="A5" s="97">
        <v>24653</v>
      </c>
      <c r="B5" s="95">
        <v>54.17</v>
      </c>
      <c r="C5" s="14" t="s">
        <v>54</v>
      </c>
      <c r="D5" s="11"/>
      <c r="F5" s="84"/>
      <c r="G5" s="82"/>
      <c r="H5" s="83"/>
      <c r="I5" s="67"/>
    </row>
    <row r="6" spans="1:9">
      <c r="A6" s="97">
        <v>24745</v>
      </c>
      <c r="B6" s="95">
        <v>54.71</v>
      </c>
      <c r="C6" s="14" t="s">
        <v>54</v>
      </c>
      <c r="D6" s="11"/>
      <c r="F6" s="84"/>
      <c r="G6" s="82"/>
      <c r="H6" s="83"/>
      <c r="I6" s="67"/>
    </row>
    <row r="7" spans="1:9">
      <c r="A7" s="97">
        <v>24837</v>
      </c>
      <c r="B7" s="95">
        <v>55.02</v>
      </c>
      <c r="C7" s="14" t="s">
        <v>54</v>
      </c>
      <c r="D7" s="11"/>
      <c r="F7" s="84"/>
      <c r="G7" s="82"/>
      <c r="H7" s="83"/>
      <c r="I7" s="67"/>
    </row>
    <row r="8" spans="1:9">
      <c r="A8" s="97">
        <v>24928</v>
      </c>
      <c r="B8" s="95">
        <v>55.24</v>
      </c>
      <c r="C8" s="14" t="s">
        <v>54</v>
      </c>
      <c r="D8" s="11"/>
      <c r="F8" s="84"/>
      <c r="G8" s="82"/>
      <c r="H8" s="83"/>
      <c r="I8" s="67"/>
    </row>
    <row r="9" spans="1:9">
      <c r="A9" s="97">
        <v>25019</v>
      </c>
      <c r="B9" s="95">
        <v>55.36</v>
      </c>
      <c r="C9" s="14" t="s">
        <v>54</v>
      </c>
      <c r="D9" s="11"/>
      <c r="F9" s="84"/>
      <c r="G9" s="82"/>
      <c r="H9" s="83"/>
      <c r="I9" s="67"/>
    </row>
    <row r="10" spans="1:9">
      <c r="A10" s="97">
        <v>25111</v>
      </c>
      <c r="B10" s="95">
        <v>56.34</v>
      </c>
      <c r="C10" s="14" t="s">
        <v>54</v>
      </c>
      <c r="D10" s="11"/>
      <c r="F10" s="84"/>
      <c r="G10" s="82"/>
      <c r="H10" s="83"/>
      <c r="I10" s="67"/>
    </row>
    <row r="11" spans="1:9">
      <c r="A11" s="97">
        <v>25203</v>
      </c>
      <c r="B11" s="95">
        <v>55.36</v>
      </c>
      <c r="C11" s="14" t="s">
        <v>54</v>
      </c>
      <c r="D11" s="11"/>
      <c r="F11" s="84"/>
      <c r="G11" s="82"/>
      <c r="H11" s="83"/>
      <c r="I11" s="67"/>
    </row>
    <row r="12" spans="1:9">
      <c r="A12" s="97">
        <v>25293</v>
      </c>
      <c r="B12" s="95">
        <v>55.24</v>
      </c>
      <c r="C12" s="14" t="s">
        <v>54</v>
      </c>
      <c r="D12" s="11"/>
      <c r="F12" s="84"/>
      <c r="G12" s="82"/>
      <c r="H12" s="83"/>
      <c r="I12" s="67"/>
    </row>
    <row r="13" spans="1:9">
      <c r="A13" s="97">
        <v>25384</v>
      </c>
      <c r="B13" s="95">
        <v>55.45</v>
      </c>
      <c r="C13" s="14" t="s">
        <v>54</v>
      </c>
      <c r="D13" s="11"/>
      <c r="F13" s="84"/>
      <c r="G13" s="82"/>
      <c r="H13" s="83"/>
      <c r="I13" s="67"/>
    </row>
    <row r="14" spans="1:9">
      <c r="A14" s="97">
        <v>25476</v>
      </c>
      <c r="B14" s="95">
        <v>55.5</v>
      </c>
      <c r="C14" s="14" t="s">
        <v>54</v>
      </c>
      <c r="D14" s="11"/>
      <c r="F14" s="84"/>
      <c r="G14" s="82"/>
      <c r="H14" s="83"/>
      <c r="I14" s="67"/>
    </row>
    <row r="15" spans="1:9">
      <c r="A15" s="97">
        <v>25568</v>
      </c>
      <c r="B15" s="95">
        <v>54.44</v>
      </c>
      <c r="C15" s="14" t="s">
        <v>54</v>
      </c>
      <c r="D15" s="11"/>
      <c r="F15" s="84"/>
      <c r="G15" s="82"/>
      <c r="H15" s="83"/>
      <c r="I15" s="67"/>
    </row>
    <row r="16" spans="1:9">
      <c r="A16" s="97">
        <v>25658</v>
      </c>
      <c r="B16" s="95">
        <v>54.23</v>
      </c>
      <c r="C16" s="14" t="s">
        <v>54</v>
      </c>
      <c r="D16" s="11"/>
      <c r="F16" s="84"/>
      <c r="G16" s="82"/>
      <c r="H16" s="83"/>
      <c r="I16" s="67"/>
    </row>
    <row r="17" spans="1:9">
      <c r="A17" s="97">
        <v>25749</v>
      </c>
      <c r="B17" s="95">
        <v>54.29</v>
      </c>
      <c r="C17" s="14" t="s">
        <v>54</v>
      </c>
      <c r="D17" s="11"/>
      <c r="F17" s="84"/>
      <c r="G17" s="82"/>
      <c r="H17" s="83"/>
      <c r="I17" s="67"/>
    </row>
    <row r="18" spans="1:9">
      <c r="A18" s="97">
        <v>25841</v>
      </c>
      <c r="B18" s="95">
        <v>54.18</v>
      </c>
      <c r="C18" s="14" t="s">
        <v>54</v>
      </c>
      <c r="D18" s="11"/>
      <c r="F18" s="84"/>
      <c r="G18" s="82"/>
      <c r="H18" s="83"/>
      <c r="I18" s="67"/>
    </row>
    <row r="19" spans="1:9">
      <c r="A19" s="97">
        <v>25933</v>
      </c>
      <c r="B19" s="95">
        <v>53.34</v>
      </c>
      <c r="C19" s="14" t="s">
        <v>54</v>
      </c>
      <c r="D19" s="11"/>
      <c r="F19" s="84"/>
      <c r="G19" s="82"/>
      <c r="H19" s="83"/>
      <c r="I19" s="67"/>
    </row>
    <row r="20" spans="1:9">
      <c r="A20" s="97">
        <v>26023</v>
      </c>
      <c r="B20" s="95">
        <v>52.83</v>
      </c>
      <c r="C20" s="14" t="s">
        <v>54</v>
      </c>
      <c r="D20" s="11"/>
      <c r="F20" s="84"/>
      <c r="G20" s="82"/>
      <c r="H20" s="83"/>
      <c r="I20" s="67"/>
    </row>
    <row r="21" spans="1:9">
      <c r="A21" s="97">
        <v>26114</v>
      </c>
      <c r="B21" s="95">
        <v>52.77</v>
      </c>
      <c r="C21" s="14" t="s">
        <v>54</v>
      </c>
      <c r="D21" s="11"/>
      <c r="F21" s="84"/>
      <c r="G21" s="82"/>
      <c r="H21" s="83"/>
      <c r="I21" s="67"/>
    </row>
    <row r="22" spans="1:9">
      <c r="A22" s="97">
        <v>26206</v>
      </c>
      <c r="B22" s="95">
        <v>53.39</v>
      </c>
      <c r="C22" s="14" t="s">
        <v>54</v>
      </c>
      <c r="D22" s="11"/>
      <c r="F22" s="84"/>
      <c r="G22" s="82"/>
      <c r="H22" s="83"/>
      <c r="I22" s="67"/>
    </row>
    <row r="23" spans="1:9">
      <c r="A23" s="97">
        <v>26298</v>
      </c>
      <c r="B23" s="95">
        <v>54.66</v>
      </c>
      <c r="C23" s="14" t="s">
        <v>54</v>
      </c>
      <c r="D23" s="11"/>
      <c r="F23" s="84"/>
      <c r="G23" s="82"/>
      <c r="H23" s="83"/>
      <c r="I23" s="67"/>
    </row>
    <row r="24" spans="1:9">
      <c r="A24" s="97">
        <v>26389</v>
      </c>
      <c r="B24" s="95">
        <v>55.68</v>
      </c>
      <c r="C24" s="14" t="s">
        <v>54</v>
      </c>
      <c r="D24" s="11"/>
      <c r="F24" s="84"/>
      <c r="G24" s="82"/>
      <c r="H24" s="83"/>
      <c r="I24" s="67"/>
    </row>
    <row r="25" spans="1:9">
      <c r="A25" s="97">
        <v>26480</v>
      </c>
      <c r="B25" s="95">
        <v>57.31</v>
      </c>
      <c r="C25" s="14" t="s">
        <v>54</v>
      </c>
      <c r="D25" s="11"/>
      <c r="F25" s="84"/>
      <c r="G25" s="82"/>
      <c r="H25" s="83"/>
      <c r="I25" s="67"/>
    </row>
    <row r="26" spans="1:9">
      <c r="A26" s="97">
        <v>26572</v>
      </c>
      <c r="B26" s="95">
        <v>57.97</v>
      </c>
      <c r="C26" s="14" t="s">
        <v>54</v>
      </c>
      <c r="D26" s="11"/>
      <c r="F26" s="84"/>
      <c r="G26" s="82"/>
      <c r="H26" s="83"/>
      <c r="I26" s="67"/>
    </row>
    <row r="27" spans="1:9">
      <c r="A27" s="97">
        <v>26664</v>
      </c>
      <c r="B27" s="95">
        <v>58.29</v>
      </c>
      <c r="C27" s="14" t="s">
        <v>54</v>
      </c>
      <c r="D27" s="11"/>
      <c r="F27" s="84"/>
      <c r="G27" s="82"/>
      <c r="H27" s="83"/>
      <c r="I27" s="67"/>
    </row>
    <row r="28" spans="1:9">
      <c r="A28" s="97">
        <v>26754</v>
      </c>
      <c r="B28" s="95">
        <v>58.94</v>
      </c>
      <c r="C28" s="14" t="s">
        <v>54</v>
      </c>
      <c r="D28" s="11"/>
      <c r="F28" s="84"/>
      <c r="G28" s="82"/>
      <c r="H28" s="83"/>
      <c r="I28" s="67"/>
    </row>
    <row r="29" spans="1:9">
      <c r="A29" s="97">
        <v>26845</v>
      </c>
      <c r="B29" s="95">
        <v>60.04</v>
      </c>
      <c r="C29" s="14" t="s">
        <v>54</v>
      </c>
      <c r="D29" s="11"/>
      <c r="F29" s="84"/>
      <c r="G29" s="82"/>
      <c r="H29" s="83"/>
      <c r="I29" s="67"/>
    </row>
    <row r="30" spans="1:9">
      <c r="A30" s="97">
        <v>26937</v>
      </c>
      <c r="B30" s="95">
        <v>60.8</v>
      </c>
      <c r="C30" s="14" t="s">
        <v>54</v>
      </c>
      <c r="D30" s="11"/>
      <c r="F30" s="84"/>
      <c r="G30" s="82"/>
      <c r="H30" s="83"/>
      <c r="I30" s="67"/>
    </row>
    <row r="31" spans="1:9">
      <c r="A31" s="97">
        <v>27029</v>
      </c>
      <c r="B31" s="95">
        <v>58.48</v>
      </c>
      <c r="C31" s="14" t="s">
        <v>54</v>
      </c>
      <c r="D31" s="11"/>
      <c r="F31" s="84"/>
      <c r="G31" s="82"/>
      <c r="H31" s="83"/>
      <c r="I31" s="67"/>
    </row>
    <row r="32" spans="1:9">
      <c r="A32" s="97">
        <v>27119</v>
      </c>
      <c r="B32" s="95">
        <v>57.62</v>
      </c>
      <c r="C32" s="14" t="s">
        <v>54</v>
      </c>
      <c r="D32" s="11"/>
      <c r="F32" s="84"/>
      <c r="G32" s="82"/>
      <c r="H32" s="83"/>
      <c r="I32" s="67"/>
    </row>
    <row r="33" spans="1:9">
      <c r="A33" s="97">
        <v>27210</v>
      </c>
      <c r="B33" s="95">
        <v>57.07</v>
      </c>
      <c r="C33" s="14" t="s">
        <v>54</v>
      </c>
      <c r="D33" s="11"/>
      <c r="F33" s="84"/>
      <c r="G33" s="82"/>
      <c r="H33" s="83"/>
      <c r="I33" s="67"/>
    </row>
    <row r="34" spans="1:9">
      <c r="A34" s="97">
        <v>27302</v>
      </c>
      <c r="B34" s="95">
        <v>56.07</v>
      </c>
      <c r="C34" s="14" t="s">
        <v>54</v>
      </c>
      <c r="D34" s="11"/>
      <c r="F34" s="84"/>
      <c r="G34" s="82"/>
      <c r="H34" s="83"/>
      <c r="I34" s="67"/>
    </row>
    <row r="35" spans="1:9">
      <c r="A35" s="97">
        <v>27394</v>
      </c>
      <c r="B35" s="95">
        <v>54.46</v>
      </c>
      <c r="C35" s="14" t="s">
        <v>54</v>
      </c>
      <c r="D35" s="11"/>
      <c r="F35" s="84"/>
      <c r="G35" s="82"/>
      <c r="H35" s="83"/>
      <c r="I35" s="67"/>
    </row>
    <row r="36" spans="1:9">
      <c r="A36" s="97">
        <v>27484</v>
      </c>
      <c r="B36" s="95">
        <v>52.67</v>
      </c>
      <c r="C36" s="14" t="s">
        <v>54</v>
      </c>
      <c r="D36" s="11"/>
      <c r="F36" s="84"/>
      <c r="G36" s="82"/>
      <c r="H36" s="83"/>
      <c r="I36" s="67"/>
    </row>
    <row r="37" spans="1:9">
      <c r="A37" s="97">
        <v>27575</v>
      </c>
      <c r="B37" s="95">
        <v>51.33</v>
      </c>
      <c r="C37" s="14" t="s">
        <v>54</v>
      </c>
      <c r="D37" s="11"/>
      <c r="F37" s="84"/>
      <c r="G37" s="82"/>
      <c r="H37" s="83"/>
      <c r="I37" s="67"/>
    </row>
    <row r="38" spans="1:9">
      <c r="A38" s="97">
        <v>27667</v>
      </c>
      <c r="B38" s="95">
        <v>49.78</v>
      </c>
      <c r="C38" s="14" t="s">
        <v>54</v>
      </c>
      <c r="D38" s="11"/>
      <c r="F38" s="84"/>
      <c r="G38" s="82"/>
      <c r="H38" s="83"/>
      <c r="I38" s="67"/>
    </row>
    <row r="39" spans="1:9">
      <c r="A39" s="97">
        <v>27759</v>
      </c>
      <c r="B39" s="95">
        <v>50.61</v>
      </c>
      <c r="C39" s="14" t="s">
        <v>54</v>
      </c>
      <c r="D39" s="11"/>
      <c r="F39" s="84"/>
      <c r="G39" s="82"/>
      <c r="H39" s="83"/>
      <c r="I39" s="67"/>
    </row>
    <row r="40" spans="1:9">
      <c r="A40" s="97">
        <v>27850</v>
      </c>
      <c r="B40" s="95">
        <v>50.47</v>
      </c>
      <c r="C40" s="14" t="s">
        <v>54</v>
      </c>
      <c r="D40" s="11"/>
      <c r="F40" s="84"/>
      <c r="G40" s="82"/>
      <c r="H40" s="83"/>
      <c r="I40" s="67"/>
    </row>
    <row r="41" spans="1:9">
      <c r="A41" s="97">
        <v>27941</v>
      </c>
      <c r="B41" s="95">
        <v>50.29</v>
      </c>
      <c r="C41" s="14" t="s">
        <v>54</v>
      </c>
      <c r="D41" s="11"/>
      <c r="F41" s="84"/>
      <c r="G41" s="82"/>
      <c r="H41" s="83"/>
      <c r="I41" s="67"/>
    </row>
    <row r="42" spans="1:9">
      <c r="A42" s="97">
        <v>28033</v>
      </c>
      <c r="B42" s="95">
        <v>50.05</v>
      </c>
      <c r="C42" s="14" t="s">
        <v>54</v>
      </c>
      <c r="D42" s="11"/>
      <c r="F42" s="84"/>
      <c r="G42" s="82"/>
      <c r="H42" s="83"/>
      <c r="I42" s="67"/>
    </row>
    <row r="43" spans="1:9">
      <c r="A43" s="97">
        <v>28125</v>
      </c>
      <c r="B43" s="95">
        <v>50.69</v>
      </c>
      <c r="C43" s="14" t="s">
        <v>54</v>
      </c>
      <c r="D43" s="11"/>
      <c r="F43" s="84"/>
      <c r="G43" s="82"/>
      <c r="H43" s="83"/>
      <c r="I43" s="67"/>
    </row>
    <row r="44" spans="1:9">
      <c r="A44" s="97">
        <v>28215</v>
      </c>
      <c r="B44" s="95">
        <v>50.74</v>
      </c>
      <c r="C44" s="14" t="s">
        <v>54</v>
      </c>
      <c r="D44" s="11"/>
      <c r="F44" s="84"/>
      <c r="G44" s="82"/>
      <c r="H44" s="83"/>
      <c r="I44" s="67"/>
    </row>
    <row r="45" spans="1:9">
      <c r="A45" s="97">
        <v>28306</v>
      </c>
      <c r="B45" s="95">
        <v>50.73</v>
      </c>
      <c r="C45" s="14" t="s">
        <v>54</v>
      </c>
      <c r="D45" s="11"/>
      <c r="F45" s="84"/>
      <c r="G45" s="82"/>
      <c r="H45" s="83"/>
      <c r="I45" s="67"/>
    </row>
    <row r="46" spans="1:9">
      <c r="A46" s="97">
        <v>28398</v>
      </c>
      <c r="B46" s="95">
        <v>51.16</v>
      </c>
      <c r="C46" s="14" t="s">
        <v>54</v>
      </c>
      <c r="D46" s="11"/>
      <c r="F46" s="84"/>
      <c r="G46" s="82"/>
      <c r="H46" s="83"/>
      <c r="I46" s="67"/>
    </row>
    <row r="47" spans="1:9">
      <c r="A47" s="97">
        <v>28490</v>
      </c>
      <c r="B47" s="95">
        <v>51.44</v>
      </c>
      <c r="C47" s="14" t="s">
        <v>54</v>
      </c>
      <c r="D47" s="11"/>
      <c r="F47" s="84"/>
      <c r="G47" s="82"/>
      <c r="H47" s="83"/>
      <c r="I47" s="67"/>
    </row>
    <row r="48" spans="1:9">
      <c r="A48" s="97">
        <v>28580</v>
      </c>
      <c r="B48" s="95">
        <v>51.49</v>
      </c>
      <c r="C48" s="14" t="s">
        <v>54</v>
      </c>
      <c r="D48" s="11"/>
      <c r="F48" s="84"/>
      <c r="G48" s="82"/>
      <c r="H48" s="83"/>
      <c r="I48" s="67"/>
    </row>
    <row r="49" spans="1:9">
      <c r="A49" s="97">
        <v>28671</v>
      </c>
      <c r="B49" s="95">
        <v>51.44</v>
      </c>
      <c r="C49" s="14" t="s">
        <v>54</v>
      </c>
      <c r="D49" s="11"/>
      <c r="F49" s="84"/>
      <c r="G49" s="82"/>
      <c r="H49" s="83"/>
      <c r="I49" s="67"/>
    </row>
    <row r="50" spans="1:9">
      <c r="A50" s="97">
        <v>28763</v>
      </c>
      <c r="B50" s="95">
        <v>51.08</v>
      </c>
      <c r="C50" s="14" t="s">
        <v>54</v>
      </c>
      <c r="D50" s="11"/>
      <c r="F50" s="84"/>
      <c r="G50" s="82"/>
      <c r="H50" s="83"/>
      <c r="I50" s="67"/>
    </row>
    <row r="51" spans="1:9">
      <c r="A51" s="97">
        <v>28855</v>
      </c>
      <c r="B51" s="95">
        <v>51.22</v>
      </c>
      <c r="C51" s="14" t="s">
        <v>54</v>
      </c>
      <c r="D51" s="11"/>
      <c r="F51" s="84"/>
      <c r="G51" s="82"/>
      <c r="H51" s="83"/>
      <c r="I51" s="67"/>
    </row>
    <row r="52" spans="1:9">
      <c r="A52" s="97">
        <v>28945</v>
      </c>
      <c r="B52" s="95">
        <v>51.24</v>
      </c>
      <c r="C52" s="14" t="s">
        <v>54</v>
      </c>
      <c r="D52" s="11"/>
      <c r="F52" s="84"/>
      <c r="G52" s="82"/>
      <c r="H52" s="83"/>
      <c r="I52" s="67"/>
    </row>
    <row r="53" spans="1:9">
      <c r="A53" s="97">
        <v>29036</v>
      </c>
      <c r="B53" s="95">
        <v>51.67</v>
      </c>
      <c r="C53" s="14" t="s">
        <v>54</v>
      </c>
      <c r="D53" s="11"/>
      <c r="F53" s="84"/>
      <c r="G53" s="82"/>
      <c r="H53" s="83"/>
      <c r="I53" s="67"/>
    </row>
    <row r="54" spans="1:9">
      <c r="A54" s="97">
        <v>29128</v>
      </c>
      <c r="B54" s="95">
        <v>51.72</v>
      </c>
      <c r="C54" s="14" t="s">
        <v>54</v>
      </c>
      <c r="D54" s="11"/>
      <c r="F54" s="84"/>
      <c r="G54" s="82"/>
      <c r="H54" s="83"/>
      <c r="I54" s="67"/>
    </row>
    <row r="55" spans="1:9">
      <c r="A55" s="97">
        <v>29220</v>
      </c>
      <c r="B55" s="95">
        <v>51.03</v>
      </c>
      <c r="C55" s="14" t="s">
        <v>54</v>
      </c>
      <c r="D55" s="11"/>
      <c r="F55" s="84"/>
      <c r="G55" s="82"/>
      <c r="H55" s="83"/>
      <c r="I55" s="67"/>
    </row>
    <row r="56" spans="1:9">
      <c r="A56" s="97">
        <v>29311</v>
      </c>
      <c r="B56" s="95">
        <v>50.35</v>
      </c>
      <c r="C56" s="14" t="s">
        <v>54</v>
      </c>
      <c r="D56" s="11"/>
      <c r="F56" s="84"/>
      <c r="G56" s="82"/>
      <c r="H56" s="83"/>
      <c r="I56" s="67"/>
    </row>
    <row r="57" spans="1:9">
      <c r="A57" s="97">
        <v>29402</v>
      </c>
      <c r="B57" s="95">
        <v>49.79</v>
      </c>
      <c r="C57" s="14" t="s">
        <v>54</v>
      </c>
      <c r="D57" s="11"/>
      <c r="F57" s="84"/>
      <c r="G57" s="82"/>
      <c r="H57" s="83"/>
      <c r="I57" s="67"/>
    </row>
    <row r="58" spans="1:9">
      <c r="A58" s="97">
        <v>29494</v>
      </c>
      <c r="B58" s="95">
        <v>49.56</v>
      </c>
      <c r="C58" s="14" t="s">
        <v>54</v>
      </c>
      <c r="D58" s="11"/>
      <c r="F58" s="84"/>
      <c r="G58" s="82"/>
      <c r="H58" s="83"/>
      <c r="I58" s="67"/>
    </row>
    <row r="59" spans="1:9">
      <c r="A59" s="97">
        <v>29586</v>
      </c>
      <c r="B59" s="95">
        <v>49.77</v>
      </c>
      <c r="C59" s="14" t="s">
        <v>54</v>
      </c>
      <c r="D59" s="11"/>
      <c r="F59" s="84"/>
      <c r="G59" s="82"/>
      <c r="H59" s="83"/>
      <c r="I59" s="67"/>
    </row>
    <row r="60" spans="1:9">
      <c r="A60" s="97">
        <v>29676</v>
      </c>
      <c r="B60" s="95">
        <v>49.72</v>
      </c>
      <c r="C60" s="14" t="s">
        <v>54</v>
      </c>
      <c r="D60" s="11"/>
      <c r="F60" s="84"/>
      <c r="G60" s="82"/>
      <c r="H60" s="83"/>
      <c r="I60" s="67"/>
    </row>
    <row r="61" spans="1:9">
      <c r="A61" s="97">
        <v>29767</v>
      </c>
      <c r="B61" s="95">
        <v>50.59</v>
      </c>
      <c r="C61" s="14" t="s">
        <v>54</v>
      </c>
      <c r="D61" s="11"/>
      <c r="F61" s="84"/>
      <c r="G61" s="82"/>
      <c r="H61" s="83"/>
      <c r="I61" s="67"/>
    </row>
    <row r="62" spans="1:9">
      <c r="A62" s="97">
        <v>29859</v>
      </c>
      <c r="B62" s="95">
        <v>51.41</v>
      </c>
      <c r="C62" s="14" t="s">
        <v>54</v>
      </c>
      <c r="D62" s="11"/>
      <c r="F62" s="84"/>
      <c r="G62" s="82"/>
      <c r="H62" s="83"/>
      <c r="I62" s="67"/>
    </row>
    <row r="63" spans="1:9">
      <c r="A63" s="97">
        <v>29951</v>
      </c>
      <c r="B63" s="95">
        <v>52.19</v>
      </c>
      <c r="C63" s="14" t="s">
        <v>54</v>
      </c>
      <c r="D63" s="11"/>
      <c r="F63" s="84"/>
      <c r="G63" s="82"/>
      <c r="H63" s="83"/>
      <c r="I63" s="67"/>
    </row>
    <row r="64" spans="1:9">
      <c r="A64" s="97">
        <v>30041</v>
      </c>
      <c r="B64" s="95">
        <v>52.34</v>
      </c>
      <c r="C64" s="14" t="s">
        <v>54</v>
      </c>
      <c r="D64" s="11"/>
      <c r="F64" s="84"/>
      <c r="G64" s="82"/>
      <c r="H64" s="83"/>
      <c r="I64" s="67"/>
    </row>
    <row r="65" spans="1:9">
      <c r="A65" s="97">
        <v>30132</v>
      </c>
      <c r="B65" s="95">
        <v>53.53</v>
      </c>
      <c r="C65" s="14" t="s">
        <v>54</v>
      </c>
      <c r="D65" s="11"/>
      <c r="F65" s="84"/>
      <c r="G65" s="82"/>
      <c r="H65" s="83"/>
      <c r="I65" s="67"/>
    </row>
    <row r="66" spans="1:9">
      <c r="A66" s="97">
        <v>30224</v>
      </c>
      <c r="B66" s="95">
        <v>55.11</v>
      </c>
      <c r="C66" s="14" t="s">
        <v>54</v>
      </c>
      <c r="D66" s="11"/>
      <c r="F66" s="84"/>
      <c r="G66" s="82"/>
      <c r="H66" s="83"/>
      <c r="I66" s="67"/>
    </row>
    <row r="67" spans="1:9">
      <c r="A67" s="97">
        <v>30316</v>
      </c>
      <c r="B67" s="95">
        <v>56.82</v>
      </c>
      <c r="C67" s="14" t="s">
        <v>54</v>
      </c>
      <c r="D67" s="11"/>
      <c r="F67" s="84"/>
      <c r="G67" s="82"/>
      <c r="H67" s="83"/>
      <c r="I67" s="67"/>
    </row>
    <row r="68" spans="1:9">
      <c r="A68" s="97">
        <v>30406</v>
      </c>
      <c r="B68" s="95">
        <v>58.03</v>
      </c>
      <c r="C68" s="14" t="s">
        <v>54</v>
      </c>
      <c r="D68" s="11"/>
      <c r="F68" s="84"/>
      <c r="G68" s="82"/>
      <c r="H68" s="83"/>
      <c r="I68" s="67"/>
    </row>
    <row r="69" spans="1:9">
      <c r="A69" s="97">
        <v>30497</v>
      </c>
      <c r="B69" s="95">
        <v>59.33</v>
      </c>
      <c r="C69" s="14" t="s">
        <v>54</v>
      </c>
      <c r="D69" s="11"/>
      <c r="F69" s="84"/>
      <c r="G69" s="82"/>
      <c r="H69" s="83"/>
      <c r="I69" s="67"/>
    </row>
    <row r="70" spans="1:9">
      <c r="A70" s="97">
        <v>30589</v>
      </c>
      <c r="B70" s="95">
        <v>60.62</v>
      </c>
      <c r="C70" s="14" t="s">
        <v>54</v>
      </c>
      <c r="D70" s="11"/>
      <c r="F70" s="84"/>
      <c r="G70" s="82"/>
      <c r="H70" s="83"/>
      <c r="I70" s="67"/>
    </row>
    <row r="71" spans="1:9">
      <c r="A71" s="97">
        <v>30681</v>
      </c>
      <c r="B71" s="95">
        <v>61.62</v>
      </c>
      <c r="C71" s="14" t="s">
        <v>54</v>
      </c>
      <c r="D71" s="11"/>
      <c r="F71" s="84"/>
      <c r="G71" s="82"/>
      <c r="H71" s="83"/>
      <c r="I71" s="67"/>
    </row>
    <row r="72" spans="1:9">
      <c r="A72" s="97">
        <v>30772</v>
      </c>
      <c r="B72" s="95">
        <v>62.09</v>
      </c>
      <c r="C72" s="14" t="s">
        <v>54</v>
      </c>
      <c r="D72" s="11"/>
      <c r="F72" s="84"/>
      <c r="G72" s="82"/>
      <c r="H72" s="83"/>
      <c r="I72" s="67"/>
    </row>
    <row r="73" spans="1:9">
      <c r="A73" s="97">
        <v>30863</v>
      </c>
      <c r="B73" s="95">
        <v>64.14</v>
      </c>
      <c r="C73" s="14" t="s">
        <v>54</v>
      </c>
      <c r="D73" s="11"/>
      <c r="F73" s="84"/>
      <c r="G73" s="82"/>
      <c r="H73" s="83"/>
      <c r="I73" s="67"/>
    </row>
    <row r="74" spans="1:9">
      <c r="A74" s="97">
        <v>30955</v>
      </c>
      <c r="B74" s="95">
        <v>65.11</v>
      </c>
      <c r="C74" s="14" t="s">
        <v>54</v>
      </c>
      <c r="D74" s="11"/>
      <c r="F74" s="84"/>
      <c r="G74" s="82"/>
      <c r="H74" s="83"/>
      <c r="I74" s="67"/>
    </row>
    <row r="75" spans="1:9">
      <c r="A75" s="97">
        <v>31047</v>
      </c>
      <c r="B75" s="95">
        <v>65.55</v>
      </c>
      <c r="C75" s="14" t="s">
        <v>54</v>
      </c>
      <c r="D75" s="11"/>
      <c r="F75" s="84"/>
      <c r="G75" s="82"/>
      <c r="H75" s="83"/>
      <c r="I75" s="67"/>
    </row>
    <row r="76" spans="1:9">
      <c r="A76" s="97">
        <v>31137</v>
      </c>
      <c r="B76" s="95">
        <v>66.38</v>
      </c>
      <c r="C76" s="14" t="s">
        <v>54</v>
      </c>
      <c r="D76" s="11"/>
      <c r="F76" s="84"/>
      <c r="G76" s="82"/>
      <c r="H76" s="83"/>
      <c r="I76" s="67"/>
    </row>
    <row r="77" spans="1:9">
      <c r="A77" s="97">
        <v>31228</v>
      </c>
      <c r="B77" s="95">
        <v>67.290000000000006</v>
      </c>
      <c r="C77" s="14" t="s">
        <v>54</v>
      </c>
      <c r="D77" s="11"/>
      <c r="F77" s="84"/>
      <c r="G77" s="82"/>
      <c r="H77" s="83"/>
      <c r="I77" s="67"/>
    </row>
    <row r="78" spans="1:9">
      <c r="A78" s="97">
        <v>31320</v>
      </c>
      <c r="B78" s="95">
        <v>68.63</v>
      </c>
      <c r="C78" s="14" t="s">
        <v>54</v>
      </c>
      <c r="D78" s="11"/>
      <c r="F78" s="84"/>
      <c r="G78" s="82"/>
      <c r="H78" s="83"/>
      <c r="I78" s="67"/>
    </row>
    <row r="79" spans="1:9">
      <c r="A79" s="97">
        <v>31412</v>
      </c>
      <c r="B79" s="95">
        <v>70.11</v>
      </c>
      <c r="C79" s="14" t="s">
        <v>54</v>
      </c>
      <c r="D79" s="11"/>
      <c r="F79" s="84"/>
      <c r="G79" s="82"/>
      <c r="H79" s="83"/>
      <c r="I79" s="67"/>
    </row>
    <row r="80" spans="1:9">
      <c r="A80" s="97">
        <v>31502</v>
      </c>
      <c r="B80" s="95">
        <v>70.849999999999994</v>
      </c>
      <c r="C80" s="14" t="s">
        <v>54</v>
      </c>
      <c r="D80" s="11"/>
      <c r="F80" s="84"/>
      <c r="G80" s="82"/>
      <c r="H80" s="83"/>
      <c r="I80" s="67"/>
    </row>
    <row r="81" spans="1:10">
      <c r="A81" s="97">
        <v>31593</v>
      </c>
      <c r="B81" s="95">
        <v>72.349999999999994</v>
      </c>
      <c r="C81" s="14" t="s">
        <v>54</v>
      </c>
      <c r="D81" s="11"/>
      <c r="F81" s="84"/>
      <c r="G81" s="82"/>
      <c r="H81" s="83"/>
      <c r="I81" s="67"/>
    </row>
    <row r="82" spans="1:10">
      <c r="A82" s="97">
        <v>31685</v>
      </c>
      <c r="B82" s="95">
        <v>73.569999999999993</v>
      </c>
      <c r="C82" s="14" t="s">
        <v>54</v>
      </c>
      <c r="D82" s="11"/>
      <c r="F82" s="84"/>
      <c r="G82" s="82"/>
      <c r="H82" s="83"/>
      <c r="I82" s="67"/>
    </row>
    <row r="83" spans="1:10">
      <c r="A83" s="97">
        <v>31777</v>
      </c>
      <c r="B83" s="95">
        <v>75.739999999999995</v>
      </c>
      <c r="C83" s="14" t="s">
        <v>54</v>
      </c>
      <c r="D83" s="11"/>
      <c r="F83" s="84"/>
      <c r="G83" s="82"/>
      <c r="H83" s="83"/>
      <c r="I83" s="67"/>
    </row>
    <row r="84" spans="1:10">
      <c r="A84" s="97">
        <v>31867</v>
      </c>
      <c r="B84" s="95">
        <v>77.28</v>
      </c>
      <c r="C84" s="95">
        <v>49.28</v>
      </c>
      <c r="D84" s="11"/>
      <c r="F84" s="84"/>
      <c r="G84" s="82"/>
      <c r="H84" s="82"/>
      <c r="I84" s="67"/>
      <c r="J84" s="82"/>
    </row>
    <row r="85" spans="1:10">
      <c r="A85" s="97">
        <v>31958</v>
      </c>
      <c r="B85" s="95">
        <v>79.22</v>
      </c>
      <c r="C85" s="95">
        <v>50.76</v>
      </c>
      <c r="D85" s="11"/>
      <c r="F85" s="84"/>
      <c r="G85" s="82"/>
      <c r="H85" s="82"/>
      <c r="I85" s="67"/>
      <c r="J85" s="82"/>
    </row>
    <row r="86" spans="1:10">
      <c r="A86" s="97">
        <v>32050</v>
      </c>
      <c r="B86" s="95">
        <v>81.05</v>
      </c>
      <c r="C86" s="95">
        <v>52.25</v>
      </c>
      <c r="D86" s="11"/>
      <c r="F86" s="84"/>
      <c r="G86" s="82"/>
      <c r="H86" s="82"/>
      <c r="I86" s="67"/>
      <c r="J86" s="82"/>
    </row>
    <row r="87" spans="1:10">
      <c r="A87" s="97">
        <v>32142</v>
      </c>
      <c r="B87" s="95">
        <v>82.74</v>
      </c>
      <c r="C87" s="95">
        <v>53.73</v>
      </c>
      <c r="D87" s="11"/>
      <c r="F87" s="84"/>
      <c r="G87" s="82"/>
      <c r="H87" s="82"/>
      <c r="I87" s="67"/>
      <c r="J87" s="82"/>
    </row>
    <row r="88" spans="1:10">
      <c r="A88" s="97">
        <v>32233</v>
      </c>
      <c r="B88" s="95">
        <v>83.62</v>
      </c>
      <c r="C88" s="95">
        <v>54.79</v>
      </c>
      <c r="D88" s="11"/>
      <c r="F88" s="84"/>
      <c r="G88" s="82"/>
      <c r="H88" s="82"/>
      <c r="I88" s="67"/>
      <c r="J88" s="82"/>
    </row>
    <row r="89" spans="1:10">
      <c r="A89" s="97">
        <v>32324</v>
      </c>
      <c r="B89" s="95">
        <v>85.83</v>
      </c>
      <c r="C89" s="95">
        <v>56.4</v>
      </c>
      <c r="D89" s="11"/>
      <c r="F89" s="84"/>
      <c r="G89" s="82"/>
      <c r="H89" s="82"/>
      <c r="I89" s="67"/>
      <c r="J89" s="82"/>
    </row>
    <row r="90" spans="1:10">
      <c r="A90" s="97">
        <v>32416</v>
      </c>
      <c r="B90" s="95">
        <v>88.25</v>
      </c>
      <c r="C90" s="95">
        <v>58.42</v>
      </c>
      <c r="D90" s="11"/>
      <c r="F90" s="84"/>
      <c r="G90" s="82"/>
      <c r="H90" s="82"/>
      <c r="I90" s="67"/>
      <c r="J90" s="82"/>
    </row>
    <row r="91" spans="1:10">
      <c r="A91" s="97">
        <v>32508</v>
      </c>
      <c r="B91" s="95">
        <v>89.23</v>
      </c>
      <c r="C91" s="95">
        <v>59.34</v>
      </c>
      <c r="D91" s="11"/>
      <c r="F91" s="84"/>
      <c r="G91" s="82"/>
      <c r="H91" s="82"/>
      <c r="I91" s="67"/>
      <c r="J91" s="82"/>
    </row>
    <row r="92" spans="1:10">
      <c r="A92" s="97">
        <v>32598</v>
      </c>
      <c r="B92" s="95">
        <v>89.91</v>
      </c>
      <c r="C92" s="95">
        <v>59.78</v>
      </c>
      <c r="D92" s="11"/>
      <c r="F92" s="84"/>
      <c r="G92" s="82"/>
      <c r="H92" s="82"/>
      <c r="I92" s="67"/>
      <c r="J92" s="82"/>
    </row>
    <row r="93" spans="1:10">
      <c r="A93" s="97">
        <v>32689</v>
      </c>
      <c r="B93" s="95">
        <v>91.15</v>
      </c>
      <c r="C93" s="95">
        <v>60.73</v>
      </c>
      <c r="D93" s="11"/>
      <c r="F93" s="84"/>
      <c r="G93" s="82"/>
      <c r="H93" s="82"/>
      <c r="I93" s="67"/>
      <c r="J93" s="82"/>
    </row>
    <row r="94" spans="1:10">
      <c r="A94" s="97">
        <v>32781</v>
      </c>
      <c r="B94" s="95">
        <v>91.71</v>
      </c>
      <c r="C94" s="95">
        <v>61.19</v>
      </c>
      <c r="D94" s="11"/>
      <c r="F94" s="84"/>
      <c r="G94" s="82"/>
      <c r="H94" s="82"/>
      <c r="I94" s="67"/>
      <c r="J94" s="82"/>
    </row>
    <row r="95" spans="1:10">
      <c r="A95" s="97">
        <v>32873</v>
      </c>
      <c r="B95" s="95">
        <v>92.16</v>
      </c>
      <c r="C95" s="95">
        <v>61.73</v>
      </c>
      <c r="D95" s="11"/>
      <c r="F95" s="84"/>
      <c r="G95" s="82"/>
      <c r="H95" s="82"/>
      <c r="I95" s="67"/>
      <c r="J95" s="82"/>
    </row>
    <row r="96" spans="1:10">
      <c r="A96" s="97">
        <v>32963</v>
      </c>
      <c r="B96" s="95">
        <v>91.87</v>
      </c>
      <c r="C96" s="95">
        <v>61.71</v>
      </c>
      <c r="D96" s="11"/>
      <c r="F96" s="84"/>
      <c r="G96" s="82"/>
      <c r="H96" s="82"/>
      <c r="I96" s="67"/>
      <c r="J96" s="82"/>
    </row>
    <row r="97" spans="1:10">
      <c r="A97" s="97">
        <v>33054</v>
      </c>
      <c r="B97" s="95">
        <v>93.28</v>
      </c>
      <c r="C97" s="95">
        <v>63</v>
      </c>
      <c r="D97" s="11"/>
      <c r="F97" s="84"/>
      <c r="G97" s="82"/>
      <c r="H97" s="82"/>
      <c r="I97" s="67"/>
      <c r="J97" s="82"/>
    </row>
    <row r="98" spans="1:10">
      <c r="A98" s="97">
        <v>33146</v>
      </c>
      <c r="B98" s="95">
        <v>93.8</v>
      </c>
      <c r="C98" s="95">
        <v>63.62</v>
      </c>
      <c r="D98" s="11"/>
      <c r="F98" s="84"/>
      <c r="G98" s="82"/>
      <c r="H98" s="82"/>
      <c r="I98" s="67"/>
      <c r="J98" s="82"/>
    </row>
    <row r="99" spans="1:10">
      <c r="A99" s="97">
        <v>33238</v>
      </c>
      <c r="B99" s="95">
        <v>93.44</v>
      </c>
      <c r="C99" s="95">
        <v>63.65</v>
      </c>
      <c r="D99" s="11"/>
      <c r="F99" s="84"/>
      <c r="G99" s="82"/>
      <c r="H99" s="82"/>
      <c r="I99" s="67"/>
      <c r="J99" s="82"/>
    </row>
    <row r="100" spans="1:10">
      <c r="A100" s="97">
        <v>33328</v>
      </c>
      <c r="B100" s="95">
        <v>92.91</v>
      </c>
      <c r="C100" s="95">
        <v>63.56</v>
      </c>
      <c r="D100" s="11"/>
      <c r="F100" s="84"/>
      <c r="G100" s="82"/>
      <c r="H100" s="82"/>
      <c r="I100" s="67"/>
      <c r="J100" s="82"/>
    </row>
    <row r="101" spans="1:10">
      <c r="A101" s="97">
        <v>33419</v>
      </c>
      <c r="B101" s="95">
        <v>93.37</v>
      </c>
      <c r="C101" s="95">
        <v>63.66</v>
      </c>
      <c r="D101" s="11"/>
      <c r="F101" s="84"/>
      <c r="G101" s="82"/>
      <c r="H101" s="82"/>
      <c r="I101" s="67"/>
      <c r="J101" s="82"/>
    </row>
    <row r="102" spans="1:10">
      <c r="A102" s="97">
        <v>33511</v>
      </c>
      <c r="B102" s="95">
        <v>92.65</v>
      </c>
      <c r="C102" s="95">
        <v>63.55</v>
      </c>
      <c r="D102" s="11"/>
      <c r="F102" s="84"/>
      <c r="G102" s="82"/>
      <c r="H102" s="82"/>
      <c r="I102" s="67"/>
      <c r="J102" s="82"/>
    </row>
    <row r="103" spans="1:10">
      <c r="A103" s="97">
        <v>33603</v>
      </c>
      <c r="B103" s="95">
        <v>91.74</v>
      </c>
      <c r="C103" s="95">
        <v>63.37</v>
      </c>
      <c r="D103" s="11"/>
      <c r="F103" s="84"/>
      <c r="G103" s="82"/>
      <c r="H103" s="82"/>
      <c r="I103" s="67"/>
      <c r="J103" s="82"/>
    </row>
    <row r="104" spans="1:10">
      <c r="A104" s="97">
        <v>33694</v>
      </c>
      <c r="B104" s="95">
        <v>90.63</v>
      </c>
      <c r="C104" s="95">
        <v>63.17</v>
      </c>
      <c r="D104" s="11"/>
      <c r="F104" s="84"/>
      <c r="G104" s="82"/>
      <c r="H104" s="82"/>
      <c r="I104" s="67"/>
      <c r="J104" s="82"/>
    </row>
    <row r="105" spans="1:10">
      <c r="A105" s="97">
        <v>33785</v>
      </c>
      <c r="B105" s="95">
        <v>89.79</v>
      </c>
      <c r="C105" s="95">
        <v>62.92</v>
      </c>
      <c r="D105" s="11"/>
      <c r="F105" s="84"/>
      <c r="G105" s="82"/>
      <c r="H105" s="82"/>
      <c r="I105" s="67"/>
      <c r="J105" s="82"/>
    </row>
    <row r="106" spans="1:10">
      <c r="A106" s="97">
        <v>33877</v>
      </c>
      <c r="B106" s="95">
        <v>90.16</v>
      </c>
      <c r="C106" s="95">
        <v>63.3</v>
      </c>
      <c r="D106" s="11"/>
      <c r="F106" s="84"/>
      <c r="G106" s="82"/>
      <c r="H106" s="82"/>
      <c r="I106" s="67"/>
      <c r="J106" s="82"/>
    </row>
    <row r="107" spans="1:10">
      <c r="A107" s="97">
        <v>33969</v>
      </c>
      <c r="B107" s="95">
        <v>89.47</v>
      </c>
      <c r="C107" s="95">
        <v>62.93</v>
      </c>
      <c r="D107" s="11"/>
      <c r="F107" s="84"/>
      <c r="G107" s="82"/>
      <c r="H107" s="82"/>
      <c r="I107" s="67"/>
      <c r="J107" s="82"/>
    </row>
    <row r="108" spans="1:10">
      <c r="A108" s="97">
        <v>34059</v>
      </c>
      <c r="B108" s="95">
        <v>88.99</v>
      </c>
      <c r="C108" s="95">
        <v>62.88</v>
      </c>
      <c r="D108" s="11"/>
      <c r="F108" s="84"/>
      <c r="G108" s="82"/>
      <c r="H108" s="82"/>
      <c r="I108" s="67"/>
      <c r="J108" s="82"/>
    </row>
    <row r="109" spans="1:10">
      <c r="A109" s="97">
        <v>34150</v>
      </c>
      <c r="B109" s="95">
        <v>87.87</v>
      </c>
      <c r="C109" s="95">
        <v>62.7</v>
      </c>
      <c r="D109" s="11"/>
      <c r="F109" s="84"/>
      <c r="G109" s="82"/>
      <c r="H109" s="82"/>
      <c r="I109" s="67"/>
      <c r="J109" s="82"/>
    </row>
    <row r="110" spans="1:10">
      <c r="A110" s="97">
        <v>34242</v>
      </c>
      <c r="B110" s="95">
        <v>87.52</v>
      </c>
      <c r="C110" s="95">
        <v>62.49</v>
      </c>
      <c r="D110" s="11"/>
      <c r="F110" s="84"/>
      <c r="G110" s="82"/>
      <c r="H110" s="82"/>
      <c r="I110" s="67"/>
      <c r="J110" s="82"/>
    </row>
    <row r="111" spans="1:10">
      <c r="A111" s="97">
        <v>34334</v>
      </c>
      <c r="B111" s="95">
        <v>87.17</v>
      </c>
      <c r="C111" s="95">
        <v>62.14</v>
      </c>
      <c r="D111" s="11"/>
      <c r="F111" s="84"/>
      <c r="G111" s="82"/>
      <c r="H111" s="82"/>
      <c r="I111" s="67"/>
      <c r="J111" s="82"/>
    </row>
    <row r="112" spans="1:10">
      <c r="A112" s="97">
        <v>34424</v>
      </c>
      <c r="B112" s="95">
        <v>87.15</v>
      </c>
      <c r="C112" s="95">
        <v>62.09</v>
      </c>
      <c r="D112" s="11"/>
      <c r="F112" s="84"/>
      <c r="G112" s="82"/>
      <c r="H112" s="82"/>
      <c r="I112" s="67"/>
      <c r="J112" s="82"/>
    </row>
    <row r="113" spans="1:10">
      <c r="A113" s="97">
        <v>34515</v>
      </c>
      <c r="B113" s="95">
        <v>87.6</v>
      </c>
      <c r="C113" s="95">
        <v>62.62</v>
      </c>
      <c r="D113" s="11"/>
      <c r="F113" s="84"/>
      <c r="G113" s="82"/>
      <c r="H113" s="82"/>
      <c r="I113" s="67"/>
      <c r="J113" s="82"/>
    </row>
    <row r="114" spans="1:10">
      <c r="A114" s="97">
        <v>34607</v>
      </c>
      <c r="B114" s="95">
        <v>88</v>
      </c>
      <c r="C114" s="95">
        <v>63.03</v>
      </c>
      <c r="D114" s="11"/>
      <c r="F114" s="84"/>
      <c r="G114" s="82"/>
      <c r="H114" s="82"/>
      <c r="I114" s="67"/>
      <c r="J114" s="82"/>
    </row>
    <row r="115" spans="1:10">
      <c r="A115" s="97">
        <v>34699</v>
      </c>
      <c r="B115" s="95">
        <v>88.78</v>
      </c>
      <c r="C115" s="95">
        <v>63.49</v>
      </c>
      <c r="D115" s="11"/>
      <c r="F115" s="84"/>
      <c r="G115" s="82"/>
      <c r="H115" s="82"/>
      <c r="I115" s="67"/>
      <c r="J115" s="82"/>
    </row>
    <row r="116" spans="1:10">
      <c r="A116" s="97">
        <v>34789</v>
      </c>
      <c r="B116" s="95">
        <v>88.49</v>
      </c>
      <c r="C116" s="95">
        <v>63.15</v>
      </c>
      <c r="D116" s="11"/>
      <c r="F116" s="84"/>
      <c r="G116" s="82"/>
      <c r="H116" s="82"/>
      <c r="I116" s="67"/>
      <c r="J116" s="82"/>
    </row>
    <row r="117" spans="1:10">
      <c r="A117" s="97">
        <v>34880</v>
      </c>
      <c r="B117" s="95">
        <v>88.09</v>
      </c>
      <c r="C117" s="95">
        <v>62.8</v>
      </c>
      <c r="D117" s="11"/>
      <c r="F117" s="84"/>
      <c r="G117" s="82"/>
      <c r="H117" s="82"/>
      <c r="I117" s="67"/>
      <c r="J117" s="82"/>
    </row>
    <row r="118" spans="1:10">
      <c r="A118" s="97">
        <v>34972</v>
      </c>
      <c r="B118" s="95">
        <v>87.95</v>
      </c>
      <c r="C118" s="95">
        <v>62.54</v>
      </c>
      <c r="D118" s="11"/>
      <c r="F118" s="84"/>
      <c r="G118" s="82"/>
      <c r="H118" s="82"/>
      <c r="I118" s="67"/>
      <c r="J118" s="82"/>
    </row>
    <row r="119" spans="1:10">
      <c r="A119" s="97">
        <v>35064</v>
      </c>
      <c r="B119" s="95">
        <v>87.39</v>
      </c>
      <c r="C119" s="95">
        <v>61.82</v>
      </c>
      <c r="D119" s="11"/>
      <c r="F119" s="84"/>
      <c r="G119" s="82"/>
      <c r="H119" s="82"/>
      <c r="I119" s="67"/>
      <c r="J119" s="82"/>
    </row>
    <row r="120" spans="1:10">
      <c r="A120" s="97">
        <v>35155</v>
      </c>
      <c r="B120" s="95">
        <v>86.64</v>
      </c>
      <c r="C120" s="95">
        <v>61.35</v>
      </c>
      <c r="D120" s="11"/>
      <c r="F120" s="84"/>
      <c r="G120" s="82"/>
      <c r="H120" s="82"/>
      <c r="I120" s="67"/>
      <c r="J120" s="82"/>
    </row>
    <row r="121" spans="1:10">
      <c r="A121" s="97">
        <v>35246</v>
      </c>
      <c r="B121" s="95">
        <v>86.53</v>
      </c>
      <c r="C121" s="95">
        <v>61.17</v>
      </c>
      <c r="D121" s="11"/>
      <c r="F121" s="84"/>
      <c r="G121" s="82"/>
      <c r="H121" s="82"/>
      <c r="I121" s="67"/>
      <c r="J121" s="82"/>
    </row>
    <row r="122" spans="1:10">
      <c r="A122" s="97">
        <v>35338</v>
      </c>
      <c r="B122" s="95">
        <v>86.21</v>
      </c>
      <c r="C122" s="95">
        <v>61</v>
      </c>
      <c r="D122" s="11"/>
      <c r="F122" s="84"/>
      <c r="G122" s="82"/>
      <c r="H122" s="82"/>
      <c r="I122" s="67"/>
      <c r="J122" s="82"/>
    </row>
    <row r="123" spans="1:10">
      <c r="A123" s="97">
        <v>35430</v>
      </c>
      <c r="B123" s="95">
        <v>85.95</v>
      </c>
      <c r="C123" s="95">
        <v>61.21</v>
      </c>
      <c r="D123" s="11"/>
      <c r="F123" s="84"/>
      <c r="G123" s="82"/>
      <c r="H123" s="82"/>
      <c r="I123" s="67"/>
      <c r="J123" s="82"/>
    </row>
    <row r="124" spans="1:10">
      <c r="A124" s="97">
        <v>35520</v>
      </c>
      <c r="B124" s="95">
        <v>86.5</v>
      </c>
      <c r="C124" s="95">
        <v>61.51</v>
      </c>
      <c r="D124" s="11"/>
      <c r="F124" s="84"/>
      <c r="G124" s="82"/>
      <c r="H124" s="82"/>
      <c r="I124" s="67"/>
      <c r="J124" s="82"/>
    </row>
    <row r="125" spans="1:10">
      <c r="A125" s="97">
        <v>35611</v>
      </c>
      <c r="B125" s="95">
        <v>86.72</v>
      </c>
      <c r="C125" s="95">
        <v>61.44</v>
      </c>
      <c r="D125" s="11"/>
      <c r="F125" s="84"/>
      <c r="G125" s="82"/>
      <c r="H125" s="82"/>
      <c r="I125" s="67"/>
      <c r="J125" s="82"/>
    </row>
    <row r="126" spans="1:10">
      <c r="A126" s="97">
        <v>35703</v>
      </c>
      <c r="B126" s="95">
        <v>86.98</v>
      </c>
      <c r="C126" s="95">
        <v>61.21</v>
      </c>
      <c r="D126" s="11"/>
      <c r="F126" s="84"/>
      <c r="G126" s="82"/>
      <c r="H126" s="82"/>
      <c r="I126" s="67"/>
      <c r="J126" s="82"/>
    </row>
    <row r="127" spans="1:10">
      <c r="A127" s="97">
        <v>35795</v>
      </c>
      <c r="B127" s="95">
        <v>87.21</v>
      </c>
      <c r="C127" s="95">
        <v>61.23</v>
      </c>
      <c r="D127" s="11"/>
      <c r="F127" s="84"/>
      <c r="G127" s="82"/>
      <c r="H127" s="82"/>
      <c r="I127" s="67"/>
      <c r="J127" s="82"/>
    </row>
    <row r="128" spans="1:10">
      <c r="A128" s="97">
        <v>35885</v>
      </c>
      <c r="B128" s="95">
        <v>87.53</v>
      </c>
      <c r="C128" s="95">
        <v>61.29</v>
      </c>
      <c r="D128" s="11"/>
      <c r="F128" s="84"/>
      <c r="G128" s="82"/>
      <c r="H128" s="82"/>
      <c r="I128" s="67"/>
      <c r="J128" s="82"/>
    </row>
    <row r="129" spans="1:10">
      <c r="A129" s="97">
        <v>35976</v>
      </c>
      <c r="B129" s="95">
        <v>88.49</v>
      </c>
      <c r="C129" s="95">
        <v>61.79</v>
      </c>
      <c r="D129" s="11"/>
      <c r="F129" s="84"/>
      <c r="G129" s="82"/>
      <c r="H129" s="82"/>
      <c r="I129" s="67"/>
      <c r="J129" s="82"/>
    </row>
    <row r="130" spans="1:10">
      <c r="A130" s="97">
        <v>36068</v>
      </c>
      <c r="B130" s="95">
        <v>89.72</v>
      </c>
      <c r="C130" s="95">
        <v>62.5</v>
      </c>
      <c r="D130" s="11"/>
      <c r="F130" s="84"/>
      <c r="G130" s="82"/>
      <c r="H130" s="82"/>
      <c r="I130" s="67"/>
      <c r="J130" s="82"/>
    </row>
    <row r="131" spans="1:10">
      <c r="A131" s="97">
        <v>36160</v>
      </c>
      <c r="B131" s="95">
        <v>90.36</v>
      </c>
      <c r="C131" s="95">
        <v>62.87</v>
      </c>
      <c r="D131" s="11"/>
      <c r="F131" s="84"/>
      <c r="G131" s="82"/>
      <c r="H131" s="82"/>
      <c r="I131" s="67"/>
      <c r="J131" s="82"/>
    </row>
    <row r="132" spans="1:10">
      <c r="A132" s="97">
        <v>36250</v>
      </c>
      <c r="B132" s="95">
        <v>91.81</v>
      </c>
      <c r="C132" s="95">
        <v>63.55</v>
      </c>
      <c r="D132" s="11"/>
      <c r="F132" s="84"/>
      <c r="G132" s="82"/>
      <c r="H132" s="82"/>
      <c r="I132" s="67"/>
      <c r="J132" s="82"/>
    </row>
    <row r="133" spans="1:10">
      <c r="A133" s="97">
        <v>36341</v>
      </c>
      <c r="B133" s="95">
        <v>92.68</v>
      </c>
      <c r="C133" s="95">
        <v>64.39</v>
      </c>
      <c r="D133" s="11"/>
      <c r="F133" s="84"/>
      <c r="G133" s="82"/>
      <c r="H133" s="82"/>
      <c r="I133" s="67"/>
      <c r="J133" s="82"/>
    </row>
    <row r="134" spans="1:10">
      <c r="A134" s="97">
        <v>36433</v>
      </c>
      <c r="B134" s="95">
        <v>94.27</v>
      </c>
      <c r="C134" s="95">
        <v>65.58</v>
      </c>
      <c r="D134" s="11"/>
      <c r="F134" s="84"/>
      <c r="G134" s="82"/>
      <c r="H134" s="82"/>
      <c r="I134" s="67"/>
      <c r="J134" s="82"/>
    </row>
    <row r="135" spans="1:10">
      <c r="A135" s="97">
        <v>36525</v>
      </c>
      <c r="B135" s="95">
        <v>94.91</v>
      </c>
      <c r="C135" s="95">
        <v>65.98</v>
      </c>
      <c r="D135" s="8"/>
      <c r="F135" s="84"/>
      <c r="G135" s="82"/>
      <c r="H135" s="82"/>
      <c r="I135" s="67"/>
      <c r="J135" s="82"/>
    </row>
    <row r="136" spans="1:10">
      <c r="A136" s="97">
        <v>36616</v>
      </c>
      <c r="B136" s="95">
        <v>94.48</v>
      </c>
      <c r="C136" s="95">
        <v>65.63</v>
      </c>
      <c r="D136" s="8"/>
      <c r="F136" s="84"/>
      <c r="G136" s="82"/>
      <c r="H136" s="82"/>
      <c r="I136" s="67"/>
      <c r="J136" s="82"/>
    </row>
    <row r="137" spans="1:10">
      <c r="A137" s="97">
        <v>36707</v>
      </c>
      <c r="B137" s="95">
        <v>95.19</v>
      </c>
      <c r="C137" s="95">
        <v>66.19</v>
      </c>
      <c r="D137" s="8"/>
      <c r="F137" s="84"/>
      <c r="G137" s="82"/>
      <c r="H137" s="82"/>
      <c r="I137" s="67"/>
      <c r="J137" s="82"/>
    </row>
    <row r="138" spans="1:10">
      <c r="A138" s="97">
        <v>36799</v>
      </c>
      <c r="B138" s="95">
        <v>95.44</v>
      </c>
      <c r="C138" s="95">
        <v>66.47</v>
      </c>
      <c r="D138" s="8"/>
      <c r="F138" s="84"/>
      <c r="G138" s="82"/>
      <c r="H138" s="82"/>
      <c r="I138" s="67"/>
      <c r="J138" s="82"/>
    </row>
    <row r="139" spans="1:10">
      <c r="A139" s="97">
        <v>36891</v>
      </c>
      <c r="B139" s="95">
        <v>95.52</v>
      </c>
      <c r="C139" s="95">
        <v>66.55</v>
      </c>
      <c r="D139" s="8"/>
      <c r="F139" s="84"/>
      <c r="G139" s="82"/>
      <c r="H139" s="82"/>
      <c r="I139" s="67"/>
      <c r="J139" s="82"/>
    </row>
    <row r="140" spans="1:10">
      <c r="A140" s="97">
        <v>36981</v>
      </c>
      <c r="B140" s="95">
        <v>96.16</v>
      </c>
      <c r="C140" s="95">
        <v>66.78</v>
      </c>
      <c r="D140" s="8"/>
      <c r="F140" s="84"/>
      <c r="G140" s="82"/>
      <c r="H140" s="82"/>
      <c r="I140" s="67"/>
      <c r="J140" s="82"/>
    </row>
    <row r="141" spans="1:10">
      <c r="A141" s="97">
        <v>37072</v>
      </c>
      <c r="B141" s="95">
        <v>97.28</v>
      </c>
      <c r="C141" s="95">
        <v>67.599999999999994</v>
      </c>
      <c r="D141" s="8"/>
      <c r="F141" s="84"/>
      <c r="G141" s="82"/>
      <c r="H141" s="82"/>
      <c r="I141" s="67"/>
      <c r="J141" s="82"/>
    </row>
    <row r="142" spans="1:10">
      <c r="A142" s="97">
        <v>37164</v>
      </c>
      <c r="B142" s="95">
        <v>98.88</v>
      </c>
      <c r="C142" s="95">
        <v>68.739999999999995</v>
      </c>
      <c r="D142" s="8"/>
      <c r="F142" s="84"/>
      <c r="G142" s="82"/>
      <c r="H142" s="82"/>
      <c r="I142" s="67"/>
      <c r="J142" s="82"/>
    </row>
    <row r="143" spans="1:10">
      <c r="A143" s="97">
        <v>37256</v>
      </c>
      <c r="B143" s="95">
        <v>101.02</v>
      </c>
      <c r="C143" s="95">
        <v>69.900000000000006</v>
      </c>
      <c r="D143" s="8"/>
      <c r="F143" s="84"/>
      <c r="G143" s="82"/>
      <c r="H143" s="82"/>
      <c r="I143" s="67"/>
      <c r="J143" s="82"/>
    </row>
    <row r="144" spans="1:10">
      <c r="A144" s="97">
        <v>37346</v>
      </c>
      <c r="B144" s="95">
        <v>102.94</v>
      </c>
      <c r="C144" s="95">
        <v>70.97</v>
      </c>
      <c r="D144" s="8"/>
      <c r="F144" s="84"/>
      <c r="G144" s="82"/>
      <c r="H144" s="82"/>
      <c r="I144" s="67"/>
      <c r="J144" s="82"/>
    </row>
    <row r="145" spans="1:10">
      <c r="A145" s="97">
        <v>37437</v>
      </c>
      <c r="B145" s="95">
        <v>104.67</v>
      </c>
      <c r="C145" s="95">
        <v>72.33</v>
      </c>
      <c r="D145" s="8"/>
      <c r="F145" s="84"/>
      <c r="G145" s="82"/>
      <c r="H145" s="82"/>
      <c r="I145" s="67"/>
      <c r="J145" s="82"/>
    </row>
    <row r="146" spans="1:10">
      <c r="A146" s="97">
        <v>37529</v>
      </c>
      <c r="B146" s="95">
        <v>107.58</v>
      </c>
      <c r="C146" s="95">
        <v>74.27</v>
      </c>
      <c r="D146" s="8"/>
      <c r="F146" s="84"/>
      <c r="G146" s="82"/>
      <c r="H146" s="82"/>
      <c r="I146" s="67"/>
      <c r="J146" s="82"/>
    </row>
    <row r="147" spans="1:10">
      <c r="A147" s="97">
        <v>37621</v>
      </c>
      <c r="B147" s="95">
        <v>109.69</v>
      </c>
      <c r="C147" s="95">
        <v>76.27</v>
      </c>
      <c r="D147" s="8"/>
      <c r="F147" s="84"/>
      <c r="G147" s="82"/>
      <c r="H147" s="82"/>
      <c r="I147" s="67"/>
      <c r="J147" s="82"/>
    </row>
    <row r="148" spans="1:10">
      <c r="A148" s="97">
        <v>37711</v>
      </c>
      <c r="B148" s="95">
        <v>111.53</v>
      </c>
      <c r="C148" s="95">
        <v>78.569999999999993</v>
      </c>
      <c r="D148" s="8"/>
      <c r="F148" s="84"/>
      <c r="G148" s="82"/>
      <c r="H148" s="82"/>
      <c r="I148" s="67"/>
      <c r="J148" s="82"/>
    </row>
    <row r="149" spans="1:10">
      <c r="A149" s="97">
        <v>37802</v>
      </c>
      <c r="B149" s="95">
        <v>114.67</v>
      </c>
      <c r="C149" s="95">
        <v>80.91</v>
      </c>
      <c r="D149" s="8"/>
      <c r="F149" s="84"/>
      <c r="G149" s="82"/>
      <c r="H149" s="82"/>
      <c r="I149" s="67"/>
      <c r="J149" s="82"/>
    </row>
    <row r="150" spans="1:10">
      <c r="A150" s="97">
        <v>37894</v>
      </c>
      <c r="B150" s="95">
        <v>117.8</v>
      </c>
      <c r="C150" s="95">
        <v>83.34</v>
      </c>
      <c r="D150" s="8"/>
      <c r="F150" s="84"/>
      <c r="G150" s="82"/>
      <c r="H150" s="82"/>
      <c r="I150" s="67"/>
      <c r="J150" s="82"/>
    </row>
    <row r="151" spans="1:10">
      <c r="A151" s="97">
        <v>37986</v>
      </c>
      <c r="B151" s="95">
        <v>120.46</v>
      </c>
      <c r="C151" s="95">
        <v>85.42</v>
      </c>
      <c r="D151" s="8"/>
      <c r="F151" s="84"/>
      <c r="G151" s="82"/>
      <c r="H151" s="82"/>
      <c r="I151" s="67"/>
      <c r="J151" s="82"/>
    </row>
    <row r="152" spans="1:10">
      <c r="A152" s="97">
        <v>38077</v>
      </c>
      <c r="B152" s="95">
        <v>122.57</v>
      </c>
      <c r="C152" s="95">
        <v>87.23</v>
      </c>
      <c r="D152" s="8"/>
      <c r="F152" s="84"/>
      <c r="G152" s="82"/>
      <c r="H152" s="82"/>
      <c r="I152" s="67"/>
      <c r="J152" s="82"/>
    </row>
    <row r="153" spans="1:10">
      <c r="A153" s="97">
        <v>38168</v>
      </c>
      <c r="B153" s="95">
        <v>124.8</v>
      </c>
      <c r="C153" s="95">
        <v>89.23</v>
      </c>
      <c r="D153" s="8"/>
      <c r="F153" s="84"/>
      <c r="G153" s="82"/>
      <c r="H153" s="82"/>
      <c r="I153" s="67"/>
      <c r="J153" s="82"/>
    </row>
    <row r="154" spans="1:10">
      <c r="A154" s="97">
        <v>38260</v>
      </c>
      <c r="B154" s="95">
        <v>126.79</v>
      </c>
      <c r="C154" s="95">
        <v>91.06</v>
      </c>
      <c r="D154" s="8"/>
      <c r="F154" s="84"/>
      <c r="G154" s="82"/>
      <c r="H154" s="82"/>
      <c r="I154" s="67"/>
      <c r="J154" s="82"/>
    </row>
    <row r="155" spans="1:10">
      <c r="A155" s="97">
        <v>38352</v>
      </c>
      <c r="B155" s="95">
        <v>128.75</v>
      </c>
      <c r="C155" s="95">
        <v>92.6</v>
      </c>
      <c r="D155" s="8"/>
      <c r="F155" s="84"/>
      <c r="G155" s="82"/>
      <c r="H155" s="82"/>
      <c r="I155" s="67"/>
      <c r="J155" s="82"/>
    </row>
    <row r="156" spans="1:10">
      <c r="A156" s="97">
        <v>38442</v>
      </c>
      <c r="B156" s="95">
        <v>129.57</v>
      </c>
      <c r="C156" s="95">
        <v>93.2</v>
      </c>
      <c r="D156" s="8"/>
      <c r="F156" s="84"/>
      <c r="G156" s="82"/>
      <c r="H156" s="82"/>
      <c r="I156" s="67"/>
      <c r="J156" s="82"/>
    </row>
    <row r="157" spans="1:10">
      <c r="A157" s="97">
        <v>38533</v>
      </c>
      <c r="B157" s="95">
        <v>131.07</v>
      </c>
      <c r="C157" s="95">
        <v>94.61</v>
      </c>
      <c r="D157" s="8"/>
      <c r="F157" s="84"/>
      <c r="G157" s="82"/>
      <c r="H157" s="82"/>
      <c r="I157" s="67"/>
      <c r="J157" s="82"/>
    </row>
    <row r="158" spans="1:10">
      <c r="A158" s="97">
        <v>38625</v>
      </c>
      <c r="B158" s="95">
        <v>132.36000000000001</v>
      </c>
      <c r="C158" s="95">
        <v>96.13</v>
      </c>
      <c r="D158" s="8"/>
      <c r="F158" s="84"/>
      <c r="G158" s="82"/>
      <c r="H158" s="82"/>
      <c r="I158" s="67"/>
      <c r="J158" s="82"/>
    </row>
    <row r="159" spans="1:10">
      <c r="A159" s="97">
        <v>38717</v>
      </c>
      <c r="B159" s="95">
        <v>133.27000000000001</v>
      </c>
      <c r="C159" s="95">
        <v>97.4</v>
      </c>
      <c r="D159" s="8"/>
      <c r="F159" s="84"/>
      <c r="G159" s="82"/>
      <c r="H159" s="82"/>
      <c r="I159" s="67"/>
      <c r="J159" s="82"/>
    </row>
    <row r="160" spans="1:10">
      <c r="A160" s="97">
        <v>38807</v>
      </c>
      <c r="B160" s="95">
        <v>134.54</v>
      </c>
      <c r="C160" s="95">
        <v>98.49</v>
      </c>
      <c r="D160" s="8"/>
      <c r="F160" s="84"/>
      <c r="G160" s="82"/>
      <c r="H160" s="82"/>
      <c r="I160" s="67"/>
      <c r="J160" s="82"/>
    </row>
    <row r="161" spans="1:10">
      <c r="A161" s="97">
        <v>38898</v>
      </c>
      <c r="B161" s="95">
        <v>137.43</v>
      </c>
      <c r="C161" s="95">
        <v>100.26</v>
      </c>
      <c r="D161" s="8"/>
      <c r="F161" s="84"/>
      <c r="G161" s="82"/>
      <c r="H161" s="82"/>
      <c r="I161" s="67"/>
      <c r="J161" s="82"/>
    </row>
    <row r="162" spans="1:10">
      <c r="A162" s="97">
        <v>38990</v>
      </c>
      <c r="B162" s="95">
        <v>140.83000000000001</v>
      </c>
      <c r="C162" s="95">
        <v>102.46</v>
      </c>
      <c r="D162" s="8"/>
      <c r="F162" s="84"/>
      <c r="G162" s="82"/>
      <c r="H162" s="82"/>
      <c r="I162" s="67"/>
      <c r="J162" s="82"/>
    </row>
    <row r="163" spans="1:10">
      <c r="A163" s="97">
        <v>39082</v>
      </c>
      <c r="B163" s="95">
        <v>143.19999999999999</v>
      </c>
      <c r="C163" s="95">
        <v>104.12</v>
      </c>
      <c r="D163" s="8"/>
      <c r="F163" s="84"/>
      <c r="G163" s="82"/>
      <c r="H163" s="82"/>
      <c r="I163" s="67"/>
      <c r="J163" s="82"/>
    </row>
    <row r="164" spans="1:10">
      <c r="A164" s="97">
        <v>39172</v>
      </c>
      <c r="B164" s="95">
        <v>143.96</v>
      </c>
      <c r="C164" s="95">
        <v>104.61</v>
      </c>
      <c r="D164" s="8"/>
      <c r="F164" s="84"/>
      <c r="G164" s="82"/>
      <c r="H164" s="82"/>
      <c r="I164" s="67"/>
      <c r="J164" s="82"/>
    </row>
    <row r="165" spans="1:10">
      <c r="A165" s="97">
        <v>39263</v>
      </c>
      <c r="B165" s="95">
        <v>144.94999999999999</v>
      </c>
      <c r="C165" s="95">
        <v>105.73</v>
      </c>
      <c r="D165" s="8"/>
      <c r="F165" s="84"/>
      <c r="G165" s="82"/>
      <c r="H165" s="82"/>
      <c r="I165" s="67"/>
      <c r="J165" s="82"/>
    </row>
    <row r="166" spans="1:10">
      <c r="A166" s="97">
        <v>39355</v>
      </c>
      <c r="B166" s="95">
        <v>145.88</v>
      </c>
      <c r="C166" s="95">
        <v>107.08</v>
      </c>
      <c r="D166" s="8"/>
      <c r="F166" s="84"/>
      <c r="G166" s="82"/>
      <c r="H166" s="82"/>
      <c r="I166" s="67"/>
      <c r="J166" s="82"/>
    </row>
    <row r="167" spans="1:10">
      <c r="A167" s="97">
        <v>39447</v>
      </c>
      <c r="B167" s="95">
        <v>145.79</v>
      </c>
      <c r="C167" s="95">
        <v>107.77</v>
      </c>
      <c r="D167" s="8"/>
      <c r="F167" s="84"/>
      <c r="G167" s="82"/>
      <c r="H167" s="82"/>
      <c r="I167" s="67"/>
      <c r="J167" s="82"/>
    </row>
    <row r="168" spans="1:10">
      <c r="A168" s="97">
        <v>39538</v>
      </c>
      <c r="B168" s="95">
        <v>146.43</v>
      </c>
      <c r="C168" s="95">
        <v>108.42</v>
      </c>
      <c r="D168" s="8"/>
      <c r="F168" s="84"/>
      <c r="G168" s="82"/>
      <c r="H168" s="82"/>
      <c r="I168" s="67"/>
      <c r="J168" s="82"/>
    </row>
    <row r="169" spans="1:10">
      <c r="A169" s="97">
        <v>39629</v>
      </c>
      <c r="B169" s="95">
        <v>146.66999999999999</v>
      </c>
      <c r="C169" s="95">
        <v>108.93</v>
      </c>
      <c r="D169" s="8"/>
      <c r="F169" s="84"/>
      <c r="G169" s="82"/>
      <c r="H169" s="82"/>
      <c r="I169" s="67"/>
      <c r="J169" s="82"/>
    </row>
    <row r="170" spans="1:10">
      <c r="A170" s="97">
        <v>39721</v>
      </c>
      <c r="B170" s="95">
        <v>146.78</v>
      </c>
      <c r="C170" s="95">
        <v>109.59</v>
      </c>
      <c r="D170" s="8"/>
      <c r="F170" s="84"/>
      <c r="G170" s="82"/>
      <c r="H170" s="82"/>
      <c r="I170" s="67"/>
      <c r="J170" s="82"/>
    </row>
    <row r="171" spans="1:10">
      <c r="A171" s="97">
        <v>39813</v>
      </c>
      <c r="B171" s="95">
        <v>145.99</v>
      </c>
      <c r="C171" s="95">
        <v>109.4</v>
      </c>
      <c r="D171" s="8"/>
      <c r="F171" s="84"/>
      <c r="G171" s="82"/>
      <c r="H171" s="82"/>
      <c r="I171" s="67"/>
      <c r="J171" s="82"/>
    </row>
    <row r="172" spans="1:10">
      <c r="A172" s="97">
        <v>39903</v>
      </c>
      <c r="B172" s="95">
        <v>145.51</v>
      </c>
      <c r="C172" s="95">
        <v>109.2</v>
      </c>
      <c r="D172" s="8"/>
      <c r="F172" s="84"/>
      <c r="G172" s="82"/>
      <c r="H172" s="82"/>
      <c r="I172" s="67"/>
      <c r="J172" s="82"/>
    </row>
    <row r="173" spans="1:10">
      <c r="A173" s="97">
        <v>39994</v>
      </c>
      <c r="B173" s="95">
        <v>144.16999999999999</v>
      </c>
      <c r="C173" s="95">
        <v>108.63</v>
      </c>
      <c r="D173" s="8"/>
      <c r="F173" s="84"/>
      <c r="G173" s="82"/>
      <c r="H173" s="82"/>
      <c r="I173" s="67"/>
      <c r="J173" s="82"/>
    </row>
    <row r="174" spans="1:10">
      <c r="A174" s="97">
        <v>40086</v>
      </c>
      <c r="B174" s="95">
        <v>142.37</v>
      </c>
      <c r="C174" s="95">
        <v>107.93</v>
      </c>
      <c r="D174" s="8"/>
      <c r="F174" s="84"/>
      <c r="G174" s="82"/>
      <c r="H174" s="82"/>
      <c r="I174" s="67"/>
      <c r="J174" s="82"/>
    </row>
    <row r="175" spans="1:10">
      <c r="A175" s="97">
        <v>40178</v>
      </c>
      <c r="B175" s="95">
        <v>141.29</v>
      </c>
      <c r="C175" s="95">
        <v>107.27</v>
      </c>
      <c r="D175" s="8"/>
      <c r="F175" s="84"/>
      <c r="G175" s="82"/>
      <c r="H175" s="82"/>
      <c r="I175" s="67"/>
      <c r="J175" s="82"/>
    </row>
    <row r="176" spans="1:10">
      <c r="A176" s="97">
        <v>40268</v>
      </c>
      <c r="B176" s="95">
        <v>140.80000000000001</v>
      </c>
      <c r="C176" s="95">
        <v>106.13</v>
      </c>
      <c r="D176" s="8"/>
      <c r="F176" s="84"/>
      <c r="G176" s="82"/>
      <c r="H176" s="82"/>
      <c r="I176" s="67"/>
      <c r="J176" s="82"/>
    </row>
    <row r="177" spans="1:10">
      <c r="A177" s="97">
        <v>40359</v>
      </c>
      <c r="B177" s="95">
        <v>138.91</v>
      </c>
      <c r="C177" s="95">
        <v>105.35</v>
      </c>
      <c r="D177" s="8"/>
      <c r="F177" s="84"/>
      <c r="G177" s="82"/>
      <c r="H177" s="82"/>
      <c r="I177" s="67"/>
      <c r="J177" s="82"/>
    </row>
    <row r="178" spans="1:10">
      <c r="A178" s="97">
        <v>40451</v>
      </c>
      <c r="B178" s="95">
        <v>138.13999999999999</v>
      </c>
      <c r="C178" s="95">
        <v>104.96</v>
      </c>
      <c r="D178" s="8"/>
      <c r="F178" s="84"/>
      <c r="G178" s="82"/>
      <c r="H178" s="82"/>
      <c r="I178" s="67"/>
      <c r="J178" s="82"/>
    </row>
    <row r="179" spans="1:10">
      <c r="A179" s="97">
        <v>40543</v>
      </c>
      <c r="B179" s="95">
        <v>137.09</v>
      </c>
      <c r="C179" s="95">
        <v>104.64</v>
      </c>
      <c r="D179" s="8"/>
      <c r="F179" s="84"/>
      <c r="G179" s="82"/>
      <c r="H179" s="82"/>
      <c r="I179" s="67"/>
      <c r="J179" s="82"/>
    </row>
    <row r="180" spans="1:10">
      <c r="A180" s="97">
        <v>40633</v>
      </c>
      <c r="B180" s="95">
        <v>136.63999999999999</v>
      </c>
      <c r="C180" s="95">
        <v>104.45</v>
      </c>
      <c r="D180" s="8"/>
      <c r="F180" s="84"/>
      <c r="G180" s="82"/>
      <c r="H180" s="82"/>
      <c r="I180" s="67"/>
      <c r="J180" s="82"/>
    </row>
    <row r="181" spans="1:10">
      <c r="A181" s="97">
        <v>40724</v>
      </c>
      <c r="B181" s="95">
        <v>136.4</v>
      </c>
      <c r="C181" s="95">
        <v>104.27</v>
      </c>
      <c r="D181" s="8"/>
      <c r="F181" s="84"/>
      <c r="G181" s="82"/>
      <c r="H181" s="82"/>
      <c r="I181" s="67"/>
      <c r="J181" s="82"/>
    </row>
    <row r="182" spans="1:10">
      <c r="A182" s="97">
        <v>40816</v>
      </c>
      <c r="B182" s="95">
        <v>135.97</v>
      </c>
      <c r="C182" s="95">
        <v>104.19</v>
      </c>
      <c r="D182" s="8"/>
      <c r="F182" s="84"/>
      <c r="G182" s="82"/>
      <c r="H182" s="82"/>
      <c r="I182" s="67"/>
      <c r="J182" s="82"/>
    </row>
    <row r="183" spans="1:10">
      <c r="A183" s="97">
        <v>40908</v>
      </c>
      <c r="B183" s="95">
        <v>135.47</v>
      </c>
      <c r="C183" s="95">
        <v>103.86</v>
      </c>
      <c r="D183" s="8"/>
      <c r="F183" s="84"/>
      <c r="G183" s="82"/>
      <c r="H183" s="82"/>
      <c r="I183" s="67"/>
      <c r="J183" s="82"/>
    </row>
    <row r="184" spans="1:10">
      <c r="A184" s="97">
        <v>40999</v>
      </c>
      <c r="B184" s="95">
        <v>134.06</v>
      </c>
      <c r="C184" s="95">
        <v>103.16</v>
      </c>
      <c r="D184" s="8"/>
      <c r="F184" s="84"/>
      <c r="G184" s="82"/>
      <c r="H184" s="82"/>
      <c r="I184" s="67"/>
      <c r="J184" s="82"/>
    </row>
    <row r="185" spans="1:10">
      <c r="A185" s="97">
        <v>41090</v>
      </c>
      <c r="B185" s="95">
        <v>133.72</v>
      </c>
      <c r="C185" s="95">
        <v>102.97</v>
      </c>
      <c r="D185" s="8"/>
      <c r="F185" s="84"/>
      <c r="G185" s="82"/>
      <c r="H185" s="82"/>
      <c r="I185" s="67"/>
      <c r="J185" s="82"/>
    </row>
    <row r="186" spans="1:10">
      <c r="A186" s="97">
        <v>41182</v>
      </c>
      <c r="B186" s="95">
        <v>132.94</v>
      </c>
      <c r="C186" s="95">
        <v>102.47</v>
      </c>
      <c r="D186" s="8"/>
      <c r="F186" s="84"/>
      <c r="G186" s="82"/>
      <c r="H186" s="82"/>
      <c r="I186" s="67"/>
      <c r="J186" s="82"/>
    </row>
    <row r="187" spans="1:10">
      <c r="A187" s="97">
        <v>41274</v>
      </c>
      <c r="B187" s="95">
        <v>132.55000000000001</v>
      </c>
      <c r="C187" s="95">
        <v>101.95</v>
      </c>
      <c r="D187" s="8"/>
      <c r="F187" s="84"/>
      <c r="G187" s="82"/>
      <c r="H187" s="82"/>
      <c r="I187" s="67"/>
      <c r="J187" s="82"/>
    </row>
    <row r="188" spans="1:10">
      <c r="A188" s="97">
        <v>41364</v>
      </c>
      <c r="B188" s="95">
        <v>132.19999999999999</v>
      </c>
      <c r="C188" s="95">
        <v>101.46</v>
      </c>
      <c r="D188" s="8"/>
      <c r="F188" s="84"/>
      <c r="G188" s="82"/>
      <c r="H188" s="82"/>
      <c r="I188" s="67"/>
      <c r="J188" s="82"/>
    </row>
    <row r="189" spans="1:10">
      <c r="A189" s="97">
        <v>41455</v>
      </c>
      <c r="B189" s="95">
        <v>131.31</v>
      </c>
      <c r="C189" s="95">
        <v>100.85</v>
      </c>
      <c r="D189" s="8"/>
      <c r="F189" s="84"/>
      <c r="G189" s="82"/>
      <c r="H189" s="82"/>
      <c r="I189" s="67"/>
      <c r="J189" s="82"/>
    </row>
    <row r="190" spans="1:10">
      <c r="A190" s="97">
        <v>41547</v>
      </c>
      <c r="B190" s="95">
        <v>130.66999999999999</v>
      </c>
      <c r="C190" s="95">
        <v>100.26</v>
      </c>
      <c r="D190" s="8"/>
      <c r="F190" s="84"/>
      <c r="G190" s="82"/>
      <c r="H190" s="82"/>
      <c r="I190" s="67"/>
      <c r="J190" s="82"/>
    </row>
    <row r="191" spans="1:10">
      <c r="A191" s="97">
        <v>41639</v>
      </c>
      <c r="B191" s="95">
        <v>129.26</v>
      </c>
      <c r="C191" s="95">
        <v>99.29</v>
      </c>
      <c r="D191" s="8"/>
      <c r="F191" s="84"/>
      <c r="G191" s="82"/>
      <c r="H191" s="82"/>
      <c r="I191" s="67"/>
      <c r="J191" s="82"/>
    </row>
    <row r="192" spans="1:10">
      <c r="A192" s="97">
        <v>41729</v>
      </c>
      <c r="B192" s="95">
        <v>127.98</v>
      </c>
      <c r="C192" s="95">
        <v>98.29</v>
      </c>
      <c r="D192" s="8"/>
      <c r="F192" s="84"/>
      <c r="G192" s="82"/>
      <c r="H192" s="82"/>
      <c r="I192" s="67"/>
      <c r="J192" s="82"/>
    </row>
    <row r="193" spans="1:10">
      <c r="A193" s="97">
        <v>41820</v>
      </c>
      <c r="B193" s="95">
        <v>127.42</v>
      </c>
      <c r="C193" s="95">
        <v>97.91</v>
      </c>
      <c r="D193" s="8"/>
      <c r="F193" s="84"/>
      <c r="G193" s="82"/>
      <c r="H193" s="82"/>
      <c r="I193" s="67"/>
      <c r="J193" s="82"/>
    </row>
    <row r="194" spans="1:10">
      <c r="A194" s="97">
        <v>41912</v>
      </c>
      <c r="B194" s="95">
        <v>127.45</v>
      </c>
      <c r="C194" s="95">
        <v>97.87</v>
      </c>
      <c r="D194" s="8"/>
      <c r="F194" s="84"/>
      <c r="G194" s="82"/>
      <c r="H194" s="82"/>
      <c r="I194" s="67"/>
      <c r="J194" s="82"/>
    </row>
    <row r="195" spans="1:10">
      <c r="A195" s="97">
        <v>42004</v>
      </c>
      <c r="B195" s="95">
        <v>127.69</v>
      </c>
      <c r="C195" s="95">
        <v>97.71</v>
      </c>
      <c r="D195" s="8"/>
      <c r="F195" s="84"/>
      <c r="G195" s="82"/>
      <c r="H195" s="82"/>
      <c r="I195" s="67"/>
      <c r="J195" s="82"/>
    </row>
    <row r="196" spans="1:10">
      <c r="A196" s="97">
        <v>42094</v>
      </c>
      <c r="B196" s="95">
        <v>128.28</v>
      </c>
      <c r="C196" s="95">
        <v>97.39</v>
      </c>
      <c r="D196" s="8"/>
      <c r="F196" s="84"/>
      <c r="G196" s="82"/>
      <c r="H196" s="82"/>
      <c r="I196" s="67"/>
      <c r="J196" s="82"/>
    </row>
    <row r="197" spans="1:10">
      <c r="A197" s="97">
        <v>42185</v>
      </c>
      <c r="B197" s="95">
        <v>128.32</v>
      </c>
      <c r="C197" s="95">
        <v>97.14</v>
      </c>
      <c r="D197" s="8"/>
      <c r="F197" s="84"/>
      <c r="G197" s="82"/>
      <c r="H197" s="82"/>
      <c r="I197" s="67"/>
      <c r="J197" s="82"/>
    </row>
    <row r="198" spans="1:10">
      <c r="A198" s="97">
        <v>42277</v>
      </c>
      <c r="B198" s="95">
        <v>128.02000000000001</v>
      </c>
      <c r="C198" s="95">
        <v>96.67</v>
      </c>
      <c r="D198" s="8"/>
      <c r="F198" s="84"/>
      <c r="G198" s="82"/>
      <c r="H198" s="82"/>
      <c r="I198" s="67"/>
      <c r="J198" s="82"/>
    </row>
    <row r="199" spans="1:10">
      <c r="A199" s="97">
        <v>42369</v>
      </c>
      <c r="B199" s="95">
        <v>127.78</v>
      </c>
      <c r="C199" s="95">
        <v>96.09</v>
      </c>
      <c r="D199" s="8"/>
      <c r="F199" s="84"/>
      <c r="G199" s="82"/>
      <c r="H199" s="82"/>
      <c r="I199" s="67"/>
      <c r="J199" s="82"/>
    </row>
    <row r="200" spans="1:10">
      <c r="A200" s="97">
        <v>42460</v>
      </c>
      <c r="B200" s="95">
        <v>128.26</v>
      </c>
      <c r="C200" s="95">
        <v>96.06</v>
      </c>
      <c r="D200" s="8"/>
      <c r="F200" s="84"/>
      <c r="G200" s="82"/>
      <c r="H200" s="82"/>
      <c r="I200" s="67"/>
      <c r="J200" s="82"/>
    </row>
    <row r="201" spans="1:10">
      <c r="A201" s="97">
        <v>42551</v>
      </c>
      <c r="B201" s="95">
        <v>129.16999999999999</v>
      </c>
      <c r="C201" s="95">
        <v>96.5</v>
      </c>
      <c r="D201" s="8"/>
      <c r="F201" s="84"/>
      <c r="G201" s="82"/>
      <c r="H201" s="82"/>
      <c r="I201" s="67"/>
      <c r="J201" s="82"/>
    </row>
    <row r="202" spans="1:10">
      <c r="A202" s="97">
        <v>42643</v>
      </c>
      <c r="B202" s="95">
        <v>130.38999999999999</v>
      </c>
      <c r="C202" s="95">
        <v>97.02</v>
      </c>
      <c r="D202" s="8"/>
      <c r="F202" s="84"/>
      <c r="G202" s="82"/>
      <c r="H202" s="82"/>
      <c r="I202" s="67"/>
      <c r="J202" s="82"/>
    </row>
    <row r="203" spans="1:10">
      <c r="A203" s="97">
        <v>42735</v>
      </c>
      <c r="B203" s="95">
        <v>131.52000000000001</v>
      </c>
      <c r="C203" s="95">
        <v>97.59</v>
      </c>
      <c r="D203" s="8"/>
      <c r="F203" s="84"/>
      <c r="G203" s="82"/>
      <c r="H203" s="82"/>
      <c r="I203" s="67"/>
      <c r="J203" s="82"/>
    </row>
    <row r="204" spans="1:10">
      <c r="A204" s="97">
        <v>42825</v>
      </c>
      <c r="B204" s="95">
        <v>133.25</v>
      </c>
      <c r="C204" s="95">
        <v>98.24</v>
      </c>
      <c r="D204" s="8"/>
      <c r="F204" s="84"/>
      <c r="G204" s="82"/>
      <c r="H204" s="82"/>
      <c r="I204" s="67"/>
      <c r="J204" s="82"/>
    </row>
    <row r="205" spans="1:10">
      <c r="A205" s="97">
        <v>42916</v>
      </c>
      <c r="B205" s="95">
        <v>134.29</v>
      </c>
      <c r="C205" s="95">
        <v>98.69</v>
      </c>
      <c r="D205" s="8"/>
      <c r="F205" s="84"/>
      <c r="G205" s="82"/>
      <c r="H205" s="82"/>
      <c r="I205" s="67"/>
      <c r="J205" s="82"/>
    </row>
    <row r="206" spans="1:10">
      <c r="A206" s="97">
        <v>43008</v>
      </c>
      <c r="B206" s="95">
        <v>134.56</v>
      </c>
      <c r="C206" s="95">
        <v>98.56</v>
      </c>
      <c r="D206" s="8"/>
      <c r="F206" s="84"/>
      <c r="G206" s="82"/>
      <c r="H206" s="82"/>
      <c r="I206" s="67"/>
      <c r="J206" s="82"/>
    </row>
    <row r="207" spans="1:10">
      <c r="A207" s="97">
        <v>43100</v>
      </c>
      <c r="B207" s="95">
        <v>134.44</v>
      </c>
      <c r="C207" s="95">
        <v>98.48</v>
      </c>
      <c r="D207" s="8"/>
      <c r="F207" s="84"/>
      <c r="G207" s="82"/>
      <c r="H207" s="82"/>
      <c r="I207" s="67"/>
      <c r="J207" s="82"/>
    </row>
    <row r="208" spans="1:10">
      <c r="A208" s="97">
        <v>43190</v>
      </c>
      <c r="B208" s="95">
        <v>134.15</v>
      </c>
      <c r="C208" s="95">
        <v>97.97</v>
      </c>
      <c r="D208" s="8"/>
      <c r="F208" s="84"/>
      <c r="G208" s="82"/>
      <c r="H208" s="82"/>
      <c r="I208" s="67"/>
      <c r="J208" s="82"/>
    </row>
    <row r="209" spans="1:10">
      <c r="A209" s="97">
        <v>43281</v>
      </c>
      <c r="B209" s="95">
        <v>134.88999999999999</v>
      </c>
      <c r="C209" s="95">
        <v>97.54</v>
      </c>
      <c r="D209" s="8"/>
      <c r="F209" s="84"/>
      <c r="G209" s="82"/>
      <c r="H209" s="82"/>
      <c r="I209" s="67"/>
      <c r="J209" s="82"/>
    </row>
    <row r="210" spans="1:10">
      <c r="A210" s="97">
        <v>43373</v>
      </c>
      <c r="B210" s="95">
        <v>135.02000000000001</v>
      </c>
      <c r="C210" s="95">
        <v>97.43</v>
      </c>
      <c r="D210" s="8"/>
    </row>
    <row r="211" spans="1:10">
      <c r="A211" s="97">
        <v>43465</v>
      </c>
      <c r="B211" s="95">
        <v>135.01</v>
      </c>
      <c r="C211" s="95">
        <v>97.45</v>
      </c>
      <c r="D211" s="8"/>
    </row>
    <row r="212" spans="1:10">
      <c r="A212" s="97">
        <v>43555</v>
      </c>
      <c r="B212" s="95">
        <v>134.46</v>
      </c>
      <c r="C212" s="95">
        <v>96.89</v>
      </c>
      <c r="D212"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7"/>
  <sheetViews>
    <sheetView topLeftCell="A280" zoomScale="85" zoomScaleNormal="85" workbookViewId="0">
      <selection activeCell="C286" sqref="C286"/>
    </sheetView>
  </sheetViews>
  <sheetFormatPr defaultColWidth="9.109375" defaultRowHeight="15.6"/>
  <cols>
    <col min="1" max="1" width="12.44140625" style="7" customWidth="1"/>
    <col min="2" max="2" width="23.44140625" style="6" customWidth="1"/>
    <col min="3" max="3" width="10.77734375" style="6" bestFit="1" customWidth="1"/>
    <col min="4" max="255" width="9.109375" style="6"/>
    <col min="256" max="256" width="11.88671875" style="6" bestFit="1" customWidth="1"/>
    <col min="257" max="257" width="19.44140625" style="6" bestFit="1" customWidth="1"/>
    <col min="258" max="511" width="9.109375" style="6"/>
    <col min="512" max="512" width="11.88671875" style="6" bestFit="1" customWidth="1"/>
    <col min="513" max="513" width="19.44140625" style="6" bestFit="1" customWidth="1"/>
    <col min="514" max="767" width="9.109375" style="6"/>
    <col min="768" max="768" width="11.88671875" style="6" bestFit="1" customWidth="1"/>
    <col min="769" max="769" width="19.44140625" style="6" bestFit="1" customWidth="1"/>
    <col min="770" max="1023" width="9.109375" style="6"/>
    <col min="1024" max="1024" width="11.88671875" style="6" bestFit="1" customWidth="1"/>
    <col min="1025" max="1025" width="19.44140625" style="6" bestFit="1" customWidth="1"/>
    <col min="1026" max="1279" width="9.109375" style="6"/>
    <col min="1280" max="1280" width="11.88671875" style="6" bestFit="1" customWidth="1"/>
    <col min="1281" max="1281" width="19.44140625" style="6" bestFit="1" customWidth="1"/>
    <col min="1282" max="1535" width="9.109375" style="6"/>
    <col min="1536" max="1536" width="11.88671875" style="6" bestFit="1" customWidth="1"/>
    <col min="1537" max="1537" width="19.44140625" style="6" bestFit="1" customWidth="1"/>
    <col min="1538" max="1791" width="9.109375" style="6"/>
    <col min="1792" max="1792" width="11.88671875" style="6" bestFit="1" customWidth="1"/>
    <col min="1793" max="1793" width="19.44140625" style="6" bestFit="1" customWidth="1"/>
    <col min="1794" max="2047" width="9.109375" style="6"/>
    <col min="2048" max="2048" width="11.88671875" style="6" bestFit="1" customWidth="1"/>
    <col min="2049" max="2049" width="19.44140625" style="6" bestFit="1" customWidth="1"/>
    <col min="2050" max="2303" width="9.109375" style="6"/>
    <col min="2304" max="2304" width="11.88671875" style="6" bestFit="1" customWidth="1"/>
    <col min="2305" max="2305" width="19.44140625" style="6" bestFit="1" customWidth="1"/>
    <col min="2306" max="2559" width="9.109375" style="6"/>
    <col min="2560" max="2560" width="11.88671875" style="6" bestFit="1" customWidth="1"/>
    <col min="2561" max="2561" width="19.44140625" style="6" bestFit="1" customWidth="1"/>
    <col min="2562" max="2815" width="9.109375" style="6"/>
    <col min="2816" max="2816" width="11.88671875" style="6" bestFit="1" customWidth="1"/>
    <col min="2817" max="2817" width="19.44140625" style="6" bestFit="1" customWidth="1"/>
    <col min="2818" max="3071" width="9.109375" style="6"/>
    <col min="3072" max="3072" width="11.88671875" style="6" bestFit="1" customWidth="1"/>
    <col min="3073" max="3073" width="19.44140625" style="6" bestFit="1" customWidth="1"/>
    <col min="3074" max="3327" width="9.109375" style="6"/>
    <col min="3328" max="3328" width="11.88671875" style="6" bestFit="1" customWidth="1"/>
    <col min="3329" max="3329" width="19.44140625" style="6" bestFit="1" customWidth="1"/>
    <col min="3330" max="3583" width="9.109375" style="6"/>
    <col min="3584" max="3584" width="11.88671875" style="6" bestFit="1" customWidth="1"/>
    <col min="3585" max="3585" width="19.44140625" style="6" bestFit="1" customWidth="1"/>
    <col min="3586" max="3839" width="9.109375" style="6"/>
    <col min="3840" max="3840" width="11.88671875" style="6" bestFit="1" customWidth="1"/>
    <col min="3841" max="3841" width="19.44140625" style="6" bestFit="1" customWidth="1"/>
    <col min="3842" max="4095" width="9.109375" style="6"/>
    <col min="4096" max="4096" width="11.88671875" style="6" bestFit="1" customWidth="1"/>
    <col min="4097" max="4097" width="19.44140625" style="6" bestFit="1" customWidth="1"/>
    <col min="4098" max="4351" width="9.109375" style="6"/>
    <col min="4352" max="4352" width="11.88671875" style="6" bestFit="1" customWidth="1"/>
    <col min="4353" max="4353" width="19.44140625" style="6" bestFit="1" customWidth="1"/>
    <col min="4354" max="4607" width="9.109375" style="6"/>
    <col min="4608" max="4608" width="11.88671875" style="6" bestFit="1" customWidth="1"/>
    <col min="4609" max="4609" width="19.44140625" style="6" bestFit="1" customWidth="1"/>
    <col min="4610" max="4863" width="9.109375" style="6"/>
    <col min="4864" max="4864" width="11.88671875" style="6" bestFit="1" customWidth="1"/>
    <col min="4865" max="4865" width="19.44140625" style="6" bestFit="1" customWidth="1"/>
    <col min="4866" max="5119" width="9.109375" style="6"/>
    <col min="5120" max="5120" width="11.88671875" style="6" bestFit="1" customWidth="1"/>
    <col min="5121" max="5121" width="19.44140625" style="6" bestFit="1" customWidth="1"/>
    <col min="5122" max="5375" width="9.109375" style="6"/>
    <col min="5376" max="5376" width="11.88671875" style="6" bestFit="1" customWidth="1"/>
    <col min="5377" max="5377" width="19.44140625" style="6" bestFit="1" customWidth="1"/>
    <col min="5378" max="5631" width="9.109375" style="6"/>
    <col min="5632" max="5632" width="11.88671875" style="6" bestFit="1" customWidth="1"/>
    <col min="5633" max="5633" width="19.44140625" style="6" bestFit="1" customWidth="1"/>
    <col min="5634" max="5887" width="9.109375" style="6"/>
    <col min="5888" max="5888" width="11.88671875" style="6" bestFit="1" customWidth="1"/>
    <col min="5889" max="5889" width="19.44140625" style="6" bestFit="1" customWidth="1"/>
    <col min="5890" max="6143" width="9.109375" style="6"/>
    <col min="6144" max="6144" width="11.88671875" style="6" bestFit="1" customWidth="1"/>
    <col min="6145" max="6145" width="19.44140625" style="6" bestFit="1" customWidth="1"/>
    <col min="6146" max="6399" width="9.109375" style="6"/>
    <col min="6400" max="6400" width="11.88671875" style="6" bestFit="1" customWidth="1"/>
    <col min="6401" max="6401" width="19.44140625" style="6" bestFit="1" customWidth="1"/>
    <col min="6402" max="6655" width="9.109375" style="6"/>
    <col min="6656" max="6656" width="11.88671875" style="6" bestFit="1" customWidth="1"/>
    <col min="6657" max="6657" width="19.44140625" style="6" bestFit="1" customWidth="1"/>
    <col min="6658" max="6911" width="9.109375" style="6"/>
    <col min="6912" max="6912" width="11.88671875" style="6" bestFit="1" customWidth="1"/>
    <col min="6913" max="6913" width="19.44140625" style="6" bestFit="1" customWidth="1"/>
    <col min="6914" max="7167" width="9.109375" style="6"/>
    <col min="7168" max="7168" width="11.88671875" style="6" bestFit="1" customWidth="1"/>
    <col min="7169" max="7169" width="19.44140625" style="6" bestFit="1" customWidth="1"/>
    <col min="7170" max="7423" width="9.109375" style="6"/>
    <col min="7424" max="7424" width="11.88671875" style="6" bestFit="1" customWidth="1"/>
    <col min="7425" max="7425" width="19.44140625" style="6" bestFit="1" customWidth="1"/>
    <col min="7426" max="7679" width="9.109375" style="6"/>
    <col min="7680" max="7680" width="11.88671875" style="6" bestFit="1" customWidth="1"/>
    <col min="7681" max="7681" width="19.44140625" style="6" bestFit="1" customWidth="1"/>
    <col min="7682" max="7935" width="9.109375" style="6"/>
    <col min="7936" max="7936" width="11.88671875" style="6" bestFit="1" customWidth="1"/>
    <col min="7937" max="7937" width="19.44140625" style="6" bestFit="1" customWidth="1"/>
    <col min="7938" max="8191" width="9.109375" style="6"/>
    <col min="8192" max="8192" width="11.88671875" style="6" bestFit="1" customWidth="1"/>
    <col min="8193" max="8193" width="19.44140625" style="6" bestFit="1" customWidth="1"/>
    <col min="8194" max="8447" width="9.109375" style="6"/>
    <col min="8448" max="8448" width="11.88671875" style="6" bestFit="1" customWidth="1"/>
    <col min="8449" max="8449" width="19.44140625" style="6" bestFit="1" customWidth="1"/>
    <col min="8450" max="8703" width="9.109375" style="6"/>
    <col min="8704" max="8704" width="11.88671875" style="6" bestFit="1" customWidth="1"/>
    <col min="8705" max="8705" width="19.44140625" style="6" bestFit="1" customWidth="1"/>
    <col min="8706" max="8959" width="9.109375" style="6"/>
    <col min="8960" max="8960" width="11.88671875" style="6" bestFit="1" customWidth="1"/>
    <col min="8961" max="8961" width="19.44140625" style="6" bestFit="1" customWidth="1"/>
    <col min="8962" max="9215" width="9.109375" style="6"/>
    <col min="9216" max="9216" width="11.88671875" style="6" bestFit="1" customWidth="1"/>
    <col min="9217" max="9217" width="19.44140625" style="6" bestFit="1" customWidth="1"/>
    <col min="9218" max="9471" width="9.109375" style="6"/>
    <col min="9472" max="9472" width="11.88671875" style="6" bestFit="1" customWidth="1"/>
    <col min="9473" max="9473" width="19.44140625" style="6" bestFit="1" customWidth="1"/>
    <col min="9474" max="9727" width="9.109375" style="6"/>
    <col min="9728" max="9728" width="11.88671875" style="6" bestFit="1" customWidth="1"/>
    <col min="9729" max="9729" width="19.44140625" style="6" bestFit="1" customWidth="1"/>
    <col min="9730" max="9983" width="9.109375" style="6"/>
    <col min="9984" max="9984" width="11.88671875" style="6" bestFit="1" customWidth="1"/>
    <col min="9985" max="9985" width="19.44140625" style="6" bestFit="1" customWidth="1"/>
    <col min="9986" max="10239" width="9.109375" style="6"/>
    <col min="10240" max="10240" width="11.88671875" style="6" bestFit="1" customWidth="1"/>
    <col min="10241" max="10241" width="19.44140625" style="6" bestFit="1" customWidth="1"/>
    <col min="10242" max="10495" width="9.109375" style="6"/>
    <col min="10496" max="10496" width="11.88671875" style="6" bestFit="1" customWidth="1"/>
    <col min="10497" max="10497" width="19.44140625" style="6" bestFit="1" customWidth="1"/>
    <col min="10498" max="10751" width="9.109375" style="6"/>
    <col min="10752" max="10752" width="11.88671875" style="6" bestFit="1" customWidth="1"/>
    <col min="10753" max="10753" width="19.44140625" style="6" bestFit="1" customWidth="1"/>
    <col min="10754" max="11007" width="9.109375" style="6"/>
    <col min="11008" max="11008" width="11.88671875" style="6" bestFit="1" customWidth="1"/>
    <col min="11009" max="11009" width="19.44140625" style="6" bestFit="1" customWidth="1"/>
    <col min="11010" max="11263" width="9.109375" style="6"/>
    <col min="11264" max="11264" width="11.88671875" style="6" bestFit="1" customWidth="1"/>
    <col min="11265" max="11265" width="19.44140625" style="6" bestFit="1" customWidth="1"/>
    <col min="11266" max="11519" width="9.109375" style="6"/>
    <col min="11520" max="11520" width="11.88671875" style="6" bestFit="1" customWidth="1"/>
    <col min="11521" max="11521" width="19.44140625" style="6" bestFit="1" customWidth="1"/>
    <col min="11522" max="11775" width="9.109375" style="6"/>
    <col min="11776" max="11776" width="11.88671875" style="6" bestFit="1" customWidth="1"/>
    <col min="11777" max="11777" width="19.44140625" style="6" bestFit="1" customWidth="1"/>
    <col min="11778" max="12031" width="9.109375" style="6"/>
    <col min="12032" max="12032" width="11.88671875" style="6" bestFit="1" customWidth="1"/>
    <col min="12033" max="12033" width="19.44140625" style="6" bestFit="1" customWidth="1"/>
    <col min="12034" max="12287" width="9.109375" style="6"/>
    <col min="12288" max="12288" width="11.88671875" style="6" bestFit="1" customWidth="1"/>
    <col min="12289" max="12289" width="19.44140625" style="6" bestFit="1" customWidth="1"/>
    <col min="12290" max="12543" width="9.109375" style="6"/>
    <col min="12544" max="12544" width="11.88671875" style="6" bestFit="1" customWidth="1"/>
    <col min="12545" max="12545" width="19.44140625" style="6" bestFit="1" customWidth="1"/>
    <col min="12546" max="12799" width="9.109375" style="6"/>
    <col min="12800" max="12800" width="11.88671875" style="6" bestFit="1" customWidth="1"/>
    <col min="12801" max="12801" width="19.44140625" style="6" bestFit="1" customWidth="1"/>
    <col min="12802" max="13055" width="9.109375" style="6"/>
    <col min="13056" max="13056" width="11.88671875" style="6" bestFit="1" customWidth="1"/>
    <col min="13057" max="13057" width="19.44140625" style="6" bestFit="1" customWidth="1"/>
    <col min="13058" max="13311" width="9.109375" style="6"/>
    <col min="13312" max="13312" width="11.88671875" style="6" bestFit="1" customWidth="1"/>
    <col min="13313" max="13313" width="19.44140625" style="6" bestFit="1" customWidth="1"/>
    <col min="13314" max="13567" width="9.109375" style="6"/>
    <col min="13568" max="13568" width="11.88671875" style="6" bestFit="1" customWidth="1"/>
    <col min="13569" max="13569" width="19.44140625" style="6" bestFit="1" customWidth="1"/>
    <col min="13570" max="13823" width="9.109375" style="6"/>
    <col min="13824" max="13824" width="11.88671875" style="6" bestFit="1" customWidth="1"/>
    <col min="13825" max="13825" width="19.44140625" style="6" bestFit="1" customWidth="1"/>
    <col min="13826" max="14079" width="9.109375" style="6"/>
    <col min="14080" max="14080" width="11.88671875" style="6" bestFit="1" customWidth="1"/>
    <col min="14081" max="14081" width="19.44140625" style="6" bestFit="1" customWidth="1"/>
    <col min="14082" max="14335" width="9.109375" style="6"/>
    <col min="14336" max="14336" width="11.88671875" style="6" bestFit="1" customWidth="1"/>
    <col min="14337" max="14337" width="19.44140625" style="6" bestFit="1" customWidth="1"/>
    <col min="14338" max="14591" width="9.109375" style="6"/>
    <col min="14592" max="14592" width="11.88671875" style="6" bestFit="1" customWidth="1"/>
    <col min="14593" max="14593" width="19.44140625" style="6" bestFit="1" customWidth="1"/>
    <col min="14594" max="14847" width="9.109375" style="6"/>
    <col min="14848" max="14848" width="11.88671875" style="6" bestFit="1" customWidth="1"/>
    <col min="14849" max="14849" width="19.44140625" style="6" bestFit="1" customWidth="1"/>
    <col min="14850" max="15103" width="9.109375" style="6"/>
    <col min="15104" max="15104" width="11.88671875" style="6" bestFit="1" customWidth="1"/>
    <col min="15105" max="15105" width="19.44140625" style="6" bestFit="1" customWidth="1"/>
    <col min="15106" max="15359" width="9.109375" style="6"/>
    <col min="15360" max="15360" width="11.88671875" style="6" bestFit="1" customWidth="1"/>
    <col min="15361" max="15361" width="19.44140625" style="6" bestFit="1" customWidth="1"/>
    <col min="15362" max="15615" width="9.109375" style="6"/>
    <col min="15616" max="15616" width="11.88671875" style="6" bestFit="1" customWidth="1"/>
    <col min="15617" max="15617" width="19.44140625" style="6" bestFit="1" customWidth="1"/>
    <col min="15618" max="15871" width="9.109375" style="6"/>
    <col min="15872" max="15872" width="11.88671875" style="6" bestFit="1" customWidth="1"/>
    <col min="15873" max="15873" width="19.44140625" style="6" bestFit="1" customWidth="1"/>
    <col min="15874" max="16127" width="9.109375" style="6"/>
    <col min="16128" max="16128" width="11.88671875" style="6" bestFit="1" customWidth="1"/>
    <col min="16129" max="16129" width="19.44140625" style="6" bestFit="1" customWidth="1"/>
    <col min="16130" max="16384" width="9.109375" style="6"/>
  </cols>
  <sheetData>
    <row r="1" spans="1:7">
      <c r="A1" s="5" t="s">
        <v>56</v>
      </c>
    </row>
    <row r="3" spans="1:7">
      <c r="A3" s="23" t="s">
        <v>6</v>
      </c>
      <c r="B3" s="23" t="s">
        <v>13</v>
      </c>
    </row>
    <row r="4" spans="1:7">
      <c r="A4" s="97">
        <v>34089</v>
      </c>
      <c r="B4" s="8">
        <v>86.94</v>
      </c>
      <c r="C4" s="8"/>
      <c r="D4" s="8"/>
      <c r="E4" s="84"/>
    </row>
    <row r="5" spans="1:7">
      <c r="A5" s="97">
        <v>34120</v>
      </c>
      <c r="B5" s="95">
        <v>87.49</v>
      </c>
      <c r="C5" s="8"/>
      <c r="D5" s="8"/>
      <c r="E5" s="84"/>
      <c r="G5" s="81"/>
    </row>
    <row r="6" spans="1:7">
      <c r="A6" s="97">
        <v>34150</v>
      </c>
      <c r="B6" s="95">
        <v>84.27</v>
      </c>
      <c r="C6" s="8"/>
      <c r="D6" s="8"/>
      <c r="E6" s="84"/>
      <c r="G6" s="81"/>
    </row>
    <row r="7" spans="1:7">
      <c r="A7" s="97">
        <v>34181</v>
      </c>
      <c r="B7" s="95">
        <v>83.26</v>
      </c>
      <c r="C7" s="8"/>
      <c r="D7" s="8"/>
      <c r="E7" s="84"/>
      <c r="G7" s="81"/>
    </row>
    <row r="8" spans="1:7">
      <c r="A8" s="97">
        <v>34212</v>
      </c>
      <c r="B8" s="95">
        <v>82.14</v>
      </c>
      <c r="C8" s="8"/>
      <c r="D8" s="8"/>
      <c r="E8" s="84"/>
      <c r="G8" s="81"/>
    </row>
    <row r="9" spans="1:7">
      <c r="A9" s="97">
        <v>34242</v>
      </c>
      <c r="B9" s="95">
        <v>82.14</v>
      </c>
      <c r="C9" s="8"/>
      <c r="D9" s="8"/>
      <c r="E9" s="84"/>
      <c r="G9" s="81"/>
    </row>
    <row r="10" spans="1:7">
      <c r="A10" s="97">
        <v>34273</v>
      </c>
      <c r="B10" s="95">
        <v>80.45</v>
      </c>
      <c r="C10" s="8"/>
      <c r="D10" s="8"/>
      <c r="E10" s="84"/>
      <c r="G10" s="81"/>
    </row>
    <row r="11" spans="1:7">
      <c r="A11" s="97">
        <v>34303</v>
      </c>
      <c r="B11" s="95">
        <v>82.2</v>
      </c>
      <c r="C11" s="8"/>
      <c r="D11" s="8"/>
      <c r="E11" s="84"/>
      <c r="G11" s="81"/>
    </row>
    <row r="12" spans="1:7">
      <c r="A12" s="97">
        <v>34334</v>
      </c>
      <c r="B12" s="95">
        <v>82.24</v>
      </c>
      <c r="C12" s="8"/>
      <c r="D12" s="8"/>
      <c r="E12" s="84"/>
      <c r="G12" s="81"/>
    </row>
    <row r="13" spans="1:7">
      <c r="A13" s="97">
        <v>34365</v>
      </c>
      <c r="B13" s="95">
        <v>88.39</v>
      </c>
      <c r="C13" s="8"/>
      <c r="D13" s="8"/>
      <c r="E13" s="84"/>
      <c r="G13" s="81"/>
    </row>
    <row r="14" spans="1:7">
      <c r="A14" s="97">
        <v>34393</v>
      </c>
      <c r="B14" s="95">
        <v>89.58</v>
      </c>
      <c r="C14" s="8"/>
      <c r="D14" s="8"/>
      <c r="E14" s="84"/>
      <c r="G14" s="81"/>
    </row>
    <row r="15" spans="1:7">
      <c r="A15" s="97">
        <v>34424</v>
      </c>
      <c r="B15" s="95">
        <v>88.62</v>
      </c>
      <c r="C15" s="8"/>
      <c r="D15" s="8"/>
      <c r="E15" s="84"/>
      <c r="G15" s="81"/>
    </row>
    <row r="16" spans="1:7">
      <c r="A16" s="97">
        <v>34454</v>
      </c>
      <c r="B16" s="95">
        <v>87.29</v>
      </c>
      <c r="C16" s="8"/>
      <c r="D16" s="8"/>
      <c r="E16" s="84"/>
      <c r="G16" s="81"/>
    </row>
    <row r="17" spans="1:7">
      <c r="A17" s="97">
        <v>34485</v>
      </c>
      <c r="B17" s="95">
        <v>87.19</v>
      </c>
      <c r="C17" s="8"/>
      <c r="D17" s="8"/>
      <c r="E17" s="84"/>
      <c r="G17" s="81"/>
    </row>
    <row r="18" spans="1:7">
      <c r="A18" s="97">
        <v>34515</v>
      </c>
      <c r="B18" s="95">
        <v>83.58</v>
      </c>
      <c r="C18" s="8"/>
      <c r="D18" s="8"/>
      <c r="E18" s="84"/>
      <c r="G18" s="81"/>
    </row>
    <row r="19" spans="1:7">
      <c r="A19" s="97">
        <v>34546</v>
      </c>
      <c r="B19" s="95">
        <v>81.180000000000007</v>
      </c>
      <c r="C19" s="8"/>
      <c r="D19" s="8"/>
      <c r="E19" s="84"/>
      <c r="G19" s="81"/>
    </row>
    <row r="20" spans="1:7">
      <c r="A20" s="97">
        <v>34577</v>
      </c>
      <c r="B20" s="95">
        <v>77.62</v>
      </c>
      <c r="C20" s="8"/>
      <c r="D20" s="8"/>
      <c r="E20" s="84"/>
      <c r="G20" s="81"/>
    </row>
    <row r="21" spans="1:7">
      <c r="A21" s="97">
        <v>34607</v>
      </c>
      <c r="B21" s="95">
        <v>82.81</v>
      </c>
      <c r="C21" s="8"/>
      <c r="D21" s="8"/>
      <c r="E21" s="84"/>
      <c r="G21" s="81"/>
    </row>
    <row r="22" spans="1:7">
      <c r="A22" s="97">
        <v>34638</v>
      </c>
      <c r="B22" s="95">
        <v>81.12</v>
      </c>
      <c r="C22" s="8"/>
      <c r="D22" s="8"/>
      <c r="E22" s="84"/>
      <c r="G22" s="81"/>
    </row>
    <row r="23" spans="1:7">
      <c r="A23" s="97">
        <v>34668</v>
      </c>
      <c r="B23" s="95">
        <v>82.23</v>
      </c>
      <c r="C23" s="8"/>
      <c r="D23" s="8"/>
      <c r="E23" s="84"/>
      <c r="G23" s="81"/>
    </row>
    <row r="24" spans="1:7">
      <c r="A24" s="97">
        <v>34699</v>
      </c>
      <c r="B24" s="95">
        <v>87.56</v>
      </c>
      <c r="C24" s="8"/>
      <c r="D24" s="8"/>
      <c r="E24" s="84"/>
      <c r="G24" s="81"/>
    </row>
    <row r="25" spans="1:7">
      <c r="A25" s="97">
        <v>34730</v>
      </c>
      <c r="B25" s="95">
        <v>79.48</v>
      </c>
      <c r="C25" s="8"/>
      <c r="D25" s="8"/>
      <c r="E25" s="84"/>
      <c r="G25" s="81"/>
    </row>
    <row r="26" spans="1:7">
      <c r="A26" s="97">
        <v>34758</v>
      </c>
      <c r="B26" s="95">
        <v>79.63</v>
      </c>
      <c r="C26" s="8"/>
      <c r="D26" s="8"/>
      <c r="E26" s="84"/>
      <c r="G26" s="81"/>
    </row>
    <row r="27" spans="1:7">
      <c r="A27" s="97">
        <v>34789</v>
      </c>
      <c r="B27" s="95">
        <v>74.75</v>
      </c>
      <c r="C27" s="8"/>
      <c r="D27" s="8"/>
      <c r="E27" s="84"/>
      <c r="G27" s="81"/>
    </row>
    <row r="28" spans="1:7">
      <c r="A28" s="97">
        <v>34819</v>
      </c>
      <c r="B28" s="95">
        <v>75.650000000000006</v>
      </c>
      <c r="C28" s="8"/>
      <c r="D28" s="8"/>
      <c r="E28" s="84"/>
      <c r="G28" s="81"/>
    </row>
    <row r="29" spans="1:7">
      <c r="A29" s="97">
        <v>34850</v>
      </c>
      <c r="B29" s="95">
        <v>70.069999999999993</v>
      </c>
      <c r="C29" s="8"/>
      <c r="D29" s="8"/>
      <c r="E29" s="84"/>
      <c r="G29" s="81"/>
    </row>
    <row r="30" spans="1:7">
      <c r="A30" s="97">
        <v>34880</v>
      </c>
      <c r="B30" s="95">
        <v>68.64</v>
      </c>
      <c r="C30" s="8"/>
      <c r="D30" s="8"/>
      <c r="E30" s="84"/>
      <c r="G30" s="81"/>
    </row>
    <row r="31" spans="1:7">
      <c r="A31" s="97">
        <v>34911</v>
      </c>
      <c r="B31" s="95">
        <v>72.67</v>
      </c>
      <c r="C31" s="8"/>
      <c r="D31" s="8"/>
      <c r="E31" s="84"/>
      <c r="G31" s="81"/>
    </row>
    <row r="32" spans="1:7">
      <c r="A32" s="97">
        <v>34942</v>
      </c>
      <c r="B32" s="95">
        <v>75.930000000000007</v>
      </c>
      <c r="C32" s="8"/>
      <c r="D32" s="8"/>
      <c r="E32" s="84"/>
      <c r="G32" s="81"/>
    </row>
    <row r="33" spans="1:7">
      <c r="A33" s="97">
        <v>34972</v>
      </c>
      <c r="B33" s="95">
        <v>74.52</v>
      </c>
      <c r="C33" s="8"/>
      <c r="D33" s="8"/>
      <c r="E33" s="84"/>
      <c r="G33" s="81"/>
    </row>
    <row r="34" spans="1:7">
      <c r="A34" s="97">
        <v>35003</v>
      </c>
      <c r="B34" s="95">
        <v>79.72</v>
      </c>
      <c r="C34" s="8"/>
      <c r="D34" s="8"/>
      <c r="E34" s="84"/>
      <c r="G34" s="81"/>
    </row>
    <row r="35" spans="1:7">
      <c r="A35" s="97">
        <v>35033</v>
      </c>
      <c r="B35" s="95">
        <v>80.53</v>
      </c>
      <c r="C35" s="8"/>
      <c r="D35" s="8"/>
      <c r="E35" s="84"/>
      <c r="G35" s="81"/>
    </row>
    <row r="36" spans="1:7">
      <c r="A36" s="97">
        <v>35064</v>
      </c>
      <c r="B36" s="95">
        <v>85.52</v>
      </c>
      <c r="C36" s="8"/>
      <c r="D36" s="8"/>
      <c r="E36" s="84"/>
      <c r="G36" s="81"/>
    </row>
    <row r="37" spans="1:7">
      <c r="A37" s="97">
        <v>35095</v>
      </c>
      <c r="B37" s="95">
        <v>84.58</v>
      </c>
      <c r="C37" s="8"/>
      <c r="D37" s="8"/>
      <c r="E37" s="84"/>
      <c r="G37" s="81"/>
    </row>
    <row r="38" spans="1:7">
      <c r="A38" s="97">
        <v>35124</v>
      </c>
      <c r="B38" s="95">
        <v>78.77</v>
      </c>
      <c r="C38" s="8"/>
      <c r="D38" s="8"/>
      <c r="E38" s="84"/>
      <c r="G38" s="81"/>
    </row>
    <row r="39" spans="1:7">
      <c r="A39" s="97">
        <v>35155</v>
      </c>
      <c r="B39" s="95">
        <v>84.28</v>
      </c>
      <c r="C39" s="8"/>
      <c r="D39" s="8"/>
      <c r="E39" s="84"/>
      <c r="G39" s="81"/>
    </row>
    <row r="40" spans="1:7">
      <c r="A40" s="97">
        <v>35185</v>
      </c>
      <c r="B40" s="95">
        <v>80.53</v>
      </c>
      <c r="C40" s="8"/>
      <c r="D40" s="8"/>
      <c r="E40" s="84"/>
      <c r="G40" s="81"/>
    </row>
    <row r="41" spans="1:7">
      <c r="A41" s="97">
        <v>35216</v>
      </c>
      <c r="B41" s="95">
        <v>84.69</v>
      </c>
      <c r="C41" s="8"/>
      <c r="D41" s="8"/>
      <c r="E41" s="84"/>
      <c r="G41" s="81"/>
    </row>
    <row r="42" spans="1:7">
      <c r="A42" s="97">
        <v>35246</v>
      </c>
      <c r="B42" s="95">
        <v>89.01</v>
      </c>
      <c r="C42" s="8"/>
      <c r="D42" s="8"/>
      <c r="E42" s="84"/>
      <c r="G42" s="81"/>
    </row>
    <row r="43" spans="1:7">
      <c r="A43" s="97">
        <v>35277</v>
      </c>
      <c r="B43" s="95">
        <v>88.06</v>
      </c>
      <c r="C43" s="8"/>
      <c r="D43" s="8"/>
      <c r="E43" s="84"/>
      <c r="G43" s="81"/>
    </row>
    <row r="44" spans="1:7">
      <c r="A44" s="97">
        <v>35308</v>
      </c>
      <c r="B44" s="95">
        <v>92.16</v>
      </c>
      <c r="C44" s="8"/>
      <c r="D44" s="8"/>
      <c r="E44" s="84"/>
      <c r="G44" s="81"/>
    </row>
    <row r="45" spans="1:7">
      <c r="A45" s="97">
        <v>35338</v>
      </c>
      <c r="B45" s="95">
        <v>98.66</v>
      </c>
      <c r="C45" s="8"/>
      <c r="D45" s="8"/>
      <c r="E45" s="84"/>
      <c r="G45" s="81"/>
    </row>
    <row r="46" spans="1:7">
      <c r="A46" s="97">
        <v>35369</v>
      </c>
      <c r="B46" s="95">
        <v>100.21</v>
      </c>
      <c r="C46" s="8"/>
      <c r="D46" s="8"/>
      <c r="E46" s="84"/>
      <c r="G46" s="81"/>
    </row>
    <row r="47" spans="1:7">
      <c r="A47" s="97">
        <v>35399</v>
      </c>
      <c r="B47" s="95">
        <v>102.36</v>
      </c>
      <c r="C47" s="8"/>
      <c r="D47" s="8"/>
      <c r="E47" s="84"/>
      <c r="G47" s="81"/>
    </row>
    <row r="48" spans="1:7">
      <c r="A48" s="97">
        <v>35430</v>
      </c>
      <c r="B48" s="95">
        <v>101.77</v>
      </c>
      <c r="C48" s="8"/>
      <c r="D48" s="8"/>
      <c r="E48" s="84"/>
      <c r="G48" s="81"/>
    </row>
    <row r="49" spans="1:7">
      <c r="A49" s="97">
        <v>35461</v>
      </c>
      <c r="B49" s="95">
        <v>107.86</v>
      </c>
      <c r="C49" s="8"/>
      <c r="D49" s="8"/>
      <c r="E49" s="84"/>
      <c r="G49" s="81"/>
    </row>
    <row r="50" spans="1:7">
      <c r="A50" s="97">
        <v>35489</v>
      </c>
      <c r="B50" s="95">
        <v>93.92</v>
      </c>
      <c r="C50" s="8"/>
      <c r="D50" s="8"/>
      <c r="E50" s="84"/>
      <c r="G50" s="81"/>
    </row>
    <row r="51" spans="1:7">
      <c r="A51" s="97">
        <v>35520</v>
      </c>
      <c r="B51" s="95">
        <v>98.48</v>
      </c>
      <c r="C51" s="8"/>
      <c r="D51" s="8"/>
      <c r="E51" s="84"/>
      <c r="G51" s="81"/>
    </row>
    <row r="52" spans="1:7">
      <c r="A52" s="97">
        <v>35550</v>
      </c>
      <c r="B52" s="95">
        <v>102.61</v>
      </c>
      <c r="C52" s="8"/>
      <c r="D52" s="8"/>
      <c r="E52" s="84"/>
      <c r="G52" s="81"/>
    </row>
    <row r="53" spans="1:7">
      <c r="A53" s="97">
        <v>35581</v>
      </c>
      <c r="B53" s="95">
        <v>102.87</v>
      </c>
      <c r="C53" s="8"/>
      <c r="D53" s="8"/>
      <c r="E53" s="84"/>
      <c r="G53" s="81"/>
    </row>
    <row r="54" spans="1:7">
      <c r="A54" s="97">
        <v>35611</v>
      </c>
      <c r="B54" s="95">
        <v>104.11</v>
      </c>
      <c r="C54" s="8"/>
      <c r="D54" s="8"/>
      <c r="E54" s="84"/>
      <c r="G54" s="81"/>
    </row>
    <row r="55" spans="1:7">
      <c r="A55" s="97">
        <v>35642</v>
      </c>
      <c r="B55" s="95">
        <v>103.48</v>
      </c>
      <c r="C55" s="8"/>
      <c r="D55" s="8"/>
      <c r="E55" s="84"/>
      <c r="G55" s="81"/>
    </row>
    <row r="56" spans="1:7">
      <c r="A56" s="97">
        <v>35673</v>
      </c>
      <c r="B56" s="95">
        <v>104.45</v>
      </c>
      <c r="C56" s="8"/>
      <c r="D56" s="8"/>
      <c r="E56" s="84"/>
      <c r="G56" s="81"/>
    </row>
    <row r="57" spans="1:7">
      <c r="A57" s="97">
        <v>35703</v>
      </c>
      <c r="B57" s="95">
        <v>89.1</v>
      </c>
      <c r="C57" s="8"/>
      <c r="D57" s="8"/>
      <c r="E57" s="84"/>
      <c r="G57" s="81"/>
    </row>
    <row r="58" spans="1:7">
      <c r="A58" s="97">
        <v>35734</v>
      </c>
      <c r="B58" s="95">
        <v>82.66</v>
      </c>
      <c r="C58" s="8"/>
      <c r="D58" s="8"/>
      <c r="E58" s="84"/>
      <c r="G58" s="81"/>
    </row>
    <row r="59" spans="1:7">
      <c r="A59" s="97">
        <v>35764</v>
      </c>
      <c r="B59" s="95">
        <v>88.28</v>
      </c>
      <c r="C59" s="8"/>
      <c r="D59" s="8"/>
      <c r="E59" s="84"/>
      <c r="G59" s="81"/>
    </row>
    <row r="60" spans="1:7">
      <c r="A60" s="97">
        <v>35795</v>
      </c>
      <c r="B60" s="95">
        <v>86.3</v>
      </c>
      <c r="C60" s="8"/>
      <c r="D60" s="8"/>
      <c r="E60" s="84"/>
      <c r="G60" s="81"/>
    </row>
    <row r="61" spans="1:7">
      <c r="A61" s="97">
        <v>35826</v>
      </c>
      <c r="B61" s="95">
        <v>86.5</v>
      </c>
      <c r="C61" s="8"/>
      <c r="D61" s="8"/>
      <c r="E61" s="84"/>
      <c r="G61" s="81"/>
    </row>
    <row r="62" spans="1:7">
      <c r="A62" s="97">
        <v>35854</v>
      </c>
      <c r="B62" s="95">
        <v>90.43</v>
      </c>
      <c r="C62" s="8"/>
      <c r="D62" s="8"/>
      <c r="E62" s="84"/>
      <c r="G62" s="81"/>
    </row>
    <row r="63" spans="1:7">
      <c r="A63" s="97">
        <v>35885</v>
      </c>
      <c r="B63" s="95">
        <v>87.88</v>
      </c>
      <c r="C63" s="8"/>
      <c r="D63" s="8"/>
      <c r="E63" s="84"/>
      <c r="G63" s="81"/>
    </row>
    <row r="64" spans="1:7">
      <c r="A64" s="97">
        <v>35915</v>
      </c>
      <c r="B64" s="95">
        <v>85.07</v>
      </c>
      <c r="C64" s="8"/>
      <c r="D64" s="8"/>
      <c r="E64" s="84"/>
      <c r="G64" s="81"/>
    </row>
    <row r="65" spans="1:7">
      <c r="A65" s="97">
        <v>35946</v>
      </c>
      <c r="B65" s="95">
        <v>86.97</v>
      </c>
      <c r="C65" s="8"/>
      <c r="D65" s="8"/>
      <c r="E65" s="84"/>
      <c r="G65" s="81"/>
    </row>
    <row r="66" spans="1:7">
      <c r="A66" s="97">
        <v>35976</v>
      </c>
      <c r="B66" s="95">
        <v>88.4</v>
      </c>
      <c r="C66" s="8"/>
      <c r="D66" s="8"/>
      <c r="E66" s="84"/>
      <c r="G66" s="81"/>
    </row>
    <row r="67" spans="1:7">
      <c r="A67" s="97">
        <v>36007</v>
      </c>
      <c r="B67" s="95">
        <v>87.34</v>
      </c>
      <c r="C67" s="8"/>
      <c r="D67" s="8"/>
      <c r="E67" s="84"/>
      <c r="G67" s="81"/>
    </row>
    <row r="68" spans="1:7">
      <c r="A68" s="97">
        <v>36038</v>
      </c>
      <c r="B68" s="95">
        <v>87.33</v>
      </c>
      <c r="C68" s="8"/>
      <c r="D68" s="8"/>
      <c r="E68" s="84"/>
      <c r="G68" s="81"/>
    </row>
    <row r="69" spans="1:7">
      <c r="A69" s="97">
        <v>36068</v>
      </c>
      <c r="B69" s="95">
        <v>84.69</v>
      </c>
      <c r="C69" s="8"/>
      <c r="D69" s="8"/>
      <c r="E69" s="84"/>
      <c r="G69" s="81"/>
    </row>
    <row r="70" spans="1:7">
      <c r="A70" s="97">
        <v>36099</v>
      </c>
      <c r="B70" s="95">
        <v>85.02</v>
      </c>
      <c r="C70" s="8"/>
      <c r="D70" s="8"/>
      <c r="E70" s="84"/>
      <c r="G70" s="81"/>
    </row>
    <row r="71" spans="1:7">
      <c r="A71" s="97">
        <v>36129</v>
      </c>
      <c r="B71" s="95">
        <v>83.32</v>
      </c>
      <c r="C71" s="8"/>
      <c r="D71" s="8"/>
      <c r="E71" s="84"/>
      <c r="G71" s="81"/>
    </row>
    <row r="72" spans="1:7">
      <c r="A72" s="97">
        <v>36160</v>
      </c>
      <c r="B72" s="95">
        <v>83</v>
      </c>
      <c r="C72" s="8"/>
      <c r="D72" s="8"/>
      <c r="E72" s="84"/>
      <c r="G72" s="81"/>
    </row>
    <row r="73" spans="1:7">
      <c r="A73" s="97">
        <v>36191</v>
      </c>
      <c r="B73" s="95">
        <v>82.61</v>
      </c>
      <c r="C73" s="8"/>
      <c r="D73" s="8"/>
      <c r="E73" s="84"/>
      <c r="G73" s="81"/>
    </row>
    <row r="74" spans="1:7">
      <c r="A74" s="97">
        <v>36219</v>
      </c>
      <c r="B74" s="95">
        <v>88.56</v>
      </c>
      <c r="C74" s="8"/>
      <c r="D74" s="8"/>
      <c r="E74" s="84"/>
      <c r="G74" s="81"/>
    </row>
    <row r="75" spans="1:7">
      <c r="A75" s="97">
        <v>36250</v>
      </c>
      <c r="B75" s="95">
        <v>92.18</v>
      </c>
      <c r="C75" s="8"/>
      <c r="D75" s="8"/>
      <c r="E75" s="84"/>
      <c r="G75" s="81"/>
    </row>
    <row r="76" spans="1:7">
      <c r="A76" s="97">
        <v>36280</v>
      </c>
      <c r="B76" s="95">
        <v>98.86</v>
      </c>
      <c r="C76" s="8"/>
      <c r="D76" s="8"/>
      <c r="E76" s="84"/>
      <c r="G76" s="81"/>
    </row>
    <row r="77" spans="1:7">
      <c r="A77" s="97">
        <v>36311</v>
      </c>
      <c r="B77" s="95">
        <v>96.82</v>
      </c>
      <c r="C77" s="8"/>
      <c r="D77" s="8"/>
      <c r="E77" s="84"/>
      <c r="G77" s="81"/>
    </row>
    <row r="78" spans="1:7">
      <c r="A78" s="97">
        <v>36341</v>
      </c>
      <c r="B78" s="95">
        <v>95.12</v>
      </c>
      <c r="C78" s="8"/>
      <c r="D78" s="8"/>
      <c r="E78" s="84"/>
      <c r="G78" s="81"/>
    </row>
    <row r="79" spans="1:7">
      <c r="A79" s="97">
        <v>36372</v>
      </c>
      <c r="B79" s="95">
        <v>97.62</v>
      </c>
      <c r="C79" s="8"/>
      <c r="D79" s="8"/>
      <c r="E79" s="84"/>
      <c r="G79" s="81"/>
    </row>
    <row r="80" spans="1:7">
      <c r="A80" s="97">
        <v>36403</v>
      </c>
      <c r="B80" s="95">
        <v>97.87</v>
      </c>
      <c r="C80" s="8"/>
      <c r="D80" s="8"/>
      <c r="E80" s="84"/>
      <c r="G80" s="81"/>
    </row>
    <row r="81" spans="1:7">
      <c r="A81" s="97">
        <v>36433</v>
      </c>
      <c r="B81" s="95">
        <v>99.95</v>
      </c>
      <c r="C81" s="8"/>
      <c r="D81" s="8"/>
      <c r="E81" s="84"/>
      <c r="G81" s="81"/>
    </row>
    <row r="82" spans="1:7">
      <c r="A82" s="97">
        <v>36464</v>
      </c>
      <c r="B82" s="95">
        <v>100.89</v>
      </c>
      <c r="C82" s="8"/>
      <c r="D82" s="8"/>
      <c r="E82" s="84"/>
      <c r="G82" s="81"/>
    </row>
    <row r="83" spans="1:7">
      <c r="A83" s="97">
        <v>36494</v>
      </c>
      <c r="B83" s="95">
        <v>93.78</v>
      </c>
      <c r="C83" s="8"/>
      <c r="D83" s="8"/>
      <c r="E83" s="84"/>
      <c r="G83" s="81"/>
    </row>
    <row r="84" spans="1:7">
      <c r="A84" s="97">
        <v>36525</v>
      </c>
      <c r="B84" s="95">
        <v>91.4</v>
      </c>
      <c r="C84" s="8"/>
      <c r="D84" s="8"/>
      <c r="E84" s="84"/>
      <c r="G84" s="81"/>
    </row>
    <row r="85" spans="1:7">
      <c r="A85" s="97">
        <v>36556</v>
      </c>
      <c r="B85" s="95">
        <v>84.73</v>
      </c>
      <c r="C85" s="8"/>
      <c r="D85" s="8"/>
      <c r="E85" s="84"/>
      <c r="G85" s="81"/>
    </row>
    <row r="86" spans="1:7">
      <c r="A86" s="97">
        <v>36585</v>
      </c>
      <c r="B86" s="95">
        <v>94.79</v>
      </c>
      <c r="C86" s="8"/>
      <c r="D86" s="8"/>
      <c r="E86" s="84"/>
      <c r="G86" s="81"/>
    </row>
    <row r="87" spans="1:7">
      <c r="A87" s="97">
        <v>36616</v>
      </c>
      <c r="B87" s="95">
        <v>96.38</v>
      </c>
      <c r="C87" s="8"/>
      <c r="D87" s="8"/>
      <c r="E87" s="84"/>
      <c r="G87" s="81"/>
    </row>
    <row r="88" spans="1:7">
      <c r="A88" s="97">
        <v>36646</v>
      </c>
      <c r="B88" s="95">
        <v>97.76</v>
      </c>
      <c r="C88" s="8"/>
      <c r="D88" s="8"/>
      <c r="E88" s="84"/>
      <c r="G88" s="81"/>
    </row>
    <row r="89" spans="1:7">
      <c r="A89" s="97">
        <v>36677</v>
      </c>
      <c r="B89" s="95">
        <v>93.69</v>
      </c>
      <c r="C89" s="8"/>
      <c r="D89" s="8"/>
      <c r="E89" s="84"/>
      <c r="G89" s="81"/>
    </row>
    <row r="90" spans="1:7">
      <c r="A90" s="97">
        <v>36707</v>
      </c>
      <c r="B90" s="95">
        <v>92.41</v>
      </c>
      <c r="C90" s="8"/>
      <c r="D90" s="8"/>
      <c r="E90" s="84"/>
      <c r="G90" s="81"/>
    </row>
    <row r="91" spans="1:7">
      <c r="A91" s="97">
        <v>36738</v>
      </c>
      <c r="B91" s="95">
        <v>89.43</v>
      </c>
      <c r="C91" s="8"/>
      <c r="D91" s="8"/>
      <c r="E91" s="84"/>
      <c r="G91" s="81"/>
    </row>
    <row r="92" spans="1:7">
      <c r="A92" s="97">
        <v>36769</v>
      </c>
      <c r="B92" s="95">
        <v>88.57</v>
      </c>
      <c r="C92" s="8"/>
      <c r="D92" s="8"/>
      <c r="E92" s="84"/>
      <c r="G92" s="81"/>
    </row>
    <row r="93" spans="1:7">
      <c r="A93" s="97">
        <v>36799</v>
      </c>
      <c r="B93" s="95">
        <v>94.33</v>
      </c>
      <c r="C93" s="8"/>
      <c r="D93" s="8"/>
      <c r="E93" s="84"/>
      <c r="G93" s="81"/>
    </row>
    <row r="94" spans="1:7">
      <c r="A94" s="97">
        <v>36830</v>
      </c>
      <c r="B94" s="95">
        <v>92.49</v>
      </c>
      <c r="C94" s="8"/>
      <c r="D94" s="8"/>
      <c r="E94" s="84"/>
      <c r="G94" s="81"/>
    </row>
    <row r="95" spans="1:7">
      <c r="A95" s="97">
        <v>36860</v>
      </c>
      <c r="B95" s="95">
        <v>94.97</v>
      </c>
      <c r="C95" s="8"/>
      <c r="D95" s="8"/>
      <c r="E95" s="84"/>
      <c r="G95" s="81"/>
    </row>
    <row r="96" spans="1:7">
      <c r="A96" s="97">
        <v>36891</v>
      </c>
      <c r="B96" s="95">
        <v>102.79</v>
      </c>
      <c r="C96" s="8"/>
      <c r="D96" s="8"/>
      <c r="E96" s="84"/>
      <c r="G96" s="81"/>
    </row>
    <row r="97" spans="1:7">
      <c r="A97" s="97">
        <v>36922</v>
      </c>
      <c r="B97" s="95">
        <v>100.5</v>
      </c>
      <c r="C97" s="8"/>
      <c r="D97" s="8"/>
      <c r="E97" s="84"/>
      <c r="G97" s="81"/>
    </row>
    <row r="98" spans="1:7">
      <c r="A98" s="97">
        <v>36950</v>
      </c>
      <c r="B98" s="95">
        <v>97.32</v>
      </c>
      <c r="C98" s="8"/>
      <c r="D98" s="8"/>
      <c r="E98" s="84"/>
      <c r="G98" s="81"/>
    </row>
    <row r="99" spans="1:7">
      <c r="A99" s="97">
        <v>36981</v>
      </c>
      <c r="B99" s="95">
        <v>102.18</v>
      </c>
      <c r="C99" s="8"/>
      <c r="D99" s="8"/>
      <c r="E99" s="84"/>
      <c r="G99" s="81"/>
    </row>
    <row r="100" spans="1:7">
      <c r="A100" s="97">
        <v>37011</v>
      </c>
      <c r="B100" s="95">
        <v>103.35</v>
      </c>
      <c r="C100" s="8"/>
      <c r="D100" s="8"/>
      <c r="E100" s="84"/>
      <c r="G100" s="81"/>
    </row>
    <row r="101" spans="1:7">
      <c r="A101" s="97">
        <v>37042</v>
      </c>
      <c r="B101" s="95">
        <v>107.37</v>
      </c>
      <c r="C101" s="8"/>
      <c r="D101" s="8"/>
      <c r="E101" s="84"/>
      <c r="G101" s="81"/>
    </row>
    <row r="102" spans="1:7">
      <c r="A102" s="97">
        <v>37072</v>
      </c>
      <c r="B102" s="95">
        <v>109.12</v>
      </c>
      <c r="C102" s="8"/>
      <c r="D102" s="8"/>
      <c r="E102" s="84"/>
      <c r="G102" s="81"/>
    </row>
    <row r="103" spans="1:7">
      <c r="A103" s="97">
        <v>37103</v>
      </c>
      <c r="B103" s="95">
        <v>113.06</v>
      </c>
      <c r="C103" s="8"/>
      <c r="D103" s="8"/>
      <c r="E103" s="84"/>
      <c r="G103" s="81"/>
    </row>
    <row r="104" spans="1:7">
      <c r="A104" s="97">
        <v>37134</v>
      </c>
      <c r="B104" s="95">
        <v>111.46</v>
      </c>
      <c r="C104" s="8"/>
      <c r="D104" s="8"/>
      <c r="E104" s="84"/>
      <c r="G104" s="81"/>
    </row>
    <row r="105" spans="1:7">
      <c r="A105" s="97">
        <v>37164</v>
      </c>
      <c r="B105" s="95">
        <v>103.83</v>
      </c>
      <c r="C105" s="8"/>
      <c r="D105" s="8"/>
      <c r="E105" s="84"/>
      <c r="G105" s="81"/>
    </row>
    <row r="106" spans="1:7">
      <c r="A106" s="97">
        <v>37195</v>
      </c>
      <c r="B106" s="95">
        <v>99.61</v>
      </c>
      <c r="C106" s="8"/>
      <c r="D106" s="8"/>
      <c r="E106" s="84"/>
      <c r="G106" s="81"/>
    </row>
    <row r="107" spans="1:7">
      <c r="A107" s="97">
        <v>37225</v>
      </c>
      <c r="B107" s="95">
        <v>100.58</v>
      </c>
      <c r="C107" s="8"/>
      <c r="D107" s="8"/>
      <c r="E107" s="84"/>
      <c r="G107" s="81"/>
    </row>
    <row r="108" spans="1:7">
      <c r="A108" s="97">
        <v>37256</v>
      </c>
      <c r="B108" s="95">
        <v>108.99</v>
      </c>
      <c r="C108" s="8"/>
      <c r="D108" s="8"/>
      <c r="E108" s="84"/>
      <c r="G108" s="81"/>
    </row>
    <row r="109" spans="1:7">
      <c r="A109" s="97">
        <v>37287</v>
      </c>
      <c r="B109" s="95">
        <v>122.23</v>
      </c>
      <c r="C109" s="8"/>
      <c r="D109" s="8"/>
      <c r="E109" s="84"/>
      <c r="G109" s="81"/>
    </row>
    <row r="110" spans="1:7">
      <c r="A110" s="97">
        <v>37315</v>
      </c>
      <c r="B110" s="95">
        <v>124.49</v>
      </c>
      <c r="C110" s="8"/>
      <c r="D110" s="8"/>
      <c r="E110" s="84"/>
      <c r="G110" s="81"/>
    </row>
    <row r="111" spans="1:7">
      <c r="A111" s="97">
        <v>37346</v>
      </c>
      <c r="B111" s="95">
        <v>123.09</v>
      </c>
      <c r="C111" s="8"/>
      <c r="D111" s="8"/>
      <c r="E111" s="84"/>
      <c r="G111" s="81"/>
    </row>
    <row r="112" spans="1:7">
      <c r="A112" s="97">
        <v>37376</v>
      </c>
      <c r="B112" s="95">
        <v>120.49</v>
      </c>
      <c r="C112" s="8"/>
      <c r="D112" s="8"/>
      <c r="E112" s="84"/>
      <c r="G112" s="81"/>
    </row>
    <row r="113" spans="1:7">
      <c r="A113" s="97">
        <v>37407</v>
      </c>
      <c r="B113" s="95">
        <v>119.31</v>
      </c>
      <c r="C113" s="8"/>
      <c r="D113" s="8"/>
      <c r="E113" s="84"/>
      <c r="G113" s="81"/>
    </row>
    <row r="114" spans="1:7">
      <c r="A114" s="97">
        <v>37437</v>
      </c>
      <c r="B114" s="95">
        <v>117.18</v>
      </c>
      <c r="C114" s="8"/>
      <c r="D114" s="8"/>
      <c r="E114" s="84"/>
      <c r="G114" s="81"/>
    </row>
    <row r="115" spans="1:7">
      <c r="A115" s="97">
        <v>37468</v>
      </c>
      <c r="B115" s="95">
        <v>115.1</v>
      </c>
      <c r="C115" s="8"/>
      <c r="D115" s="8"/>
      <c r="E115" s="84"/>
      <c r="G115" s="81"/>
    </row>
    <row r="116" spans="1:7">
      <c r="A116" s="97">
        <v>37499</v>
      </c>
      <c r="B116" s="95">
        <v>111.93</v>
      </c>
      <c r="C116" s="8"/>
      <c r="D116" s="8"/>
      <c r="E116" s="84"/>
      <c r="G116" s="81"/>
    </row>
    <row r="117" spans="1:7">
      <c r="A117" s="97">
        <v>37529</v>
      </c>
      <c r="B117" s="95">
        <v>116.61</v>
      </c>
      <c r="C117" s="8"/>
      <c r="D117" s="8"/>
      <c r="E117" s="84"/>
      <c r="G117" s="81"/>
    </row>
    <row r="118" spans="1:7">
      <c r="A118" s="97">
        <v>37560</v>
      </c>
      <c r="B118" s="95">
        <v>120.12</v>
      </c>
      <c r="C118" s="8"/>
      <c r="D118" s="8"/>
      <c r="E118" s="84"/>
      <c r="G118" s="81"/>
    </row>
    <row r="119" spans="1:7">
      <c r="A119" s="97">
        <v>37590</v>
      </c>
      <c r="B119" s="95">
        <v>119.38</v>
      </c>
      <c r="C119" s="8"/>
      <c r="D119" s="8"/>
      <c r="E119" s="84"/>
      <c r="G119" s="81"/>
    </row>
    <row r="120" spans="1:7">
      <c r="A120" s="97">
        <v>37621</v>
      </c>
      <c r="B120" s="95">
        <v>112.33</v>
      </c>
      <c r="C120" s="8"/>
      <c r="D120" s="8"/>
      <c r="E120" s="84"/>
      <c r="G120" s="81"/>
    </row>
    <row r="121" spans="1:7">
      <c r="A121" s="97">
        <v>37652</v>
      </c>
      <c r="B121" s="95">
        <v>108.67</v>
      </c>
      <c r="C121" s="8"/>
      <c r="D121" s="8"/>
      <c r="E121" s="84"/>
      <c r="G121" s="81"/>
    </row>
    <row r="122" spans="1:7">
      <c r="A122" s="97">
        <v>37680</v>
      </c>
      <c r="B122" s="95">
        <v>99.73</v>
      </c>
      <c r="C122" s="8"/>
      <c r="D122" s="8"/>
      <c r="E122" s="84"/>
      <c r="G122" s="81"/>
    </row>
    <row r="123" spans="1:7">
      <c r="A123" s="97">
        <v>37711</v>
      </c>
      <c r="B123" s="95">
        <v>96.92</v>
      </c>
      <c r="C123" s="8"/>
      <c r="D123" s="8"/>
      <c r="E123" s="84"/>
      <c r="G123" s="81"/>
    </row>
    <row r="124" spans="1:7">
      <c r="A124" s="97">
        <v>37741</v>
      </c>
      <c r="B124" s="95">
        <v>100.49</v>
      </c>
      <c r="C124" s="8"/>
      <c r="D124" s="8"/>
      <c r="E124" s="84"/>
      <c r="G124" s="81"/>
    </row>
    <row r="125" spans="1:7">
      <c r="A125" s="97">
        <v>37772</v>
      </c>
      <c r="B125" s="95">
        <v>100.23</v>
      </c>
      <c r="C125" s="8"/>
      <c r="D125" s="8"/>
      <c r="E125" s="84"/>
      <c r="G125" s="81"/>
    </row>
    <row r="126" spans="1:7">
      <c r="A126" s="97">
        <v>37802</v>
      </c>
      <c r="B126" s="95">
        <v>106.28</v>
      </c>
      <c r="C126" s="8"/>
      <c r="D126" s="8"/>
      <c r="E126" s="84"/>
      <c r="G126" s="81"/>
    </row>
    <row r="127" spans="1:7">
      <c r="A127" s="97">
        <v>37833</v>
      </c>
      <c r="B127" s="95">
        <v>114.28</v>
      </c>
      <c r="C127" s="8"/>
      <c r="D127" s="8"/>
      <c r="E127" s="84"/>
      <c r="G127" s="81"/>
    </row>
    <row r="128" spans="1:7">
      <c r="A128" s="97">
        <v>37864</v>
      </c>
      <c r="B128" s="95">
        <v>122.79</v>
      </c>
      <c r="C128" s="8"/>
      <c r="D128" s="8"/>
      <c r="E128" s="84"/>
      <c r="G128" s="81"/>
    </row>
    <row r="129" spans="1:7">
      <c r="A129" s="97">
        <v>37894</v>
      </c>
      <c r="B129" s="95">
        <v>129</v>
      </c>
      <c r="C129" s="8"/>
      <c r="D129" s="8"/>
      <c r="E129" s="84"/>
      <c r="G129" s="81"/>
    </row>
    <row r="130" spans="1:7">
      <c r="A130" s="97">
        <v>37925</v>
      </c>
      <c r="B130" s="95">
        <v>128.66</v>
      </c>
      <c r="C130" s="8"/>
      <c r="D130" s="8"/>
      <c r="E130" s="84"/>
      <c r="G130" s="81"/>
    </row>
    <row r="131" spans="1:7">
      <c r="A131" s="97">
        <v>37955</v>
      </c>
      <c r="B131" s="95">
        <v>131.44</v>
      </c>
      <c r="C131" s="8"/>
      <c r="D131" s="8"/>
      <c r="E131" s="84"/>
      <c r="G131" s="81"/>
    </row>
    <row r="132" spans="1:7">
      <c r="A132" s="97">
        <v>37986</v>
      </c>
      <c r="B132" s="95">
        <v>132.43</v>
      </c>
      <c r="C132" s="8"/>
      <c r="D132" s="8"/>
      <c r="E132" s="84"/>
      <c r="G132" s="81"/>
    </row>
    <row r="133" spans="1:7">
      <c r="A133" s="97">
        <v>38017</v>
      </c>
      <c r="B133" s="95">
        <v>127.79</v>
      </c>
      <c r="C133" s="8"/>
      <c r="D133" s="8"/>
      <c r="E133" s="84"/>
      <c r="G133" s="81"/>
    </row>
    <row r="134" spans="1:7">
      <c r="A134" s="97">
        <v>38046</v>
      </c>
      <c r="B134" s="95">
        <v>127.36</v>
      </c>
      <c r="C134" s="8"/>
      <c r="D134" s="8"/>
      <c r="E134" s="84"/>
      <c r="G134" s="81"/>
    </row>
    <row r="135" spans="1:7">
      <c r="A135" s="97">
        <v>38077</v>
      </c>
      <c r="B135" s="95">
        <v>122.87</v>
      </c>
      <c r="C135" s="8"/>
      <c r="D135" s="8"/>
      <c r="E135" s="84"/>
      <c r="G135" s="81"/>
    </row>
    <row r="136" spans="1:7">
      <c r="A136" s="97">
        <v>38107</v>
      </c>
      <c r="B136" s="95">
        <v>120.02</v>
      </c>
      <c r="C136" s="8"/>
      <c r="D136" s="8"/>
      <c r="E136" s="84"/>
      <c r="G136" s="81"/>
    </row>
    <row r="137" spans="1:7">
      <c r="A137" s="97">
        <v>38138</v>
      </c>
      <c r="B137" s="95">
        <v>122.12</v>
      </c>
      <c r="C137" s="8"/>
      <c r="D137" s="8"/>
      <c r="E137" s="84"/>
      <c r="G137" s="81"/>
    </row>
    <row r="138" spans="1:7">
      <c r="A138" s="97">
        <v>38168</v>
      </c>
      <c r="B138" s="95">
        <v>110.58</v>
      </c>
      <c r="C138" s="8"/>
      <c r="D138" s="8"/>
      <c r="E138" s="84"/>
      <c r="G138" s="81"/>
    </row>
    <row r="139" spans="1:7">
      <c r="A139" s="97">
        <v>38199</v>
      </c>
      <c r="B139" s="95">
        <v>99.53</v>
      </c>
      <c r="C139" s="8"/>
      <c r="D139" s="8"/>
      <c r="E139" s="84"/>
      <c r="G139" s="81"/>
    </row>
    <row r="140" spans="1:7">
      <c r="A140" s="97">
        <v>38230</v>
      </c>
      <c r="B140" s="95">
        <v>93.18</v>
      </c>
      <c r="C140" s="8"/>
      <c r="D140" s="8"/>
      <c r="E140" s="84"/>
      <c r="G140" s="81"/>
    </row>
    <row r="141" spans="1:7">
      <c r="A141" s="97">
        <v>38260</v>
      </c>
      <c r="B141" s="95">
        <v>86.46</v>
      </c>
      <c r="C141" s="8"/>
      <c r="D141" s="8"/>
      <c r="E141" s="84"/>
      <c r="G141" s="81"/>
    </row>
    <row r="142" spans="1:7">
      <c r="A142" s="97">
        <v>38291</v>
      </c>
      <c r="B142" s="95">
        <v>85.93</v>
      </c>
      <c r="C142" s="8"/>
      <c r="D142" s="8"/>
      <c r="E142" s="84"/>
      <c r="G142" s="81"/>
    </row>
    <row r="143" spans="1:7">
      <c r="A143" s="97">
        <v>38321</v>
      </c>
      <c r="B143" s="95">
        <v>73.680000000000007</v>
      </c>
      <c r="C143" s="8"/>
      <c r="D143" s="8"/>
      <c r="E143" s="84"/>
      <c r="G143" s="81"/>
    </row>
    <row r="144" spans="1:7">
      <c r="A144" s="97">
        <v>38352</v>
      </c>
      <c r="B144" s="95">
        <v>83.31</v>
      </c>
      <c r="C144" s="8"/>
      <c r="D144" s="8"/>
      <c r="E144" s="84"/>
      <c r="G144" s="81"/>
    </row>
    <row r="145" spans="1:7">
      <c r="A145" s="97">
        <v>38383</v>
      </c>
      <c r="B145" s="95">
        <v>81.96</v>
      </c>
      <c r="C145" s="8"/>
      <c r="D145" s="8"/>
      <c r="E145" s="84"/>
      <c r="G145" s="81"/>
    </row>
    <row r="146" spans="1:7">
      <c r="A146" s="97">
        <v>38411</v>
      </c>
      <c r="B146" s="95">
        <v>86.24</v>
      </c>
      <c r="C146" s="8"/>
      <c r="D146" s="8"/>
      <c r="E146" s="84"/>
      <c r="G146" s="81"/>
    </row>
    <row r="147" spans="1:7">
      <c r="A147" s="97">
        <v>38442</v>
      </c>
      <c r="B147" s="95">
        <v>91.61</v>
      </c>
      <c r="C147" s="8"/>
      <c r="D147" s="8"/>
      <c r="E147" s="84"/>
      <c r="G147" s="81"/>
    </row>
    <row r="148" spans="1:7">
      <c r="A148" s="97">
        <v>38472</v>
      </c>
      <c r="B148" s="95">
        <v>98.1</v>
      </c>
      <c r="C148" s="8"/>
      <c r="D148" s="8"/>
      <c r="E148" s="84"/>
      <c r="G148" s="81"/>
    </row>
    <row r="149" spans="1:7">
      <c r="A149" s="97">
        <v>38503</v>
      </c>
      <c r="B149" s="95">
        <v>95.01</v>
      </c>
      <c r="C149" s="8"/>
      <c r="D149" s="8"/>
      <c r="E149" s="84"/>
      <c r="G149" s="81"/>
    </row>
    <row r="150" spans="1:7">
      <c r="A150" s="97">
        <v>38533</v>
      </c>
      <c r="B150" s="95">
        <v>94.67</v>
      </c>
      <c r="C150" s="8"/>
      <c r="D150" s="8"/>
      <c r="E150" s="84"/>
      <c r="G150" s="81"/>
    </row>
    <row r="151" spans="1:7">
      <c r="A151" s="97">
        <v>38564</v>
      </c>
      <c r="B151" s="95">
        <v>98.16</v>
      </c>
      <c r="C151" s="8"/>
      <c r="D151" s="8"/>
      <c r="E151" s="84"/>
      <c r="G151" s="81"/>
    </row>
    <row r="152" spans="1:7">
      <c r="A152" s="97">
        <v>38595</v>
      </c>
      <c r="B152" s="95">
        <v>102.91</v>
      </c>
      <c r="C152" s="8"/>
      <c r="D152" s="8"/>
      <c r="E152" s="84"/>
      <c r="G152" s="81"/>
    </row>
    <row r="153" spans="1:7">
      <c r="A153" s="97">
        <v>38625</v>
      </c>
      <c r="B153" s="95">
        <v>103.96</v>
      </c>
      <c r="C153" s="8"/>
      <c r="D153" s="8"/>
      <c r="E153" s="84"/>
      <c r="G153" s="81"/>
    </row>
    <row r="154" spans="1:7">
      <c r="A154" s="97">
        <v>38656</v>
      </c>
      <c r="B154" s="95">
        <v>109.83</v>
      </c>
      <c r="C154" s="8"/>
      <c r="D154" s="8"/>
      <c r="E154" s="84"/>
      <c r="G154" s="81"/>
    </row>
    <row r="155" spans="1:7">
      <c r="A155" s="97">
        <v>38686</v>
      </c>
      <c r="B155" s="95">
        <v>111.5</v>
      </c>
      <c r="C155" s="8"/>
      <c r="D155" s="8"/>
      <c r="E155" s="84"/>
      <c r="G155" s="81"/>
    </row>
    <row r="156" spans="1:7">
      <c r="A156" s="97">
        <v>38717</v>
      </c>
      <c r="B156" s="95">
        <v>123.58</v>
      </c>
      <c r="C156" s="8"/>
      <c r="D156" s="8"/>
      <c r="E156" s="84"/>
      <c r="G156" s="81"/>
    </row>
    <row r="157" spans="1:7">
      <c r="A157" s="97">
        <v>38748</v>
      </c>
      <c r="B157" s="95">
        <v>119.76</v>
      </c>
      <c r="C157" s="8"/>
      <c r="D157" s="8"/>
      <c r="E157" s="84"/>
      <c r="G157" s="81"/>
    </row>
    <row r="158" spans="1:7">
      <c r="A158" s="97">
        <v>38776</v>
      </c>
      <c r="B158" s="95">
        <v>114.02</v>
      </c>
      <c r="C158" s="8"/>
      <c r="D158" s="8"/>
      <c r="E158" s="84"/>
      <c r="G158" s="81"/>
    </row>
    <row r="159" spans="1:7">
      <c r="A159" s="97">
        <v>38807</v>
      </c>
      <c r="B159" s="95">
        <v>117.37</v>
      </c>
      <c r="C159" s="8"/>
      <c r="D159" s="8"/>
      <c r="E159" s="84"/>
      <c r="G159" s="81"/>
    </row>
    <row r="160" spans="1:7">
      <c r="A160" s="97">
        <v>38837</v>
      </c>
      <c r="B160" s="95">
        <v>110.43</v>
      </c>
      <c r="C160" s="8"/>
      <c r="D160" s="8"/>
      <c r="E160" s="84"/>
      <c r="G160" s="81"/>
    </row>
    <row r="161" spans="1:7">
      <c r="A161" s="97">
        <v>38868</v>
      </c>
      <c r="B161" s="95">
        <v>115.64</v>
      </c>
      <c r="C161" s="8"/>
      <c r="D161" s="8"/>
      <c r="E161" s="84"/>
      <c r="G161" s="81"/>
    </row>
    <row r="162" spans="1:7">
      <c r="A162" s="97">
        <v>38898</v>
      </c>
      <c r="B162" s="95">
        <v>118.63</v>
      </c>
      <c r="C162" s="8"/>
      <c r="D162" s="8"/>
      <c r="E162" s="84"/>
      <c r="G162" s="81"/>
    </row>
    <row r="163" spans="1:7">
      <c r="A163" s="97">
        <v>38929</v>
      </c>
      <c r="B163" s="95">
        <v>117.92</v>
      </c>
      <c r="C163" s="8"/>
      <c r="D163" s="8"/>
      <c r="E163" s="84"/>
      <c r="G163" s="81"/>
    </row>
    <row r="164" spans="1:7">
      <c r="A164" s="97">
        <v>38960</v>
      </c>
      <c r="B164" s="95">
        <v>118.62</v>
      </c>
      <c r="C164" s="8"/>
      <c r="D164" s="8"/>
      <c r="E164" s="84"/>
      <c r="G164" s="81"/>
    </row>
    <row r="165" spans="1:7">
      <c r="A165" s="97">
        <v>38990</v>
      </c>
      <c r="B165" s="95">
        <v>122.89</v>
      </c>
      <c r="C165" s="8"/>
      <c r="D165" s="8"/>
      <c r="E165" s="84"/>
      <c r="G165" s="81"/>
    </row>
    <row r="166" spans="1:7">
      <c r="A166" s="97">
        <v>39021</v>
      </c>
      <c r="B166" s="95">
        <v>126.16</v>
      </c>
      <c r="C166" s="8"/>
      <c r="D166" s="8"/>
      <c r="E166" s="84"/>
      <c r="G166" s="81"/>
    </row>
    <row r="167" spans="1:7">
      <c r="A167" s="97">
        <v>39051</v>
      </c>
      <c r="B167" s="95">
        <v>126.31</v>
      </c>
      <c r="C167" s="8"/>
      <c r="D167" s="8"/>
      <c r="E167" s="84"/>
      <c r="G167" s="81"/>
    </row>
    <row r="168" spans="1:7">
      <c r="A168" s="97">
        <v>39082</v>
      </c>
      <c r="B168" s="95">
        <v>120.8</v>
      </c>
      <c r="C168" s="8"/>
      <c r="D168" s="8"/>
      <c r="E168" s="84"/>
      <c r="G168" s="81"/>
    </row>
    <row r="169" spans="1:7">
      <c r="A169" s="97">
        <v>39113</v>
      </c>
      <c r="B169" s="95">
        <v>118.45</v>
      </c>
      <c r="C169" s="8"/>
      <c r="D169" s="8"/>
      <c r="E169" s="84"/>
      <c r="G169" s="81"/>
    </row>
    <row r="170" spans="1:7">
      <c r="A170" s="97">
        <v>39141</v>
      </c>
      <c r="B170" s="95">
        <v>118.96</v>
      </c>
      <c r="C170" s="8"/>
      <c r="D170" s="8"/>
      <c r="E170" s="84"/>
      <c r="G170" s="81"/>
    </row>
    <row r="171" spans="1:7">
      <c r="A171" s="97">
        <v>39172</v>
      </c>
      <c r="B171" s="95">
        <v>114.9</v>
      </c>
      <c r="C171" s="8"/>
      <c r="D171" s="8"/>
      <c r="E171" s="84"/>
      <c r="G171" s="81"/>
    </row>
    <row r="172" spans="1:7">
      <c r="A172" s="97">
        <v>39202</v>
      </c>
      <c r="B172" s="95">
        <v>109.29</v>
      </c>
      <c r="C172" s="8"/>
      <c r="D172" s="8"/>
      <c r="E172" s="84"/>
      <c r="G172" s="81"/>
    </row>
    <row r="173" spans="1:7">
      <c r="A173" s="97">
        <v>39233</v>
      </c>
      <c r="B173" s="95">
        <v>114.66</v>
      </c>
      <c r="C173" s="8"/>
      <c r="D173" s="8"/>
      <c r="E173" s="84"/>
      <c r="G173" s="81"/>
    </row>
    <row r="174" spans="1:7">
      <c r="A174" s="97">
        <v>39263</v>
      </c>
      <c r="B174" s="95">
        <v>113.89</v>
      </c>
      <c r="C174" s="8"/>
      <c r="D174" s="8"/>
      <c r="E174" s="84"/>
      <c r="G174" s="81"/>
    </row>
    <row r="175" spans="1:7">
      <c r="A175" s="97">
        <v>39294</v>
      </c>
      <c r="B175" s="95">
        <v>112.74</v>
      </c>
      <c r="C175" s="8"/>
      <c r="D175" s="8"/>
      <c r="E175" s="84"/>
      <c r="G175" s="81"/>
    </row>
    <row r="176" spans="1:7">
      <c r="A176" s="97">
        <v>39325</v>
      </c>
      <c r="B176" s="95">
        <v>107.64</v>
      </c>
      <c r="C176" s="8"/>
      <c r="D176" s="8"/>
      <c r="E176" s="84"/>
      <c r="G176" s="81"/>
    </row>
    <row r="177" spans="1:7">
      <c r="A177" s="97">
        <v>39355</v>
      </c>
      <c r="B177" s="95">
        <v>99.26</v>
      </c>
      <c r="C177" s="8"/>
      <c r="D177" s="8"/>
      <c r="E177" s="84"/>
      <c r="G177" s="81"/>
    </row>
    <row r="178" spans="1:7">
      <c r="A178" s="97">
        <v>39386</v>
      </c>
      <c r="B178" s="95">
        <v>86.2</v>
      </c>
      <c r="C178" s="8"/>
      <c r="D178" s="8"/>
      <c r="E178" s="84"/>
      <c r="G178" s="81"/>
    </row>
    <row r="179" spans="1:7">
      <c r="A179" s="97">
        <v>39416</v>
      </c>
      <c r="B179" s="95">
        <v>79.349999999999994</v>
      </c>
      <c r="C179" s="8"/>
      <c r="D179" s="8"/>
      <c r="E179" s="84"/>
      <c r="G179" s="81"/>
    </row>
    <row r="180" spans="1:7">
      <c r="A180" s="97">
        <v>39447</v>
      </c>
      <c r="B180" s="95">
        <v>74.73</v>
      </c>
      <c r="C180" s="8"/>
      <c r="D180" s="8"/>
      <c r="E180" s="84"/>
      <c r="G180" s="81"/>
    </row>
    <row r="181" spans="1:7">
      <c r="A181" s="97">
        <v>39478</v>
      </c>
      <c r="B181" s="95">
        <v>71.37</v>
      </c>
      <c r="C181" s="8"/>
      <c r="D181" s="8"/>
      <c r="E181" s="84"/>
      <c r="G181" s="81"/>
    </row>
    <row r="182" spans="1:7">
      <c r="A182" s="97">
        <v>39507</v>
      </c>
      <c r="B182" s="95">
        <v>70.72</v>
      </c>
      <c r="C182" s="8"/>
      <c r="D182" s="8"/>
      <c r="E182" s="84"/>
      <c r="G182" s="81"/>
    </row>
    <row r="183" spans="1:7">
      <c r="A183" s="97">
        <v>39538</v>
      </c>
      <c r="B183" s="95">
        <v>60.63</v>
      </c>
      <c r="C183" s="8"/>
      <c r="D183" s="8"/>
      <c r="E183" s="84"/>
      <c r="G183" s="81"/>
    </row>
    <row r="184" spans="1:7">
      <c r="A184" s="97">
        <v>39568</v>
      </c>
      <c r="B184" s="95">
        <v>56.85</v>
      </c>
      <c r="C184" s="8"/>
      <c r="D184" s="8"/>
      <c r="E184" s="84"/>
      <c r="G184" s="81"/>
    </row>
    <row r="185" spans="1:7">
      <c r="A185" s="97">
        <v>39599</v>
      </c>
      <c r="B185" s="95">
        <v>40.700000000000003</v>
      </c>
      <c r="C185" s="8"/>
      <c r="D185" s="8"/>
      <c r="E185" s="84"/>
      <c r="G185" s="81"/>
    </row>
    <row r="186" spans="1:7">
      <c r="A186" s="97">
        <v>39629</v>
      </c>
      <c r="B186" s="95">
        <v>35.47</v>
      </c>
      <c r="C186" s="8"/>
      <c r="D186" s="8"/>
      <c r="E186" s="84"/>
      <c r="G186" s="81"/>
    </row>
    <row r="187" spans="1:7">
      <c r="A187" s="97">
        <v>39660</v>
      </c>
      <c r="B187" s="95">
        <v>33.020000000000003</v>
      </c>
      <c r="C187" s="8"/>
      <c r="D187" s="8"/>
      <c r="E187" s="84"/>
      <c r="G187" s="81"/>
    </row>
    <row r="188" spans="1:7">
      <c r="A188" s="97">
        <v>39691</v>
      </c>
      <c r="B188" s="95">
        <v>32.54</v>
      </c>
      <c r="C188" s="8"/>
      <c r="D188" s="8"/>
      <c r="E188" s="84"/>
      <c r="G188" s="81"/>
    </row>
    <row r="189" spans="1:7">
      <c r="A189" s="97">
        <v>39721</v>
      </c>
      <c r="B189" s="95">
        <v>32.369999999999997</v>
      </c>
      <c r="C189" s="8"/>
      <c r="D189" s="8"/>
      <c r="E189" s="84"/>
      <c r="G189" s="81"/>
    </row>
    <row r="190" spans="1:7">
      <c r="A190" s="97">
        <v>39752</v>
      </c>
      <c r="B190" s="95">
        <v>31.54</v>
      </c>
      <c r="C190" s="8"/>
      <c r="D190" s="8"/>
      <c r="E190" s="84"/>
      <c r="G190" s="81"/>
    </row>
    <row r="191" spans="1:7">
      <c r="A191" s="97">
        <v>39782</v>
      </c>
      <c r="B191" s="95">
        <v>26.35</v>
      </c>
      <c r="C191" s="8"/>
      <c r="D191" s="8"/>
      <c r="E191" s="84"/>
      <c r="G191" s="81"/>
    </row>
    <row r="192" spans="1:7">
      <c r="A192" s="97">
        <v>39813</v>
      </c>
      <c r="B192" s="95">
        <v>31.6</v>
      </c>
      <c r="C192" s="8"/>
      <c r="D192" s="8"/>
      <c r="E192" s="84"/>
      <c r="G192" s="81"/>
    </row>
    <row r="193" spans="1:7">
      <c r="A193" s="97">
        <v>39844</v>
      </c>
      <c r="B193" s="95">
        <v>32.5</v>
      </c>
      <c r="C193" s="8"/>
      <c r="D193" s="8"/>
      <c r="E193" s="84"/>
      <c r="G193" s="81"/>
    </row>
    <row r="194" spans="1:7">
      <c r="A194" s="97">
        <v>39872</v>
      </c>
      <c r="B194" s="95">
        <v>40.68</v>
      </c>
      <c r="C194" s="8"/>
      <c r="D194" s="8"/>
      <c r="E194" s="84"/>
      <c r="G194" s="81"/>
    </row>
    <row r="195" spans="1:7">
      <c r="A195" s="97">
        <v>39903</v>
      </c>
      <c r="B195" s="95">
        <v>42.21</v>
      </c>
      <c r="C195" s="8"/>
      <c r="D195" s="8"/>
      <c r="E195" s="84"/>
      <c r="G195" s="81"/>
    </row>
    <row r="196" spans="1:7">
      <c r="A196" s="97">
        <v>39933</v>
      </c>
      <c r="B196" s="95">
        <v>45.49</v>
      </c>
      <c r="C196" s="8"/>
      <c r="D196" s="8"/>
      <c r="E196" s="84"/>
      <c r="G196" s="81"/>
    </row>
    <row r="197" spans="1:7">
      <c r="A197" s="97">
        <v>39964</v>
      </c>
      <c r="B197" s="95">
        <v>47.5</v>
      </c>
      <c r="C197" s="8"/>
      <c r="D197" s="8"/>
      <c r="E197" s="84"/>
      <c r="G197" s="81"/>
    </row>
    <row r="198" spans="1:7">
      <c r="A198" s="97">
        <v>39994</v>
      </c>
      <c r="B198" s="95">
        <v>50.56</v>
      </c>
      <c r="C198" s="8"/>
      <c r="D198" s="8"/>
      <c r="E198" s="84"/>
      <c r="G198" s="81"/>
    </row>
    <row r="199" spans="1:7">
      <c r="A199" s="97">
        <v>40025</v>
      </c>
      <c r="B199" s="95">
        <v>53.31</v>
      </c>
      <c r="C199" s="8"/>
      <c r="D199" s="8"/>
      <c r="E199" s="84"/>
      <c r="G199" s="81"/>
    </row>
    <row r="200" spans="1:7">
      <c r="A200" s="97">
        <v>40056</v>
      </c>
      <c r="B200" s="95">
        <v>52.75</v>
      </c>
      <c r="C200" s="8"/>
      <c r="D200" s="8"/>
      <c r="E200" s="84"/>
      <c r="G200" s="81"/>
    </row>
    <row r="201" spans="1:7">
      <c r="A201" s="97">
        <v>40086</v>
      </c>
      <c r="B201" s="95">
        <v>55.37</v>
      </c>
      <c r="C201" s="8"/>
      <c r="D201" s="8"/>
      <c r="E201" s="84"/>
      <c r="G201" s="81"/>
    </row>
    <row r="202" spans="1:7">
      <c r="A202" s="97">
        <v>40117</v>
      </c>
      <c r="B202" s="95">
        <v>56.09</v>
      </c>
      <c r="C202" s="8"/>
      <c r="D202" s="8"/>
      <c r="E202" s="84"/>
      <c r="G202" s="81"/>
    </row>
    <row r="203" spans="1:7">
      <c r="A203" s="97">
        <v>40147</v>
      </c>
      <c r="B203" s="95">
        <v>57.38</v>
      </c>
      <c r="C203" s="8"/>
      <c r="D203" s="8"/>
      <c r="E203" s="84"/>
      <c r="G203" s="81"/>
    </row>
    <row r="204" spans="1:7">
      <c r="A204" s="97">
        <v>40178</v>
      </c>
      <c r="B204" s="95">
        <v>58.08</v>
      </c>
      <c r="C204" s="8"/>
      <c r="D204" s="8"/>
      <c r="E204" s="84"/>
      <c r="G204" s="81"/>
    </row>
    <row r="205" spans="1:7">
      <c r="A205" s="97">
        <v>40209</v>
      </c>
      <c r="B205" s="95">
        <v>46.39</v>
      </c>
      <c r="C205" s="8"/>
      <c r="D205" s="8"/>
      <c r="E205" s="84"/>
      <c r="G205" s="81"/>
    </row>
    <row r="206" spans="1:7">
      <c r="A206" s="97">
        <v>40237</v>
      </c>
      <c r="B206" s="95">
        <v>47.69</v>
      </c>
      <c r="C206" s="8"/>
      <c r="D206" s="8"/>
      <c r="E206" s="84"/>
      <c r="G206" s="81"/>
    </row>
    <row r="207" spans="1:7">
      <c r="A207" s="97">
        <v>40268</v>
      </c>
      <c r="B207" s="95">
        <v>49.2</v>
      </c>
      <c r="C207" s="8"/>
      <c r="D207" s="8"/>
      <c r="E207" s="84"/>
      <c r="G207" s="81"/>
    </row>
    <row r="208" spans="1:7">
      <c r="A208" s="97">
        <v>40298</v>
      </c>
      <c r="B208" s="95">
        <v>50.27</v>
      </c>
      <c r="C208" s="8"/>
      <c r="D208" s="8"/>
      <c r="E208" s="84"/>
      <c r="G208" s="81"/>
    </row>
    <row r="209" spans="1:7">
      <c r="A209" s="97">
        <v>40329</v>
      </c>
      <c r="B209" s="95">
        <v>50.18</v>
      </c>
      <c r="C209" s="8"/>
      <c r="D209" s="8"/>
      <c r="E209" s="84"/>
      <c r="G209" s="81"/>
    </row>
    <row r="210" spans="1:7">
      <c r="A210" s="97">
        <v>40359</v>
      </c>
      <c r="B210" s="95">
        <v>49.27</v>
      </c>
      <c r="C210" s="8"/>
      <c r="D210" s="8"/>
      <c r="E210" s="84"/>
      <c r="G210" s="81"/>
    </row>
    <row r="211" spans="1:7">
      <c r="A211" s="97">
        <v>40390</v>
      </c>
      <c r="B211" s="95">
        <v>48.81</v>
      </c>
      <c r="C211" s="8"/>
      <c r="D211" s="8"/>
      <c r="E211" s="84"/>
      <c r="G211" s="81"/>
    </row>
    <row r="212" spans="1:7">
      <c r="A212" s="97">
        <v>40421</v>
      </c>
      <c r="B212" s="95">
        <v>47.39</v>
      </c>
      <c r="C212" s="8"/>
      <c r="D212" s="8"/>
      <c r="E212" s="84"/>
      <c r="G212" s="81"/>
    </row>
    <row r="213" spans="1:7">
      <c r="A213" s="97">
        <v>40451</v>
      </c>
      <c r="B213" s="95">
        <v>46.85</v>
      </c>
      <c r="C213" s="8"/>
      <c r="D213" s="8"/>
      <c r="E213" s="84"/>
      <c r="G213" s="81"/>
    </row>
    <row r="214" spans="1:7">
      <c r="A214" s="97">
        <v>40482</v>
      </c>
      <c r="B214" s="95">
        <v>46.74</v>
      </c>
      <c r="C214" s="8"/>
      <c r="D214" s="8"/>
      <c r="E214" s="84"/>
      <c r="G214" s="81"/>
    </row>
    <row r="215" spans="1:7">
      <c r="A215" s="97">
        <v>40512</v>
      </c>
      <c r="B215" s="95">
        <v>46.24</v>
      </c>
      <c r="C215" s="8"/>
      <c r="D215" s="8"/>
      <c r="E215" s="84"/>
      <c r="G215" s="81"/>
    </row>
    <row r="216" spans="1:7">
      <c r="A216" s="97">
        <v>40543</v>
      </c>
      <c r="B216" s="95">
        <v>41.67</v>
      </c>
      <c r="C216" s="8"/>
      <c r="D216" s="8"/>
      <c r="E216" s="84"/>
      <c r="G216" s="81"/>
    </row>
    <row r="217" spans="1:7">
      <c r="A217" s="97">
        <v>40574</v>
      </c>
      <c r="B217" s="95">
        <v>43.06</v>
      </c>
      <c r="C217" s="8"/>
      <c r="D217" s="8"/>
      <c r="E217" s="84"/>
      <c r="G217" s="81"/>
    </row>
    <row r="218" spans="1:7">
      <c r="A218" s="97">
        <v>40602</v>
      </c>
      <c r="B218" s="95">
        <v>47.34</v>
      </c>
      <c r="C218" s="8"/>
      <c r="D218" s="8"/>
      <c r="E218" s="84"/>
      <c r="G218" s="81"/>
    </row>
    <row r="219" spans="1:7">
      <c r="A219" s="97">
        <v>40633</v>
      </c>
      <c r="B219" s="95">
        <v>48.4</v>
      </c>
      <c r="C219" s="8"/>
      <c r="D219" s="8"/>
      <c r="E219" s="84"/>
      <c r="G219" s="81"/>
    </row>
    <row r="220" spans="1:7">
      <c r="A220" s="97">
        <v>40663</v>
      </c>
      <c r="B220" s="95">
        <v>46</v>
      </c>
      <c r="C220" s="8"/>
      <c r="D220" s="8"/>
      <c r="E220" s="84"/>
      <c r="G220" s="81"/>
    </row>
    <row r="221" spans="1:7">
      <c r="A221" s="97">
        <v>40694</v>
      </c>
      <c r="B221" s="95">
        <v>47.06</v>
      </c>
      <c r="C221" s="8"/>
      <c r="D221" s="8"/>
      <c r="E221" s="84"/>
      <c r="G221" s="81"/>
    </row>
    <row r="222" spans="1:7">
      <c r="A222" s="97">
        <v>40724</v>
      </c>
      <c r="B222" s="95">
        <v>49.43</v>
      </c>
      <c r="C222" s="8"/>
      <c r="D222" s="8"/>
      <c r="E222" s="84"/>
      <c r="G222" s="81"/>
    </row>
    <row r="223" spans="1:7">
      <c r="A223" s="97">
        <v>40755</v>
      </c>
      <c r="B223" s="95">
        <v>50.75</v>
      </c>
      <c r="C223" s="8"/>
      <c r="D223" s="8"/>
      <c r="E223" s="84"/>
      <c r="G223" s="81"/>
    </row>
    <row r="224" spans="1:7">
      <c r="A224" s="97">
        <v>40786</v>
      </c>
      <c r="B224" s="95">
        <v>52.9</v>
      </c>
      <c r="C224" s="8"/>
      <c r="D224" s="8"/>
      <c r="E224" s="84"/>
      <c r="G224" s="81"/>
    </row>
    <row r="225" spans="1:7">
      <c r="A225" s="97">
        <v>40816</v>
      </c>
      <c r="B225" s="95">
        <v>50.91</v>
      </c>
      <c r="C225" s="8"/>
      <c r="D225" s="8"/>
      <c r="E225" s="84"/>
      <c r="G225" s="81"/>
    </row>
    <row r="226" spans="1:7">
      <c r="A226" s="97">
        <v>40847</v>
      </c>
      <c r="B226" s="95">
        <v>51.9</v>
      </c>
      <c r="C226" s="8"/>
      <c r="D226" s="8"/>
      <c r="E226" s="84"/>
      <c r="G226" s="81"/>
    </row>
    <row r="227" spans="1:7">
      <c r="A227" s="97">
        <v>40877</v>
      </c>
      <c r="B227" s="95">
        <v>51.92</v>
      </c>
      <c r="C227" s="8"/>
      <c r="D227" s="8"/>
      <c r="E227" s="84"/>
      <c r="G227" s="81"/>
    </row>
    <row r="228" spans="1:7">
      <c r="A228" s="97">
        <v>40908</v>
      </c>
      <c r="B228" s="95">
        <v>51.83</v>
      </c>
      <c r="C228" s="8"/>
      <c r="D228" s="8"/>
      <c r="E228" s="84"/>
      <c r="G228" s="81"/>
    </row>
    <row r="229" spans="1:7">
      <c r="A229" s="97">
        <v>40939</v>
      </c>
      <c r="B229" s="95">
        <v>55.62</v>
      </c>
      <c r="C229" s="8"/>
      <c r="D229" s="8"/>
      <c r="E229" s="84"/>
      <c r="G229" s="81"/>
    </row>
    <row r="230" spans="1:7">
      <c r="A230" s="97">
        <v>40968</v>
      </c>
      <c r="B230" s="95">
        <v>50.09</v>
      </c>
      <c r="C230" s="8"/>
      <c r="D230" s="8"/>
      <c r="E230" s="84"/>
      <c r="G230" s="81"/>
    </row>
    <row r="231" spans="1:7">
      <c r="A231" s="97">
        <v>40999</v>
      </c>
      <c r="B231" s="95">
        <v>51.43</v>
      </c>
      <c r="C231" s="8"/>
      <c r="D231" s="8"/>
      <c r="E231" s="84"/>
      <c r="G231" s="81"/>
    </row>
    <row r="232" spans="1:7">
      <c r="A232" s="97">
        <v>41029</v>
      </c>
      <c r="B232" s="95">
        <v>52.01</v>
      </c>
      <c r="C232" s="8"/>
      <c r="D232" s="8"/>
      <c r="E232" s="84"/>
      <c r="G232" s="81"/>
    </row>
    <row r="233" spans="1:7">
      <c r="A233" s="97">
        <v>41060</v>
      </c>
      <c r="B233" s="95">
        <v>49.2</v>
      </c>
      <c r="C233" s="8"/>
      <c r="D233" s="8"/>
      <c r="E233" s="84"/>
      <c r="G233" s="81"/>
    </row>
    <row r="234" spans="1:7">
      <c r="A234" s="97">
        <v>41090</v>
      </c>
      <c r="B234" s="95">
        <v>47.82</v>
      </c>
      <c r="C234" s="8"/>
      <c r="D234" s="8"/>
      <c r="E234" s="84"/>
      <c r="G234" s="81"/>
    </row>
    <row r="235" spans="1:7">
      <c r="A235" s="97">
        <v>41121</v>
      </c>
      <c r="B235" s="95">
        <v>47.3</v>
      </c>
      <c r="C235" s="8"/>
      <c r="D235" s="8"/>
      <c r="E235" s="84"/>
      <c r="G235" s="81"/>
    </row>
    <row r="236" spans="1:7">
      <c r="A236" s="97">
        <v>41152</v>
      </c>
      <c r="B236" s="95">
        <v>48.05</v>
      </c>
      <c r="C236" s="8"/>
      <c r="D236" s="8"/>
      <c r="E236" s="84"/>
      <c r="G236" s="81"/>
    </row>
    <row r="237" spans="1:7">
      <c r="A237" s="97">
        <v>41182</v>
      </c>
      <c r="B237" s="95">
        <v>50.29</v>
      </c>
      <c r="C237" s="8"/>
      <c r="D237" s="8"/>
      <c r="E237" s="84"/>
      <c r="G237" s="81"/>
    </row>
    <row r="238" spans="1:7">
      <c r="A238" s="97">
        <v>41213</v>
      </c>
      <c r="B238" s="95">
        <v>52.27</v>
      </c>
      <c r="C238" s="8"/>
      <c r="D238" s="8"/>
      <c r="E238" s="84"/>
      <c r="G238" s="81"/>
    </row>
    <row r="239" spans="1:7">
      <c r="A239" s="97">
        <v>41243</v>
      </c>
      <c r="B239" s="95">
        <v>53.2</v>
      </c>
      <c r="C239" s="8"/>
      <c r="D239" s="8"/>
      <c r="E239" s="84"/>
      <c r="G239" s="81"/>
    </row>
    <row r="240" spans="1:7">
      <c r="A240" s="97">
        <v>41274</v>
      </c>
      <c r="B240" s="95">
        <v>54.81</v>
      </c>
      <c r="C240" s="8"/>
      <c r="D240" s="8"/>
      <c r="E240" s="84"/>
      <c r="G240" s="81"/>
    </row>
    <row r="241" spans="1:7">
      <c r="A241" s="97">
        <v>41305</v>
      </c>
      <c r="B241" s="95">
        <v>52.24</v>
      </c>
      <c r="C241" s="8"/>
      <c r="D241" s="8"/>
      <c r="E241" s="84"/>
      <c r="G241" s="81"/>
    </row>
    <row r="242" spans="1:7">
      <c r="A242" s="97">
        <v>41333</v>
      </c>
      <c r="B242" s="95">
        <v>52.4</v>
      </c>
      <c r="C242" s="8"/>
      <c r="D242" s="8"/>
      <c r="E242" s="84"/>
      <c r="G242" s="81"/>
    </row>
    <row r="243" spans="1:7">
      <c r="A243" s="97">
        <v>41364</v>
      </c>
      <c r="B243" s="95">
        <v>54.33</v>
      </c>
      <c r="C243" s="8"/>
      <c r="D243" s="8"/>
      <c r="E243" s="84"/>
      <c r="G243" s="81"/>
    </row>
    <row r="244" spans="1:7">
      <c r="A244" s="97">
        <v>41394</v>
      </c>
      <c r="B244" s="95">
        <v>56.19</v>
      </c>
      <c r="C244" s="8"/>
      <c r="D244" s="8"/>
      <c r="E244" s="84"/>
      <c r="G244" s="81"/>
    </row>
    <row r="245" spans="1:7">
      <c r="A245" s="97">
        <v>41425</v>
      </c>
      <c r="B245" s="95">
        <v>58.85</v>
      </c>
      <c r="C245" s="8"/>
      <c r="D245" s="8"/>
      <c r="E245" s="84"/>
      <c r="G245" s="81"/>
    </row>
    <row r="246" spans="1:7">
      <c r="A246" s="97">
        <v>41455</v>
      </c>
      <c r="B246" s="95">
        <v>58.89</v>
      </c>
      <c r="C246" s="8"/>
      <c r="D246" s="8"/>
      <c r="E246" s="84"/>
      <c r="G246" s="81"/>
    </row>
    <row r="247" spans="1:7">
      <c r="A247" s="97">
        <v>41486</v>
      </c>
      <c r="B247" s="95">
        <v>60.8</v>
      </c>
      <c r="C247" s="8"/>
      <c r="D247" s="8"/>
      <c r="E247" s="84"/>
      <c r="G247" s="81"/>
    </row>
    <row r="248" spans="1:7">
      <c r="A248" s="97">
        <v>41517</v>
      </c>
      <c r="B248" s="95">
        <v>62.93</v>
      </c>
      <c r="C248" s="8"/>
      <c r="D248" s="8"/>
      <c r="E248" s="84"/>
      <c r="G248" s="81"/>
    </row>
    <row r="249" spans="1:7">
      <c r="A249" s="97">
        <v>41547</v>
      </c>
      <c r="B249" s="95">
        <v>67.42</v>
      </c>
      <c r="C249" s="8"/>
      <c r="D249" s="8"/>
      <c r="E249" s="84"/>
      <c r="G249" s="81"/>
    </row>
    <row r="250" spans="1:7">
      <c r="A250" s="97">
        <v>41578</v>
      </c>
      <c r="B250" s="95">
        <v>68.52</v>
      </c>
      <c r="C250" s="8"/>
      <c r="D250" s="8"/>
      <c r="E250" s="84"/>
      <c r="G250" s="81"/>
    </row>
    <row r="251" spans="1:7">
      <c r="A251" s="97">
        <v>41608</v>
      </c>
      <c r="B251" s="95">
        <v>70.400000000000006</v>
      </c>
      <c r="C251" s="8"/>
      <c r="D251" s="8"/>
      <c r="E251" s="84"/>
      <c r="G251" s="81"/>
    </row>
    <row r="252" spans="1:7">
      <c r="A252" s="97">
        <v>41639</v>
      </c>
      <c r="B252" s="95">
        <v>72</v>
      </c>
      <c r="C252" s="8"/>
      <c r="D252" s="8"/>
      <c r="E252" s="84"/>
      <c r="G252" s="81"/>
    </row>
    <row r="253" spans="1:7">
      <c r="A253" s="97">
        <v>41670</v>
      </c>
      <c r="B253" s="95">
        <v>73.92</v>
      </c>
      <c r="C253" s="8"/>
      <c r="D253" s="8"/>
      <c r="E253" s="84"/>
      <c r="G253" s="81"/>
    </row>
    <row r="254" spans="1:7">
      <c r="A254" s="97">
        <v>41698</v>
      </c>
      <c r="B254" s="95">
        <v>69.95</v>
      </c>
      <c r="C254" s="8"/>
      <c r="D254" s="8"/>
      <c r="E254" s="84"/>
      <c r="G254" s="81"/>
    </row>
    <row r="255" spans="1:7">
      <c r="A255" s="97">
        <v>41729</v>
      </c>
      <c r="B255" s="95">
        <v>68.58</v>
      </c>
      <c r="C255" s="8"/>
      <c r="D255" s="8"/>
      <c r="E255" s="84"/>
      <c r="G255" s="81"/>
    </row>
    <row r="256" spans="1:7">
      <c r="A256" s="97">
        <v>41759</v>
      </c>
      <c r="B256" s="95">
        <v>64.84</v>
      </c>
      <c r="C256" s="8"/>
      <c r="D256" s="8"/>
      <c r="E256" s="84"/>
      <c r="G256" s="81"/>
    </row>
    <row r="257" spans="1:7">
      <c r="A257" s="97">
        <v>41790</v>
      </c>
      <c r="B257" s="95">
        <v>62.06</v>
      </c>
      <c r="C257" s="8"/>
      <c r="D257" s="8"/>
      <c r="E257" s="84"/>
      <c r="G257" s="81"/>
    </row>
    <row r="258" spans="1:7">
      <c r="A258" s="97">
        <v>41820</v>
      </c>
      <c r="B258" s="95">
        <v>67.989999999999995</v>
      </c>
      <c r="C258" s="8"/>
      <c r="D258" s="8"/>
      <c r="E258" s="84"/>
      <c r="G258" s="81"/>
    </row>
    <row r="259" spans="1:7">
      <c r="A259" s="97">
        <v>41851</v>
      </c>
      <c r="B259" s="95">
        <v>67.11</v>
      </c>
      <c r="C259" s="8"/>
      <c r="D259" s="8"/>
      <c r="E259" s="84"/>
      <c r="G259" s="81"/>
    </row>
    <row r="260" spans="1:7">
      <c r="A260" s="97">
        <v>41882</v>
      </c>
      <c r="B260" s="95">
        <v>65.06</v>
      </c>
      <c r="C260" s="8"/>
      <c r="D260" s="8"/>
      <c r="E260" s="84"/>
      <c r="G260" s="81"/>
    </row>
    <row r="261" spans="1:7">
      <c r="A261" s="97">
        <v>41912</v>
      </c>
      <c r="B261" s="95">
        <v>62.21</v>
      </c>
      <c r="C261" s="8"/>
      <c r="D261" s="8"/>
      <c r="E261" s="84"/>
      <c r="G261" s="81"/>
    </row>
    <row r="262" spans="1:7">
      <c r="A262" s="97">
        <v>41943</v>
      </c>
      <c r="B262" s="95">
        <v>60.22</v>
      </c>
      <c r="C262" s="8"/>
      <c r="D262" s="8"/>
      <c r="E262" s="84"/>
      <c r="G262" s="81"/>
    </row>
    <row r="263" spans="1:7">
      <c r="A263" s="97">
        <v>41973</v>
      </c>
      <c r="B263" s="95">
        <v>59.57</v>
      </c>
      <c r="C263" s="8"/>
      <c r="D263" s="8"/>
      <c r="E263" s="84"/>
      <c r="G263" s="81"/>
    </row>
    <row r="264" spans="1:7">
      <c r="A264" s="97">
        <v>42004</v>
      </c>
      <c r="B264" s="95">
        <v>60.12</v>
      </c>
      <c r="C264" s="8"/>
      <c r="D264" s="8"/>
      <c r="E264" s="84"/>
      <c r="G264" s="81"/>
    </row>
    <row r="265" spans="1:7">
      <c r="A265" s="97">
        <v>42035</v>
      </c>
      <c r="B265" s="95">
        <v>59.18</v>
      </c>
      <c r="C265" s="8"/>
      <c r="D265" s="8"/>
      <c r="E265" s="84"/>
      <c r="G265" s="81"/>
    </row>
    <row r="266" spans="1:7">
      <c r="A266" s="97">
        <v>42063</v>
      </c>
      <c r="B266" s="95">
        <v>61.46</v>
      </c>
      <c r="C266" s="8"/>
      <c r="D266" s="8"/>
      <c r="E266" s="84"/>
      <c r="G266" s="81"/>
    </row>
    <row r="267" spans="1:7">
      <c r="A267" s="97">
        <v>42094</v>
      </c>
      <c r="B267" s="95">
        <v>62.95</v>
      </c>
      <c r="C267" s="8"/>
      <c r="D267" s="8"/>
      <c r="E267" s="84"/>
      <c r="G267" s="81"/>
    </row>
    <row r="268" spans="1:7">
      <c r="A268" s="97">
        <v>42124</v>
      </c>
      <c r="B268" s="95">
        <v>69.17</v>
      </c>
      <c r="C268" s="8"/>
      <c r="D268" s="8"/>
      <c r="E268" s="84"/>
      <c r="G268" s="81"/>
    </row>
    <row r="269" spans="1:7">
      <c r="A269" s="97">
        <v>42155</v>
      </c>
      <c r="B269" s="95">
        <v>64.86</v>
      </c>
      <c r="C269" s="8"/>
      <c r="D269" s="8"/>
      <c r="E269" s="84"/>
      <c r="G269" s="81"/>
    </row>
    <row r="270" spans="1:7">
      <c r="A270" s="97">
        <v>42185</v>
      </c>
      <c r="B270" s="95">
        <v>68.3</v>
      </c>
      <c r="C270" s="8"/>
      <c r="D270" s="8"/>
      <c r="E270" s="84"/>
      <c r="G270" s="81"/>
    </row>
    <row r="271" spans="1:7">
      <c r="A271" s="97">
        <v>42216</v>
      </c>
      <c r="B271" s="95">
        <v>71.08</v>
      </c>
      <c r="C271" s="8"/>
      <c r="D271" s="8"/>
      <c r="E271" s="84"/>
      <c r="G271" s="81"/>
    </row>
    <row r="272" spans="1:7">
      <c r="A272" s="97">
        <v>42247</v>
      </c>
      <c r="B272" s="95">
        <v>72.25</v>
      </c>
      <c r="C272" s="8"/>
      <c r="D272" s="8"/>
      <c r="E272" s="84"/>
      <c r="G272" s="81"/>
    </row>
    <row r="273" spans="1:7">
      <c r="A273" s="97">
        <v>42277</v>
      </c>
      <c r="B273" s="95">
        <v>70.8</v>
      </c>
      <c r="C273" s="8"/>
      <c r="D273" s="8"/>
      <c r="E273" s="84"/>
      <c r="G273" s="81"/>
    </row>
    <row r="274" spans="1:7">
      <c r="A274" s="97">
        <v>42308</v>
      </c>
      <c r="B274" s="95">
        <v>69.930000000000007</v>
      </c>
      <c r="C274" s="8"/>
      <c r="D274" s="8"/>
      <c r="E274" s="84"/>
      <c r="G274" s="81"/>
    </row>
    <row r="275" spans="1:7">
      <c r="A275" s="97">
        <v>42338</v>
      </c>
      <c r="B275" s="95">
        <v>70.52</v>
      </c>
      <c r="C275" s="8"/>
      <c r="D275" s="8"/>
      <c r="E275" s="84"/>
      <c r="G275" s="81"/>
    </row>
    <row r="276" spans="1:7">
      <c r="A276" s="97">
        <v>42369</v>
      </c>
      <c r="B276" s="95">
        <v>71.27</v>
      </c>
      <c r="C276" s="8"/>
      <c r="D276" s="8"/>
      <c r="E276" s="84"/>
      <c r="G276" s="81"/>
    </row>
    <row r="277" spans="1:7">
      <c r="A277" s="97">
        <v>42400</v>
      </c>
      <c r="B277" s="95">
        <v>72.510000000000005</v>
      </c>
      <c r="C277" s="8"/>
      <c r="D277" s="8"/>
      <c r="E277" s="84"/>
      <c r="G277" s="81"/>
    </row>
    <row r="278" spans="1:7">
      <c r="A278" s="97">
        <v>42429</v>
      </c>
      <c r="B278" s="95">
        <v>72.31</v>
      </c>
      <c r="C278" s="8"/>
      <c r="D278" s="8"/>
      <c r="E278" s="84"/>
      <c r="G278" s="81"/>
    </row>
    <row r="279" spans="1:7">
      <c r="A279" s="97">
        <v>42460</v>
      </c>
      <c r="B279" s="95">
        <v>70.849999999999994</v>
      </c>
      <c r="C279" s="8"/>
      <c r="D279" s="8"/>
      <c r="E279" s="84"/>
      <c r="G279" s="81"/>
    </row>
    <row r="280" spans="1:7">
      <c r="A280" s="97">
        <v>42490</v>
      </c>
      <c r="B280" s="95">
        <v>68.709999999999994</v>
      </c>
      <c r="C280" s="8"/>
      <c r="D280" s="8"/>
      <c r="E280" s="84"/>
      <c r="G280" s="81"/>
    </row>
    <row r="281" spans="1:7">
      <c r="A281" s="97">
        <v>42521</v>
      </c>
      <c r="B281" s="95">
        <v>67.650000000000006</v>
      </c>
      <c r="C281" s="8"/>
      <c r="D281" s="8"/>
      <c r="E281" s="84"/>
      <c r="G281" s="81"/>
    </row>
    <row r="282" spans="1:7">
      <c r="A282" s="97">
        <v>42551</v>
      </c>
      <c r="B282" s="95">
        <v>65.83</v>
      </c>
      <c r="C282" s="8"/>
      <c r="D282" s="8"/>
      <c r="E282" s="84"/>
      <c r="G282" s="81"/>
    </row>
    <row r="283" spans="1:7">
      <c r="A283" s="97">
        <v>42582</v>
      </c>
      <c r="B283" s="95">
        <v>62.87</v>
      </c>
      <c r="C283" s="8"/>
      <c r="D283" s="8"/>
      <c r="E283" s="84"/>
      <c r="G283" s="81"/>
    </row>
    <row r="284" spans="1:7">
      <c r="A284" s="97">
        <v>42613</v>
      </c>
      <c r="B284" s="95">
        <v>61.05</v>
      </c>
      <c r="D284" s="8"/>
      <c r="E284" s="84"/>
      <c r="G284" s="81"/>
    </row>
    <row r="285" spans="1:7">
      <c r="A285" s="97">
        <v>42643</v>
      </c>
      <c r="B285" s="95">
        <v>64.23</v>
      </c>
      <c r="D285" s="8"/>
      <c r="E285" s="84"/>
      <c r="G285" s="81"/>
    </row>
    <row r="286" spans="1:7">
      <c r="A286" s="97">
        <v>42674</v>
      </c>
      <c r="B286" s="95">
        <v>67.5</v>
      </c>
      <c r="D286" s="8"/>
      <c r="E286" s="84"/>
      <c r="G286" s="81"/>
    </row>
    <row r="287" spans="1:7">
      <c r="A287" s="97">
        <v>42704</v>
      </c>
      <c r="B287" s="95">
        <v>67.680000000000007</v>
      </c>
      <c r="D287" s="8"/>
      <c r="E287" s="84"/>
      <c r="G287" s="81"/>
    </row>
    <row r="288" spans="1:7">
      <c r="A288" s="97">
        <v>42735</v>
      </c>
      <c r="B288" s="95">
        <v>68.38</v>
      </c>
      <c r="D288" s="8"/>
      <c r="E288" s="84"/>
      <c r="G288" s="81"/>
    </row>
    <row r="289" spans="1:7">
      <c r="A289" s="97">
        <v>42766</v>
      </c>
      <c r="B289" s="95">
        <v>68.75</v>
      </c>
      <c r="D289" s="8"/>
      <c r="E289" s="84"/>
      <c r="G289" s="81"/>
    </row>
    <row r="290" spans="1:7">
      <c r="A290" s="97">
        <v>42794</v>
      </c>
      <c r="B290" s="95">
        <v>68.650000000000006</v>
      </c>
      <c r="D290" s="8"/>
      <c r="E290" s="84"/>
      <c r="G290" s="81"/>
    </row>
    <row r="291" spans="1:7">
      <c r="A291" s="97">
        <v>42825</v>
      </c>
      <c r="B291" s="95">
        <v>68.239999999999995</v>
      </c>
      <c r="D291" s="8"/>
      <c r="E291" s="84"/>
      <c r="G291" s="81"/>
    </row>
    <row r="292" spans="1:7">
      <c r="A292" s="97">
        <v>42855</v>
      </c>
      <c r="B292" s="95">
        <v>67.19</v>
      </c>
      <c r="D292" s="8"/>
      <c r="E292" s="84"/>
      <c r="G292" s="81"/>
    </row>
    <row r="293" spans="1:7">
      <c r="A293" s="97">
        <v>42886</v>
      </c>
      <c r="B293" s="95">
        <v>65.8</v>
      </c>
      <c r="E293" s="84"/>
      <c r="G293" s="81"/>
    </row>
    <row r="294" spans="1:7">
      <c r="A294" s="97">
        <v>42916</v>
      </c>
      <c r="B294" s="95">
        <v>65.62</v>
      </c>
      <c r="E294" s="84"/>
      <c r="G294" s="81"/>
    </row>
    <row r="295" spans="1:7">
      <c r="A295" s="97">
        <v>42947</v>
      </c>
      <c r="B295" s="95">
        <v>69.34</v>
      </c>
      <c r="E295" s="84"/>
      <c r="G295" s="81"/>
    </row>
    <row r="296" spans="1:7">
      <c r="A296" s="97">
        <v>42978</v>
      </c>
      <c r="B296" s="95">
        <v>66.48</v>
      </c>
      <c r="E296" s="84"/>
      <c r="G296" s="81"/>
    </row>
    <row r="297" spans="1:7">
      <c r="A297" s="97">
        <v>43008</v>
      </c>
      <c r="B297" s="95">
        <v>65.900000000000006</v>
      </c>
      <c r="E297" s="84"/>
      <c r="G297" s="81"/>
    </row>
    <row r="298" spans="1:7">
      <c r="A298" s="97">
        <v>43039</v>
      </c>
      <c r="B298" s="95">
        <v>64.28</v>
      </c>
      <c r="E298" s="84"/>
      <c r="G298" s="81"/>
    </row>
    <row r="299" spans="1:7">
      <c r="A299" s="97">
        <v>43069</v>
      </c>
      <c r="B299" s="95">
        <v>65.08</v>
      </c>
      <c r="E299" s="84"/>
      <c r="G299" s="81"/>
    </row>
    <row r="300" spans="1:7">
      <c r="A300" s="97">
        <v>43100</v>
      </c>
      <c r="B300" s="95">
        <v>61.81</v>
      </c>
      <c r="E300" s="84"/>
      <c r="G300" s="81"/>
    </row>
    <row r="301" spans="1:7">
      <c r="A301" s="97">
        <v>43131</v>
      </c>
      <c r="B301" s="95">
        <v>66.930000000000007</v>
      </c>
      <c r="E301" s="84"/>
      <c r="G301" s="81"/>
    </row>
    <row r="302" spans="1:7">
      <c r="A302" s="97">
        <v>43159</v>
      </c>
      <c r="B302" s="95">
        <v>63.97</v>
      </c>
      <c r="E302" s="84"/>
      <c r="G302" s="81"/>
    </row>
    <row r="303" spans="1:7">
      <c r="A303" s="97">
        <v>43190</v>
      </c>
      <c r="B303" s="95">
        <v>63.56</v>
      </c>
      <c r="E303" s="84"/>
      <c r="G303" s="81"/>
    </row>
    <row r="304" spans="1:7">
      <c r="A304" s="97">
        <v>43220</v>
      </c>
      <c r="B304" s="95">
        <v>63.68</v>
      </c>
      <c r="E304" s="84"/>
      <c r="G304" s="81"/>
    </row>
    <row r="305" spans="1:7">
      <c r="A305" s="97">
        <v>43251</v>
      </c>
      <c r="B305" s="95">
        <v>65.09</v>
      </c>
      <c r="E305" s="84"/>
      <c r="G305" s="81"/>
    </row>
    <row r="306" spans="1:7">
      <c r="A306" s="97">
        <v>43281</v>
      </c>
      <c r="B306" s="95">
        <v>65.849999999999994</v>
      </c>
      <c r="E306" s="84"/>
      <c r="G306" s="81"/>
    </row>
    <row r="307" spans="1:7">
      <c r="A307" s="97">
        <v>43312</v>
      </c>
      <c r="B307" s="95">
        <v>65.39</v>
      </c>
      <c r="E307" s="84"/>
      <c r="G307" s="81"/>
    </row>
    <row r="308" spans="1:7">
      <c r="A308" s="97">
        <v>43343</v>
      </c>
      <c r="B308" s="95">
        <v>66.150000000000006</v>
      </c>
      <c r="E308" s="84"/>
      <c r="G308" s="81"/>
    </row>
    <row r="309" spans="1:7">
      <c r="A309" s="97">
        <v>43373</v>
      </c>
      <c r="B309" s="95">
        <v>65.599999999999994</v>
      </c>
      <c r="E309" s="84"/>
      <c r="G309" s="81"/>
    </row>
    <row r="310" spans="1:7">
      <c r="A310" s="97">
        <v>43404</v>
      </c>
      <c r="B310" s="95">
        <v>66.73</v>
      </c>
    </row>
    <row r="311" spans="1:7">
      <c r="A311" s="97">
        <v>43434</v>
      </c>
      <c r="B311" s="95">
        <v>63.85</v>
      </c>
    </row>
    <row r="312" spans="1:7">
      <c r="A312" s="97">
        <v>43465</v>
      </c>
      <c r="B312" s="95">
        <v>64.28</v>
      </c>
    </row>
    <row r="313" spans="1:7">
      <c r="A313" s="97">
        <v>43496</v>
      </c>
      <c r="B313" s="95">
        <v>66.81</v>
      </c>
    </row>
    <row r="314" spans="1:7">
      <c r="A314" s="97">
        <v>43524</v>
      </c>
      <c r="B314" s="95">
        <v>65.8</v>
      </c>
    </row>
    <row r="315" spans="1:7">
      <c r="A315" s="97">
        <v>43555</v>
      </c>
      <c r="B315" s="95">
        <v>62.45</v>
      </c>
    </row>
    <row r="316" spans="1:7">
      <c r="A316" s="97">
        <v>43585</v>
      </c>
      <c r="B316" s="95">
        <v>66.05</v>
      </c>
    </row>
    <row r="317" spans="1:7">
      <c r="A317" s="97">
        <v>43616</v>
      </c>
      <c r="B317" s="95">
        <v>65.41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E11"/>
  <sheetViews>
    <sheetView workbookViewId="0"/>
  </sheetViews>
  <sheetFormatPr defaultRowHeight="14.4"/>
  <sheetData>
    <row r="2" spans="1:5">
      <c r="A2" s="49"/>
      <c r="E2" s="1"/>
    </row>
    <row r="3" spans="1:5">
      <c r="A3" s="49"/>
      <c r="E3" s="1"/>
    </row>
    <row r="4" spans="1:5">
      <c r="A4" s="49"/>
      <c r="E4" s="1"/>
    </row>
    <row r="5" spans="1:5">
      <c r="A5" s="49"/>
      <c r="E5" s="1"/>
    </row>
    <row r="6" spans="1:5">
      <c r="A6" s="49"/>
      <c r="E6" s="1"/>
    </row>
    <row r="7" spans="1:5">
      <c r="A7" s="49"/>
      <c r="E7" s="1"/>
    </row>
    <row r="8" spans="1:5">
      <c r="A8" s="49"/>
      <c r="E8" s="1"/>
    </row>
    <row r="9" spans="1:5">
      <c r="A9" s="49"/>
      <c r="E9" s="1"/>
    </row>
    <row r="10" spans="1:5">
      <c r="A10" s="49"/>
      <c r="E10" s="1"/>
    </row>
    <row r="11" spans="1:5">
      <c r="A11" s="49"/>
      <c r="E1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4.9989318521683403E-2"/>
  </sheetPr>
  <dimension ref="A1:J561"/>
  <sheetViews>
    <sheetView tabSelected="1" topLeftCell="A484" zoomScale="85" zoomScaleNormal="85" workbookViewId="0">
      <selection activeCell="H510" sqref="H510"/>
    </sheetView>
  </sheetViews>
  <sheetFormatPr defaultColWidth="9.109375" defaultRowHeight="15.6"/>
  <cols>
    <col min="1" max="1" width="12" style="6" customWidth="1"/>
    <col min="2" max="2" width="27.109375" style="6" customWidth="1"/>
    <col min="3" max="3" width="27.21875" style="6" bestFit="1" customWidth="1"/>
    <col min="4" max="4" width="16.44140625" style="6" bestFit="1" customWidth="1"/>
    <col min="5" max="5" width="30.109375" style="6" bestFit="1" customWidth="1"/>
    <col min="6" max="6" width="16.44140625" style="6" bestFit="1" customWidth="1"/>
    <col min="7" max="7" width="36" style="6" bestFit="1" customWidth="1"/>
    <col min="8" max="8" width="16.44140625" style="68" bestFit="1" customWidth="1"/>
    <col min="9" max="9" width="15.21875" style="6" customWidth="1"/>
    <col min="10" max="10" width="14.21875" style="6" bestFit="1" customWidth="1"/>
    <col min="11" max="255" width="9.109375" style="6"/>
    <col min="256" max="256" width="12.88671875" style="6" customWidth="1"/>
    <col min="257" max="257" width="20.21875" style="6" bestFit="1" customWidth="1"/>
    <col min="258" max="258" width="27.21875" style="6" bestFit="1" customWidth="1"/>
    <col min="259" max="259" width="16.44140625" style="6" bestFit="1" customWidth="1"/>
    <col min="260" max="260" width="30.109375" style="6" bestFit="1" customWidth="1"/>
    <col min="261" max="261" width="16.44140625" style="6" bestFit="1" customWidth="1"/>
    <col min="262" max="262" width="36" style="6" bestFit="1" customWidth="1"/>
    <col min="263" max="263" width="16.44140625" style="6" bestFit="1" customWidth="1"/>
    <col min="264" max="265" width="9.109375" style="6"/>
    <col min="266" max="266" width="12.5546875" style="6" bestFit="1" customWidth="1"/>
    <col min="267" max="511" width="9.109375" style="6"/>
    <col min="512" max="512" width="12.88671875" style="6" customWidth="1"/>
    <col min="513" max="513" width="20.21875" style="6" bestFit="1" customWidth="1"/>
    <col min="514" max="514" width="27.21875" style="6" bestFit="1" customWidth="1"/>
    <col min="515" max="515" width="16.44140625" style="6" bestFit="1" customWidth="1"/>
    <col min="516" max="516" width="30.109375" style="6" bestFit="1" customWidth="1"/>
    <col min="517" max="517" width="16.44140625" style="6" bestFit="1" customWidth="1"/>
    <col min="518" max="518" width="36" style="6" bestFit="1" customWidth="1"/>
    <col min="519" max="519" width="16.44140625" style="6" bestFit="1" customWidth="1"/>
    <col min="520" max="521" width="9.109375" style="6"/>
    <col min="522" max="522" width="12.5546875" style="6" bestFit="1" customWidth="1"/>
    <col min="523" max="767" width="9.109375" style="6"/>
    <col min="768" max="768" width="12.88671875" style="6" customWidth="1"/>
    <col min="769" max="769" width="20.21875" style="6" bestFit="1" customWidth="1"/>
    <col min="770" max="770" width="27.21875" style="6" bestFit="1" customWidth="1"/>
    <col min="771" max="771" width="16.44140625" style="6" bestFit="1" customWidth="1"/>
    <col min="772" max="772" width="30.109375" style="6" bestFit="1" customWidth="1"/>
    <col min="773" max="773" width="16.44140625" style="6" bestFit="1" customWidth="1"/>
    <col min="774" max="774" width="36" style="6" bestFit="1" customWidth="1"/>
    <col min="775" max="775" width="16.44140625" style="6" bestFit="1" customWidth="1"/>
    <col min="776" max="777" width="9.109375" style="6"/>
    <col min="778" max="778" width="12.5546875" style="6" bestFit="1" customWidth="1"/>
    <col min="779" max="1023" width="9.109375" style="6"/>
    <col min="1024" max="1024" width="12.88671875" style="6" customWidth="1"/>
    <col min="1025" max="1025" width="20.21875" style="6" bestFit="1" customWidth="1"/>
    <col min="1026" max="1026" width="27.21875" style="6" bestFit="1" customWidth="1"/>
    <col min="1027" max="1027" width="16.44140625" style="6" bestFit="1" customWidth="1"/>
    <col min="1028" max="1028" width="30.109375" style="6" bestFit="1" customWidth="1"/>
    <col min="1029" max="1029" width="16.44140625" style="6" bestFit="1" customWidth="1"/>
    <col min="1030" max="1030" width="36" style="6" bestFit="1" customWidth="1"/>
    <col min="1031" max="1031" width="16.44140625" style="6" bestFit="1" customWidth="1"/>
    <col min="1032" max="1033" width="9.109375" style="6"/>
    <col min="1034" max="1034" width="12.5546875" style="6" bestFit="1" customWidth="1"/>
    <col min="1035" max="1279" width="9.109375" style="6"/>
    <col min="1280" max="1280" width="12.88671875" style="6" customWidth="1"/>
    <col min="1281" max="1281" width="20.21875" style="6" bestFit="1" customWidth="1"/>
    <col min="1282" max="1282" width="27.21875" style="6" bestFit="1" customWidth="1"/>
    <col min="1283" max="1283" width="16.44140625" style="6" bestFit="1" customWidth="1"/>
    <col min="1284" max="1284" width="30.109375" style="6" bestFit="1" customWidth="1"/>
    <col min="1285" max="1285" width="16.44140625" style="6" bestFit="1" customWidth="1"/>
    <col min="1286" max="1286" width="36" style="6" bestFit="1" customWidth="1"/>
    <col min="1287" max="1287" width="16.44140625" style="6" bestFit="1" customWidth="1"/>
    <col min="1288" max="1289" width="9.109375" style="6"/>
    <col min="1290" max="1290" width="12.5546875" style="6" bestFit="1" customWidth="1"/>
    <col min="1291" max="1535" width="9.109375" style="6"/>
    <col min="1536" max="1536" width="12.88671875" style="6" customWidth="1"/>
    <col min="1537" max="1537" width="20.21875" style="6" bestFit="1" customWidth="1"/>
    <col min="1538" max="1538" width="27.21875" style="6" bestFit="1" customWidth="1"/>
    <col min="1539" max="1539" width="16.44140625" style="6" bestFit="1" customWidth="1"/>
    <col min="1540" max="1540" width="30.109375" style="6" bestFit="1" customWidth="1"/>
    <col min="1541" max="1541" width="16.44140625" style="6" bestFit="1" customWidth="1"/>
    <col min="1542" max="1542" width="36" style="6" bestFit="1" customWidth="1"/>
    <col min="1543" max="1543" width="16.44140625" style="6" bestFit="1" customWidth="1"/>
    <col min="1544" max="1545" width="9.109375" style="6"/>
    <col min="1546" max="1546" width="12.5546875" style="6" bestFit="1" customWidth="1"/>
    <col min="1547" max="1791" width="9.109375" style="6"/>
    <col min="1792" max="1792" width="12.88671875" style="6" customWidth="1"/>
    <col min="1793" max="1793" width="20.21875" style="6" bestFit="1" customWidth="1"/>
    <col min="1794" max="1794" width="27.21875" style="6" bestFit="1" customWidth="1"/>
    <col min="1795" max="1795" width="16.44140625" style="6" bestFit="1" customWidth="1"/>
    <col min="1796" max="1796" width="30.109375" style="6" bestFit="1" customWidth="1"/>
    <col min="1797" max="1797" width="16.44140625" style="6" bestFit="1" customWidth="1"/>
    <col min="1798" max="1798" width="36" style="6" bestFit="1" customWidth="1"/>
    <col min="1799" max="1799" width="16.44140625" style="6" bestFit="1" customWidth="1"/>
    <col min="1800" max="1801" width="9.109375" style="6"/>
    <col min="1802" max="1802" width="12.5546875" style="6" bestFit="1" customWidth="1"/>
    <col min="1803" max="2047" width="9.109375" style="6"/>
    <col min="2048" max="2048" width="12.88671875" style="6" customWidth="1"/>
    <col min="2049" max="2049" width="20.21875" style="6" bestFit="1" customWidth="1"/>
    <col min="2050" max="2050" width="27.21875" style="6" bestFit="1" customWidth="1"/>
    <col min="2051" max="2051" width="16.44140625" style="6" bestFit="1" customWidth="1"/>
    <col min="2052" max="2052" width="30.109375" style="6" bestFit="1" customWidth="1"/>
    <col min="2053" max="2053" width="16.44140625" style="6" bestFit="1" customWidth="1"/>
    <col min="2054" max="2054" width="36" style="6" bestFit="1" customWidth="1"/>
    <col min="2055" max="2055" width="16.44140625" style="6" bestFit="1" customWidth="1"/>
    <col min="2056" max="2057" width="9.109375" style="6"/>
    <col min="2058" max="2058" width="12.5546875" style="6" bestFit="1" customWidth="1"/>
    <col min="2059" max="2303" width="9.109375" style="6"/>
    <col min="2304" max="2304" width="12.88671875" style="6" customWidth="1"/>
    <col min="2305" max="2305" width="20.21875" style="6" bestFit="1" customWidth="1"/>
    <col min="2306" max="2306" width="27.21875" style="6" bestFit="1" customWidth="1"/>
    <col min="2307" max="2307" width="16.44140625" style="6" bestFit="1" customWidth="1"/>
    <col min="2308" max="2308" width="30.109375" style="6" bestFit="1" customWidth="1"/>
    <col min="2309" max="2309" width="16.44140625" style="6" bestFit="1" customWidth="1"/>
    <col min="2310" max="2310" width="36" style="6" bestFit="1" customWidth="1"/>
    <col min="2311" max="2311" width="16.44140625" style="6" bestFit="1" customWidth="1"/>
    <col min="2312" max="2313" width="9.109375" style="6"/>
    <col min="2314" max="2314" width="12.5546875" style="6" bestFit="1" customWidth="1"/>
    <col min="2315" max="2559" width="9.109375" style="6"/>
    <col min="2560" max="2560" width="12.88671875" style="6" customWidth="1"/>
    <col min="2561" max="2561" width="20.21875" style="6" bestFit="1" customWidth="1"/>
    <col min="2562" max="2562" width="27.21875" style="6" bestFit="1" customWidth="1"/>
    <col min="2563" max="2563" width="16.44140625" style="6" bestFit="1" customWidth="1"/>
    <col min="2564" max="2564" width="30.109375" style="6" bestFit="1" customWidth="1"/>
    <col min="2565" max="2565" width="16.44140625" style="6" bestFit="1" customWidth="1"/>
    <col min="2566" max="2566" width="36" style="6" bestFit="1" customWidth="1"/>
    <col min="2567" max="2567" width="16.44140625" style="6" bestFit="1" customWidth="1"/>
    <col min="2568" max="2569" width="9.109375" style="6"/>
    <col min="2570" max="2570" width="12.5546875" style="6" bestFit="1" customWidth="1"/>
    <col min="2571" max="2815" width="9.109375" style="6"/>
    <col min="2816" max="2816" width="12.88671875" style="6" customWidth="1"/>
    <col min="2817" max="2817" width="20.21875" style="6" bestFit="1" customWidth="1"/>
    <col min="2818" max="2818" width="27.21875" style="6" bestFit="1" customWidth="1"/>
    <col min="2819" max="2819" width="16.44140625" style="6" bestFit="1" customWidth="1"/>
    <col min="2820" max="2820" width="30.109375" style="6" bestFit="1" customWidth="1"/>
    <col min="2821" max="2821" width="16.44140625" style="6" bestFit="1" customWidth="1"/>
    <col min="2822" max="2822" width="36" style="6" bestFit="1" customWidth="1"/>
    <col min="2823" max="2823" width="16.44140625" style="6" bestFit="1" customWidth="1"/>
    <col min="2824" max="2825" width="9.109375" style="6"/>
    <col min="2826" max="2826" width="12.5546875" style="6" bestFit="1" customWidth="1"/>
    <col min="2827" max="3071" width="9.109375" style="6"/>
    <col min="3072" max="3072" width="12.88671875" style="6" customWidth="1"/>
    <col min="3073" max="3073" width="20.21875" style="6" bestFit="1" customWidth="1"/>
    <col min="3074" max="3074" width="27.21875" style="6" bestFit="1" customWidth="1"/>
    <col min="3075" max="3075" width="16.44140625" style="6" bestFit="1" customWidth="1"/>
    <col min="3076" max="3076" width="30.109375" style="6" bestFit="1" customWidth="1"/>
    <col min="3077" max="3077" width="16.44140625" style="6" bestFit="1" customWidth="1"/>
    <col min="3078" max="3078" width="36" style="6" bestFit="1" customWidth="1"/>
    <col min="3079" max="3079" width="16.44140625" style="6" bestFit="1" customWidth="1"/>
    <col min="3080" max="3081" width="9.109375" style="6"/>
    <col min="3082" max="3082" width="12.5546875" style="6" bestFit="1" customWidth="1"/>
    <col min="3083" max="3327" width="9.109375" style="6"/>
    <col min="3328" max="3328" width="12.88671875" style="6" customWidth="1"/>
    <col min="3329" max="3329" width="20.21875" style="6" bestFit="1" customWidth="1"/>
    <col min="3330" max="3330" width="27.21875" style="6" bestFit="1" customWidth="1"/>
    <col min="3331" max="3331" width="16.44140625" style="6" bestFit="1" customWidth="1"/>
    <col min="3332" max="3332" width="30.109375" style="6" bestFit="1" customWidth="1"/>
    <col min="3333" max="3333" width="16.44140625" style="6" bestFit="1" customWidth="1"/>
    <col min="3334" max="3334" width="36" style="6" bestFit="1" customWidth="1"/>
    <col min="3335" max="3335" width="16.44140625" style="6" bestFit="1" customWidth="1"/>
    <col min="3336" max="3337" width="9.109375" style="6"/>
    <col min="3338" max="3338" width="12.5546875" style="6" bestFit="1" customWidth="1"/>
    <col min="3339" max="3583" width="9.109375" style="6"/>
    <col min="3584" max="3584" width="12.88671875" style="6" customWidth="1"/>
    <col min="3585" max="3585" width="20.21875" style="6" bestFit="1" customWidth="1"/>
    <col min="3586" max="3586" width="27.21875" style="6" bestFit="1" customWidth="1"/>
    <col min="3587" max="3587" width="16.44140625" style="6" bestFit="1" customWidth="1"/>
    <col min="3588" max="3588" width="30.109375" style="6" bestFit="1" customWidth="1"/>
    <col min="3589" max="3589" width="16.44140625" style="6" bestFit="1" customWidth="1"/>
    <col min="3590" max="3590" width="36" style="6" bestFit="1" customWidth="1"/>
    <col min="3591" max="3591" width="16.44140625" style="6" bestFit="1" customWidth="1"/>
    <col min="3592" max="3593" width="9.109375" style="6"/>
    <col min="3594" max="3594" width="12.5546875" style="6" bestFit="1" customWidth="1"/>
    <col min="3595" max="3839" width="9.109375" style="6"/>
    <col min="3840" max="3840" width="12.88671875" style="6" customWidth="1"/>
    <col min="3841" max="3841" width="20.21875" style="6" bestFit="1" customWidth="1"/>
    <col min="3842" max="3842" width="27.21875" style="6" bestFit="1" customWidth="1"/>
    <col min="3843" max="3843" width="16.44140625" style="6" bestFit="1" customWidth="1"/>
    <col min="3844" max="3844" width="30.109375" style="6" bestFit="1" customWidth="1"/>
    <col min="3845" max="3845" width="16.44140625" style="6" bestFit="1" customWidth="1"/>
    <col min="3846" max="3846" width="36" style="6" bestFit="1" customWidth="1"/>
    <col min="3847" max="3847" width="16.44140625" style="6" bestFit="1" customWidth="1"/>
    <col min="3848" max="3849" width="9.109375" style="6"/>
    <col min="3850" max="3850" width="12.5546875" style="6" bestFit="1" customWidth="1"/>
    <col min="3851" max="4095" width="9.109375" style="6"/>
    <col min="4096" max="4096" width="12.88671875" style="6" customWidth="1"/>
    <col min="4097" max="4097" width="20.21875" style="6" bestFit="1" customWidth="1"/>
    <col min="4098" max="4098" width="27.21875" style="6" bestFit="1" customWidth="1"/>
    <col min="4099" max="4099" width="16.44140625" style="6" bestFit="1" customWidth="1"/>
    <col min="4100" max="4100" width="30.109375" style="6" bestFit="1" customWidth="1"/>
    <col min="4101" max="4101" width="16.44140625" style="6" bestFit="1" customWidth="1"/>
    <col min="4102" max="4102" width="36" style="6" bestFit="1" customWidth="1"/>
    <col min="4103" max="4103" width="16.44140625" style="6" bestFit="1" customWidth="1"/>
    <col min="4104" max="4105" width="9.109375" style="6"/>
    <col min="4106" max="4106" width="12.5546875" style="6" bestFit="1" customWidth="1"/>
    <col min="4107" max="4351" width="9.109375" style="6"/>
    <col min="4352" max="4352" width="12.88671875" style="6" customWidth="1"/>
    <col min="4353" max="4353" width="20.21875" style="6" bestFit="1" customWidth="1"/>
    <col min="4354" max="4354" width="27.21875" style="6" bestFit="1" customWidth="1"/>
    <col min="4355" max="4355" width="16.44140625" style="6" bestFit="1" customWidth="1"/>
    <col min="4356" max="4356" width="30.109375" style="6" bestFit="1" customWidth="1"/>
    <col min="4357" max="4357" width="16.44140625" style="6" bestFit="1" customWidth="1"/>
    <col min="4358" max="4358" width="36" style="6" bestFit="1" customWidth="1"/>
    <col min="4359" max="4359" width="16.44140625" style="6" bestFit="1" customWidth="1"/>
    <col min="4360" max="4361" width="9.109375" style="6"/>
    <col min="4362" max="4362" width="12.5546875" style="6" bestFit="1" customWidth="1"/>
    <col min="4363" max="4607" width="9.109375" style="6"/>
    <col min="4608" max="4608" width="12.88671875" style="6" customWidth="1"/>
    <col min="4609" max="4609" width="20.21875" style="6" bestFit="1" customWidth="1"/>
    <col min="4610" max="4610" width="27.21875" style="6" bestFit="1" customWidth="1"/>
    <col min="4611" max="4611" width="16.44140625" style="6" bestFit="1" customWidth="1"/>
    <col min="4612" max="4612" width="30.109375" style="6" bestFit="1" customWidth="1"/>
    <col min="4613" max="4613" width="16.44140625" style="6" bestFit="1" customWidth="1"/>
    <col min="4614" max="4614" width="36" style="6" bestFit="1" customWidth="1"/>
    <col min="4615" max="4615" width="16.44140625" style="6" bestFit="1" customWidth="1"/>
    <col min="4616" max="4617" width="9.109375" style="6"/>
    <col min="4618" max="4618" width="12.5546875" style="6" bestFit="1" customWidth="1"/>
    <col min="4619" max="4863" width="9.109375" style="6"/>
    <col min="4864" max="4864" width="12.88671875" style="6" customWidth="1"/>
    <col min="4865" max="4865" width="20.21875" style="6" bestFit="1" customWidth="1"/>
    <col min="4866" max="4866" width="27.21875" style="6" bestFit="1" customWidth="1"/>
    <col min="4867" max="4867" width="16.44140625" style="6" bestFit="1" customWidth="1"/>
    <col min="4868" max="4868" width="30.109375" style="6" bestFit="1" customWidth="1"/>
    <col min="4869" max="4869" width="16.44140625" style="6" bestFit="1" customWidth="1"/>
    <col min="4870" max="4870" width="36" style="6" bestFit="1" customWidth="1"/>
    <col min="4871" max="4871" width="16.44140625" style="6" bestFit="1" customWidth="1"/>
    <col min="4872" max="4873" width="9.109375" style="6"/>
    <col min="4874" max="4874" width="12.5546875" style="6" bestFit="1" customWidth="1"/>
    <col min="4875" max="5119" width="9.109375" style="6"/>
    <col min="5120" max="5120" width="12.88671875" style="6" customWidth="1"/>
    <col min="5121" max="5121" width="20.21875" style="6" bestFit="1" customWidth="1"/>
    <col min="5122" max="5122" width="27.21875" style="6" bestFit="1" customWidth="1"/>
    <col min="5123" max="5123" width="16.44140625" style="6" bestFit="1" customWidth="1"/>
    <col min="5124" max="5124" width="30.109375" style="6" bestFit="1" customWidth="1"/>
    <col min="5125" max="5125" width="16.44140625" style="6" bestFit="1" customWidth="1"/>
    <col min="5126" max="5126" width="36" style="6" bestFit="1" customWidth="1"/>
    <col min="5127" max="5127" width="16.44140625" style="6" bestFit="1" customWidth="1"/>
    <col min="5128" max="5129" width="9.109375" style="6"/>
    <col min="5130" max="5130" width="12.5546875" style="6" bestFit="1" customWidth="1"/>
    <col min="5131" max="5375" width="9.109375" style="6"/>
    <col min="5376" max="5376" width="12.88671875" style="6" customWidth="1"/>
    <col min="5377" max="5377" width="20.21875" style="6" bestFit="1" customWidth="1"/>
    <col min="5378" max="5378" width="27.21875" style="6" bestFit="1" customWidth="1"/>
    <col min="5379" max="5379" width="16.44140625" style="6" bestFit="1" customWidth="1"/>
    <col min="5380" max="5380" width="30.109375" style="6" bestFit="1" customWidth="1"/>
    <col min="5381" max="5381" width="16.44140625" style="6" bestFit="1" customWidth="1"/>
    <col min="5382" max="5382" width="36" style="6" bestFit="1" customWidth="1"/>
    <col min="5383" max="5383" width="16.44140625" style="6" bestFit="1" customWidth="1"/>
    <col min="5384" max="5385" width="9.109375" style="6"/>
    <col min="5386" max="5386" width="12.5546875" style="6" bestFit="1" customWidth="1"/>
    <col min="5387" max="5631" width="9.109375" style="6"/>
    <col min="5632" max="5632" width="12.88671875" style="6" customWidth="1"/>
    <col min="5633" max="5633" width="20.21875" style="6" bestFit="1" customWidth="1"/>
    <col min="5634" max="5634" width="27.21875" style="6" bestFit="1" customWidth="1"/>
    <col min="5635" max="5635" width="16.44140625" style="6" bestFit="1" customWidth="1"/>
    <col min="5636" max="5636" width="30.109375" style="6" bestFit="1" customWidth="1"/>
    <col min="5637" max="5637" width="16.44140625" style="6" bestFit="1" customWidth="1"/>
    <col min="5638" max="5638" width="36" style="6" bestFit="1" customWidth="1"/>
    <col min="5639" max="5639" width="16.44140625" style="6" bestFit="1" customWidth="1"/>
    <col min="5640" max="5641" width="9.109375" style="6"/>
    <col min="5642" max="5642" width="12.5546875" style="6" bestFit="1" customWidth="1"/>
    <col min="5643" max="5887" width="9.109375" style="6"/>
    <col min="5888" max="5888" width="12.88671875" style="6" customWidth="1"/>
    <col min="5889" max="5889" width="20.21875" style="6" bestFit="1" customWidth="1"/>
    <col min="5890" max="5890" width="27.21875" style="6" bestFit="1" customWidth="1"/>
    <col min="5891" max="5891" width="16.44140625" style="6" bestFit="1" customWidth="1"/>
    <col min="5892" max="5892" width="30.109375" style="6" bestFit="1" customWidth="1"/>
    <col min="5893" max="5893" width="16.44140625" style="6" bestFit="1" customWidth="1"/>
    <col min="5894" max="5894" width="36" style="6" bestFit="1" customWidth="1"/>
    <col min="5895" max="5895" width="16.44140625" style="6" bestFit="1" customWidth="1"/>
    <col min="5896" max="5897" width="9.109375" style="6"/>
    <col min="5898" max="5898" width="12.5546875" style="6" bestFit="1" customWidth="1"/>
    <col min="5899" max="6143" width="9.109375" style="6"/>
    <col min="6144" max="6144" width="12.88671875" style="6" customWidth="1"/>
    <col min="6145" max="6145" width="20.21875" style="6" bestFit="1" customWidth="1"/>
    <col min="6146" max="6146" width="27.21875" style="6" bestFit="1" customWidth="1"/>
    <col min="6147" max="6147" width="16.44140625" style="6" bestFit="1" customWidth="1"/>
    <col min="6148" max="6148" width="30.109375" style="6" bestFit="1" customWidth="1"/>
    <col min="6149" max="6149" width="16.44140625" style="6" bestFit="1" customWidth="1"/>
    <col min="6150" max="6150" width="36" style="6" bestFit="1" customWidth="1"/>
    <col min="6151" max="6151" width="16.44140625" style="6" bestFit="1" customWidth="1"/>
    <col min="6152" max="6153" width="9.109375" style="6"/>
    <col min="6154" max="6154" width="12.5546875" style="6" bestFit="1" customWidth="1"/>
    <col min="6155" max="6399" width="9.109375" style="6"/>
    <col min="6400" max="6400" width="12.88671875" style="6" customWidth="1"/>
    <col min="6401" max="6401" width="20.21875" style="6" bestFit="1" customWidth="1"/>
    <col min="6402" max="6402" width="27.21875" style="6" bestFit="1" customWidth="1"/>
    <col min="6403" max="6403" width="16.44140625" style="6" bestFit="1" customWidth="1"/>
    <col min="6404" max="6404" width="30.109375" style="6" bestFit="1" customWidth="1"/>
    <col min="6405" max="6405" width="16.44140625" style="6" bestFit="1" customWidth="1"/>
    <col min="6406" max="6406" width="36" style="6" bestFit="1" customWidth="1"/>
    <col min="6407" max="6407" width="16.44140625" style="6" bestFit="1" customWidth="1"/>
    <col min="6408" max="6409" width="9.109375" style="6"/>
    <col min="6410" max="6410" width="12.5546875" style="6" bestFit="1" customWidth="1"/>
    <col min="6411" max="6655" width="9.109375" style="6"/>
    <col min="6656" max="6656" width="12.88671875" style="6" customWidth="1"/>
    <col min="6657" max="6657" width="20.21875" style="6" bestFit="1" customWidth="1"/>
    <col min="6658" max="6658" width="27.21875" style="6" bestFit="1" customWidth="1"/>
    <col min="6659" max="6659" width="16.44140625" style="6" bestFit="1" customWidth="1"/>
    <col min="6660" max="6660" width="30.109375" style="6" bestFit="1" customWidth="1"/>
    <col min="6661" max="6661" width="16.44140625" style="6" bestFit="1" customWidth="1"/>
    <col min="6662" max="6662" width="36" style="6" bestFit="1" customWidth="1"/>
    <col min="6663" max="6663" width="16.44140625" style="6" bestFit="1" customWidth="1"/>
    <col min="6664" max="6665" width="9.109375" style="6"/>
    <col min="6666" max="6666" width="12.5546875" style="6" bestFit="1" customWidth="1"/>
    <col min="6667" max="6911" width="9.109375" style="6"/>
    <col min="6912" max="6912" width="12.88671875" style="6" customWidth="1"/>
    <col min="6913" max="6913" width="20.21875" style="6" bestFit="1" customWidth="1"/>
    <col min="6914" max="6914" width="27.21875" style="6" bestFit="1" customWidth="1"/>
    <col min="6915" max="6915" width="16.44140625" style="6" bestFit="1" customWidth="1"/>
    <col min="6916" max="6916" width="30.109375" style="6" bestFit="1" customWidth="1"/>
    <col min="6917" max="6917" width="16.44140625" style="6" bestFit="1" customWidth="1"/>
    <col min="6918" max="6918" width="36" style="6" bestFit="1" customWidth="1"/>
    <col min="6919" max="6919" width="16.44140625" style="6" bestFit="1" customWidth="1"/>
    <col min="6920" max="6921" width="9.109375" style="6"/>
    <col min="6922" max="6922" width="12.5546875" style="6" bestFit="1" customWidth="1"/>
    <col min="6923" max="7167" width="9.109375" style="6"/>
    <col min="7168" max="7168" width="12.88671875" style="6" customWidth="1"/>
    <col min="7169" max="7169" width="20.21875" style="6" bestFit="1" customWidth="1"/>
    <col min="7170" max="7170" width="27.21875" style="6" bestFit="1" customWidth="1"/>
    <col min="7171" max="7171" width="16.44140625" style="6" bestFit="1" customWidth="1"/>
    <col min="7172" max="7172" width="30.109375" style="6" bestFit="1" customWidth="1"/>
    <col min="7173" max="7173" width="16.44140625" style="6" bestFit="1" customWidth="1"/>
    <col min="7174" max="7174" width="36" style="6" bestFit="1" customWidth="1"/>
    <col min="7175" max="7175" width="16.44140625" style="6" bestFit="1" customWidth="1"/>
    <col min="7176" max="7177" width="9.109375" style="6"/>
    <col min="7178" max="7178" width="12.5546875" style="6" bestFit="1" customWidth="1"/>
    <col min="7179" max="7423" width="9.109375" style="6"/>
    <col min="7424" max="7424" width="12.88671875" style="6" customWidth="1"/>
    <col min="7425" max="7425" width="20.21875" style="6" bestFit="1" customWidth="1"/>
    <col min="7426" max="7426" width="27.21875" style="6" bestFit="1" customWidth="1"/>
    <col min="7427" max="7427" width="16.44140625" style="6" bestFit="1" customWidth="1"/>
    <col min="7428" max="7428" width="30.109375" style="6" bestFit="1" customWidth="1"/>
    <col min="7429" max="7429" width="16.44140625" style="6" bestFit="1" customWidth="1"/>
    <col min="7430" max="7430" width="36" style="6" bestFit="1" customWidth="1"/>
    <col min="7431" max="7431" width="16.44140625" style="6" bestFit="1" customWidth="1"/>
    <col min="7432" max="7433" width="9.109375" style="6"/>
    <col min="7434" max="7434" width="12.5546875" style="6" bestFit="1" customWidth="1"/>
    <col min="7435" max="7679" width="9.109375" style="6"/>
    <col min="7680" max="7680" width="12.88671875" style="6" customWidth="1"/>
    <col min="7681" max="7681" width="20.21875" style="6" bestFit="1" customWidth="1"/>
    <col min="7682" max="7682" width="27.21875" style="6" bestFit="1" customWidth="1"/>
    <col min="7683" max="7683" width="16.44140625" style="6" bestFit="1" customWidth="1"/>
    <col min="7684" max="7684" width="30.109375" style="6" bestFit="1" customWidth="1"/>
    <col min="7685" max="7685" width="16.44140625" style="6" bestFit="1" customWidth="1"/>
    <col min="7686" max="7686" width="36" style="6" bestFit="1" customWidth="1"/>
    <col min="7687" max="7687" width="16.44140625" style="6" bestFit="1" customWidth="1"/>
    <col min="7688" max="7689" width="9.109375" style="6"/>
    <col min="7690" max="7690" width="12.5546875" style="6" bestFit="1" customWidth="1"/>
    <col min="7691" max="7935" width="9.109375" style="6"/>
    <col min="7936" max="7936" width="12.88671875" style="6" customWidth="1"/>
    <col min="7937" max="7937" width="20.21875" style="6" bestFit="1" customWidth="1"/>
    <col min="7938" max="7938" width="27.21875" style="6" bestFit="1" customWidth="1"/>
    <col min="7939" max="7939" width="16.44140625" style="6" bestFit="1" customWidth="1"/>
    <col min="7940" max="7940" width="30.109375" style="6" bestFit="1" customWidth="1"/>
    <col min="7941" max="7941" width="16.44140625" style="6" bestFit="1" customWidth="1"/>
    <col min="7942" max="7942" width="36" style="6" bestFit="1" customWidth="1"/>
    <col min="7943" max="7943" width="16.44140625" style="6" bestFit="1" customWidth="1"/>
    <col min="7944" max="7945" width="9.109375" style="6"/>
    <col min="7946" max="7946" width="12.5546875" style="6" bestFit="1" customWidth="1"/>
    <col min="7947" max="8191" width="9.109375" style="6"/>
    <col min="8192" max="8192" width="12.88671875" style="6" customWidth="1"/>
    <col min="8193" max="8193" width="20.21875" style="6" bestFit="1" customWidth="1"/>
    <col min="8194" max="8194" width="27.21875" style="6" bestFit="1" customWidth="1"/>
    <col min="8195" max="8195" width="16.44140625" style="6" bestFit="1" customWidth="1"/>
    <col min="8196" max="8196" width="30.109375" style="6" bestFit="1" customWidth="1"/>
    <col min="8197" max="8197" width="16.44140625" style="6" bestFit="1" customWidth="1"/>
    <col min="8198" max="8198" width="36" style="6" bestFit="1" customWidth="1"/>
    <col min="8199" max="8199" width="16.44140625" style="6" bestFit="1" customWidth="1"/>
    <col min="8200" max="8201" width="9.109375" style="6"/>
    <col min="8202" max="8202" width="12.5546875" style="6" bestFit="1" customWidth="1"/>
    <col min="8203" max="8447" width="9.109375" style="6"/>
    <col min="8448" max="8448" width="12.88671875" style="6" customWidth="1"/>
    <col min="8449" max="8449" width="20.21875" style="6" bestFit="1" customWidth="1"/>
    <col min="8450" max="8450" width="27.21875" style="6" bestFit="1" customWidth="1"/>
    <col min="8451" max="8451" width="16.44140625" style="6" bestFit="1" customWidth="1"/>
    <col min="8452" max="8452" width="30.109375" style="6" bestFit="1" customWidth="1"/>
    <col min="8453" max="8453" width="16.44140625" style="6" bestFit="1" customWidth="1"/>
    <col min="8454" max="8454" width="36" style="6" bestFit="1" customWidth="1"/>
    <col min="8455" max="8455" width="16.44140625" style="6" bestFit="1" customWidth="1"/>
    <col min="8456" max="8457" width="9.109375" style="6"/>
    <col min="8458" max="8458" width="12.5546875" style="6" bestFit="1" customWidth="1"/>
    <col min="8459" max="8703" width="9.109375" style="6"/>
    <col min="8704" max="8704" width="12.88671875" style="6" customWidth="1"/>
    <col min="8705" max="8705" width="20.21875" style="6" bestFit="1" customWidth="1"/>
    <col min="8706" max="8706" width="27.21875" style="6" bestFit="1" customWidth="1"/>
    <col min="8707" max="8707" width="16.44140625" style="6" bestFit="1" customWidth="1"/>
    <col min="8708" max="8708" width="30.109375" style="6" bestFit="1" customWidth="1"/>
    <col min="8709" max="8709" width="16.44140625" style="6" bestFit="1" customWidth="1"/>
    <col min="8710" max="8710" width="36" style="6" bestFit="1" customWidth="1"/>
    <col min="8711" max="8711" width="16.44140625" style="6" bestFit="1" customWidth="1"/>
    <col min="8712" max="8713" width="9.109375" style="6"/>
    <col min="8714" max="8714" width="12.5546875" style="6" bestFit="1" customWidth="1"/>
    <col min="8715" max="8959" width="9.109375" style="6"/>
    <col min="8960" max="8960" width="12.88671875" style="6" customWidth="1"/>
    <col min="8961" max="8961" width="20.21875" style="6" bestFit="1" customWidth="1"/>
    <col min="8962" max="8962" width="27.21875" style="6" bestFit="1" customWidth="1"/>
    <col min="8963" max="8963" width="16.44140625" style="6" bestFit="1" customWidth="1"/>
    <col min="8964" max="8964" width="30.109375" style="6" bestFit="1" customWidth="1"/>
    <col min="8965" max="8965" width="16.44140625" style="6" bestFit="1" customWidth="1"/>
    <col min="8966" max="8966" width="36" style="6" bestFit="1" customWidth="1"/>
    <col min="8967" max="8967" width="16.44140625" style="6" bestFit="1" customWidth="1"/>
    <col min="8968" max="8969" width="9.109375" style="6"/>
    <col min="8970" max="8970" width="12.5546875" style="6" bestFit="1" customWidth="1"/>
    <col min="8971" max="9215" width="9.109375" style="6"/>
    <col min="9216" max="9216" width="12.88671875" style="6" customWidth="1"/>
    <col min="9217" max="9217" width="20.21875" style="6" bestFit="1" customWidth="1"/>
    <col min="9218" max="9218" width="27.21875" style="6" bestFit="1" customWidth="1"/>
    <col min="9219" max="9219" width="16.44140625" style="6" bestFit="1" customWidth="1"/>
    <col min="9220" max="9220" width="30.109375" style="6" bestFit="1" customWidth="1"/>
    <col min="9221" max="9221" width="16.44140625" style="6" bestFit="1" customWidth="1"/>
    <col min="9222" max="9222" width="36" style="6" bestFit="1" customWidth="1"/>
    <col min="9223" max="9223" width="16.44140625" style="6" bestFit="1" customWidth="1"/>
    <col min="9224" max="9225" width="9.109375" style="6"/>
    <col min="9226" max="9226" width="12.5546875" style="6" bestFit="1" customWidth="1"/>
    <col min="9227" max="9471" width="9.109375" style="6"/>
    <col min="9472" max="9472" width="12.88671875" style="6" customWidth="1"/>
    <col min="9473" max="9473" width="20.21875" style="6" bestFit="1" customWidth="1"/>
    <col min="9474" max="9474" width="27.21875" style="6" bestFit="1" customWidth="1"/>
    <col min="9475" max="9475" width="16.44140625" style="6" bestFit="1" customWidth="1"/>
    <col min="9476" max="9476" width="30.109375" style="6" bestFit="1" customWidth="1"/>
    <col min="9477" max="9477" width="16.44140625" style="6" bestFit="1" customWidth="1"/>
    <col min="9478" max="9478" width="36" style="6" bestFit="1" customWidth="1"/>
    <col min="9479" max="9479" width="16.44140625" style="6" bestFit="1" customWidth="1"/>
    <col min="9480" max="9481" width="9.109375" style="6"/>
    <col min="9482" max="9482" width="12.5546875" style="6" bestFit="1" customWidth="1"/>
    <col min="9483" max="9727" width="9.109375" style="6"/>
    <col min="9728" max="9728" width="12.88671875" style="6" customWidth="1"/>
    <col min="9729" max="9729" width="20.21875" style="6" bestFit="1" customWidth="1"/>
    <col min="9730" max="9730" width="27.21875" style="6" bestFit="1" customWidth="1"/>
    <col min="9731" max="9731" width="16.44140625" style="6" bestFit="1" customWidth="1"/>
    <col min="9732" max="9732" width="30.109375" style="6" bestFit="1" customWidth="1"/>
    <col min="9733" max="9733" width="16.44140625" style="6" bestFit="1" customWidth="1"/>
    <col min="9734" max="9734" width="36" style="6" bestFit="1" customWidth="1"/>
    <col min="9735" max="9735" width="16.44140625" style="6" bestFit="1" customWidth="1"/>
    <col min="9736" max="9737" width="9.109375" style="6"/>
    <col min="9738" max="9738" width="12.5546875" style="6" bestFit="1" customWidth="1"/>
    <col min="9739" max="9983" width="9.109375" style="6"/>
    <col min="9984" max="9984" width="12.88671875" style="6" customWidth="1"/>
    <col min="9985" max="9985" width="20.21875" style="6" bestFit="1" customWidth="1"/>
    <col min="9986" max="9986" width="27.21875" style="6" bestFit="1" customWidth="1"/>
    <col min="9987" max="9987" width="16.44140625" style="6" bestFit="1" customWidth="1"/>
    <col min="9988" max="9988" width="30.109375" style="6" bestFit="1" customWidth="1"/>
    <col min="9989" max="9989" width="16.44140625" style="6" bestFit="1" customWidth="1"/>
    <col min="9990" max="9990" width="36" style="6" bestFit="1" customWidth="1"/>
    <col min="9991" max="9991" width="16.44140625" style="6" bestFit="1" customWidth="1"/>
    <col min="9992" max="9993" width="9.109375" style="6"/>
    <col min="9994" max="9994" width="12.5546875" style="6" bestFit="1" customWidth="1"/>
    <col min="9995" max="10239" width="9.109375" style="6"/>
    <col min="10240" max="10240" width="12.88671875" style="6" customWidth="1"/>
    <col min="10241" max="10241" width="20.21875" style="6" bestFit="1" customWidth="1"/>
    <col min="10242" max="10242" width="27.21875" style="6" bestFit="1" customWidth="1"/>
    <col min="10243" max="10243" width="16.44140625" style="6" bestFit="1" customWidth="1"/>
    <col min="10244" max="10244" width="30.109375" style="6" bestFit="1" customWidth="1"/>
    <col min="10245" max="10245" width="16.44140625" style="6" bestFit="1" customWidth="1"/>
    <col min="10246" max="10246" width="36" style="6" bestFit="1" customWidth="1"/>
    <col min="10247" max="10247" width="16.44140625" style="6" bestFit="1" customWidth="1"/>
    <col min="10248" max="10249" width="9.109375" style="6"/>
    <col min="10250" max="10250" width="12.5546875" style="6" bestFit="1" customWidth="1"/>
    <col min="10251" max="10495" width="9.109375" style="6"/>
    <col min="10496" max="10496" width="12.88671875" style="6" customWidth="1"/>
    <col min="10497" max="10497" width="20.21875" style="6" bestFit="1" customWidth="1"/>
    <col min="10498" max="10498" width="27.21875" style="6" bestFit="1" customWidth="1"/>
    <col min="10499" max="10499" width="16.44140625" style="6" bestFit="1" customWidth="1"/>
    <col min="10500" max="10500" width="30.109375" style="6" bestFit="1" customWidth="1"/>
    <col min="10501" max="10501" width="16.44140625" style="6" bestFit="1" customWidth="1"/>
    <col min="10502" max="10502" width="36" style="6" bestFit="1" customWidth="1"/>
    <col min="10503" max="10503" width="16.44140625" style="6" bestFit="1" customWidth="1"/>
    <col min="10504" max="10505" width="9.109375" style="6"/>
    <col min="10506" max="10506" width="12.5546875" style="6" bestFit="1" customWidth="1"/>
    <col min="10507" max="10751" width="9.109375" style="6"/>
    <col min="10752" max="10752" width="12.88671875" style="6" customWidth="1"/>
    <col min="10753" max="10753" width="20.21875" style="6" bestFit="1" customWidth="1"/>
    <col min="10754" max="10754" width="27.21875" style="6" bestFit="1" customWidth="1"/>
    <col min="10755" max="10755" width="16.44140625" style="6" bestFit="1" customWidth="1"/>
    <col min="10756" max="10756" width="30.109375" style="6" bestFit="1" customWidth="1"/>
    <col min="10757" max="10757" width="16.44140625" style="6" bestFit="1" customWidth="1"/>
    <col min="10758" max="10758" width="36" style="6" bestFit="1" customWidth="1"/>
    <col min="10759" max="10759" width="16.44140625" style="6" bestFit="1" customWidth="1"/>
    <col min="10760" max="10761" width="9.109375" style="6"/>
    <col min="10762" max="10762" width="12.5546875" style="6" bestFit="1" customWidth="1"/>
    <col min="10763" max="11007" width="9.109375" style="6"/>
    <col min="11008" max="11008" width="12.88671875" style="6" customWidth="1"/>
    <col min="11009" max="11009" width="20.21875" style="6" bestFit="1" customWidth="1"/>
    <col min="11010" max="11010" width="27.21875" style="6" bestFit="1" customWidth="1"/>
    <col min="11011" max="11011" width="16.44140625" style="6" bestFit="1" customWidth="1"/>
    <col min="11012" max="11012" width="30.109375" style="6" bestFit="1" customWidth="1"/>
    <col min="11013" max="11013" width="16.44140625" style="6" bestFit="1" customWidth="1"/>
    <col min="11014" max="11014" width="36" style="6" bestFit="1" customWidth="1"/>
    <col min="11015" max="11015" width="16.44140625" style="6" bestFit="1" customWidth="1"/>
    <col min="11016" max="11017" width="9.109375" style="6"/>
    <col min="11018" max="11018" width="12.5546875" style="6" bestFit="1" customWidth="1"/>
    <col min="11019" max="11263" width="9.109375" style="6"/>
    <col min="11264" max="11264" width="12.88671875" style="6" customWidth="1"/>
    <col min="11265" max="11265" width="20.21875" style="6" bestFit="1" customWidth="1"/>
    <col min="11266" max="11266" width="27.21875" style="6" bestFit="1" customWidth="1"/>
    <col min="11267" max="11267" width="16.44140625" style="6" bestFit="1" customWidth="1"/>
    <col min="11268" max="11268" width="30.109375" style="6" bestFit="1" customWidth="1"/>
    <col min="11269" max="11269" width="16.44140625" style="6" bestFit="1" customWidth="1"/>
    <col min="11270" max="11270" width="36" style="6" bestFit="1" customWidth="1"/>
    <col min="11271" max="11271" width="16.44140625" style="6" bestFit="1" customWidth="1"/>
    <col min="11272" max="11273" width="9.109375" style="6"/>
    <col min="11274" max="11274" width="12.5546875" style="6" bestFit="1" customWidth="1"/>
    <col min="11275" max="11519" width="9.109375" style="6"/>
    <col min="11520" max="11520" width="12.88671875" style="6" customWidth="1"/>
    <col min="11521" max="11521" width="20.21875" style="6" bestFit="1" customWidth="1"/>
    <col min="11522" max="11522" width="27.21875" style="6" bestFit="1" customWidth="1"/>
    <col min="11523" max="11523" width="16.44140625" style="6" bestFit="1" customWidth="1"/>
    <col min="11524" max="11524" width="30.109375" style="6" bestFit="1" customWidth="1"/>
    <col min="11525" max="11525" width="16.44140625" style="6" bestFit="1" customWidth="1"/>
    <col min="11526" max="11526" width="36" style="6" bestFit="1" customWidth="1"/>
    <col min="11527" max="11527" width="16.44140625" style="6" bestFit="1" customWidth="1"/>
    <col min="11528" max="11529" width="9.109375" style="6"/>
    <col min="11530" max="11530" width="12.5546875" style="6" bestFit="1" customWidth="1"/>
    <col min="11531" max="11775" width="9.109375" style="6"/>
    <col min="11776" max="11776" width="12.88671875" style="6" customWidth="1"/>
    <col min="11777" max="11777" width="20.21875" style="6" bestFit="1" customWidth="1"/>
    <col min="11778" max="11778" width="27.21875" style="6" bestFit="1" customWidth="1"/>
    <col min="11779" max="11779" width="16.44140625" style="6" bestFit="1" customWidth="1"/>
    <col min="11780" max="11780" width="30.109375" style="6" bestFit="1" customWidth="1"/>
    <col min="11781" max="11781" width="16.44140625" style="6" bestFit="1" customWidth="1"/>
    <col min="11782" max="11782" width="36" style="6" bestFit="1" customWidth="1"/>
    <col min="11783" max="11783" width="16.44140625" style="6" bestFit="1" customWidth="1"/>
    <col min="11784" max="11785" width="9.109375" style="6"/>
    <col min="11786" max="11786" width="12.5546875" style="6" bestFit="1" customWidth="1"/>
    <col min="11787" max="12031" width="9.109375" style="6"/>
    <col min="12032" max="12032" width="12.88671875" style="6" customWidth="1"/>
    <col min="12033" max="12033" width="20.21875" style="6" bestFit="1" customWidth="1"/>
    <col min="12034" max="12034" width="27.21875" style="6" bestFit="1" customWidth="1"/>
    <col min="12035" max="12035" width="16.44140625" style="6" bestFit="1" customWidth="1"/>
    <col min="12036" max="12036" width="30.109375" style="6" bestFit="1" customWidth="1"/>
    <col min="12037" max="12037" width="16.44140625" style="6" bestFit="1" customWidth="1"/>
    <col min="12038" max="12038" width="36" style="6" bestFit="1" customWidth="1"/>
    <col min="12039" max="12039" width="16.44140625" style="6" bestFit="1" customWidth="1"/>
    <col min="12040" max="12041" width="9.109375" style="6"/>
    <col min="12042" max="12042" width="12.5546875" style="6" bestFit="1" customWidth="1"/>
    <col min="12043" max="12287" width="9.109375" style="6"/>
    <col min="12288" max="12288" width="12.88671875" style="6" customWidth="1"/>
    <col min="12289" max="12289" width="20.21875" style="6" bestFit="1" customWidth="1"/>
    <col min="12290" max="12290" width="27.21875" style="6" bestFit="1" customWidth="1"/>
    <col min="12291" max="12291" width="16.44140625" style="6" bestFit="1" customWidth="1"/>
    <col min="12292" max="12292" width="30.109375" style="6" bestFit="1" customWidth="1"/>
    <col min="12293" max="12293" width="16.44140625" style="6" bestFit="1" customWidth="1"/>
    <col min="12294" max="12294" width="36" style="6" bestFit="1" customWidth="1"/>
    <col min="12295" max="12295" width="16.44140625" style="6" bestFit="1" customWidth="1"/>
    <col min="12296" max="12297" width="9.109375" style="6"/>
    <col min="12298" max="12298" width="12.5546875" style="6" bestFit="1" customWidth="1"/>
    <col min="12299" max="12543" width="9.109375" style="6"/>
    <col min="12544" max="12544" width="12.88671875" style="6" customWidth="1"/>
    <col min="12545" max="12545" width="20.21875" style="6" bestFit="1" customWidth="1"/>
    <col min="12546" max="12546" width="27.21875" style="6" bestFit="1" customWidth="1"/>
    <col min="12547" max="12547" width="16.44140625" style="6" bestFit="1" customWidth="1"/>
    <col min="12548" max="12548" width="30.109375" style="6" bestFit="1" customWidth="1"/>
    <col min="12549" max="12549" width="16.44140625" style="6" bestFit="1" customWidth="1"/>
    <col min="12550" max="12550" width="36" style="6" bestFit="1" customWidth="1"/>
    <col min="12551" max="12551" width="16.44140625" style="6" bestFit="1" customWidth="1"/>
    <col min="12552" max="12553" width="9.109375" style="6"/>
    <col min="12554" max="12554" width="12.5546875" style="6" bestFit="1" customWidth="1"/>
    <col min="12555" max="12799" width="9.109375" style="6"/>
    <col min="12800" max="12800" width="12.88671875" style="6" customWidth="1"/>
    <col min="12801" max="12801" width="20.21875" style="6" bestFit="1" customWidth="1"/>
    <col min="12802" max="12802" width="27.21875" style="6" bestFit="1" customWidth="1"/>
    <col min="12803" max="12803" width="16.44140625" style="6" bestFit="1" customWidth="1"/>
    <col min="12804" max="12804" width="30.109375" style="6" bestFit="1" customWidth="1"/>
    <col min="12805" max="12805" width="16.44140625" style="6" bestFit="1" customWidth="1"/>
    <col min="12806" max="12806" width="36" style="6" bestFit="1" customWidth="1"/>
    <col min="12807" max="12807" width="16.44140625" style="6" bestFit="1" customWidth="1"/>
    <col min="12808" max="12809" width="9.109375" style="6"/>
    <col min="12810" max="12810" width="12.5546875" style="6" bestFit="1" customWidth="1"/>
    <col min="12811" max="13055" width="9.109375" style="6"/>
    <col min="13056" max="13056" width="12.88671875" style="6" customWidth="1"/>
    <col min="13057" max="13057" width="20.21875" style="6" bestFit="1" customWidth="1"/>
    <col min="13058" max="13058" width="27.21875" style="6" bestFit="1" customWidth="1"/>
    <col min="13059" max="13059" width="16.44140625" style="6" bestFit="1" customWidth="1"/>
    <col min="13060" max="13060" width="30.109375" style="6" bestFit="1" customWidth="1"/>
    <col min="13061" max="13061" width="16.44140625" style="6" bestFit="1" customWidth="1"/>
    <col min="13062" max="13062" width="36" style="6" bestFit="1" customWidth="1"/>
    <col min="13063" max="13063" width="16.44140625" style="6" bestFit="1" customWidth="1"/>
    <col min="13064" max="13065" width="9.109375" style="6"/>
    <col min="13066" max="13066" width="12.5546875" style="6" bestFit="1" customWidth="1"/>
    <col min="13067" max="13311" width="9.109375" style="6"/>
    <col min="13312" max="13312" width="12.88671875" style="6" customWidth="1"/>
    <col min="13313" max="13313" width="20.21875" style="6" bestFit="1" customWidth="1"/>
    <col min="13314" max="13314" width="27.21875" style="6" bestFit="1" customWidth="1"/>
    <col min="13315" max="13315" width="16.44140625" style="6" bestFit="1" customWidth="1"/>
    <col min="13316" max="13316" width="30.109375" style="6" bestFit="1" customWidth="1"/>
    <col min="13317" max="13317" width="16.44140625" style="6" bestFit="1" customWidth="1"/>
    <col min="13318" max="13318" width="36" style="6" bestFit="1" customWidth="1"/>
    <col min="13319" max="13319" width="16.44140625" style="6" bestFit="1" customWidth="1"/>
    <col min="13320" max="13321" width="9.109375" style="6"/>
    <col min="13322" max="13322" width="12.5546875" style="6" bestFit="1" customWidth="1"/>
    <col min="13323" max="13567" width="9.109375" style="6"/>
    <col min="13568" max="13568" width="12.88671875" style="6" customWidth="1"/>
    <col min="13569" max="13569" width="20.21875" style="6" bestFit="1" customWidth="1"/>
    <col min="13570" max="13570" width="27.21875" style="6" bestFit="1" customWidth="1"/>
    <col min="13571" max="13571" width="16.44140625" style="6" bestFit="1" customWidth="1"/>
    <col min="13572" max="13572" width="30.109375" style="6" bestFit="1" customWidth="1"/>
    <col min="13573" max="13573" width="16.44140625" style="6" bestFit="1" customWidth="1"/>
    <col min="13574" max="13574" width="36" style="6" bestFit="1" customWidth="1"/>
    <col min="13575" max="13575" width="16.44140625" style="6" bestFit="1" customWidth="1"/>
    <col min="13576" max="13577" width="9.109375" style="6"/>
    <col min="13578" max="13578" width="12.5546875" style="6" bestFit="1" customWidth="1"/>
    <col min="13579" max="13823" width="9.109375" style="6"/>
    <col min="13824" max="13824" width="12.88671875" style="6" customWidth="1"/>
    <col min="13825" max="13825" width="20.21875" style="6" bestFit="1" customWidth="1"/>
    <col min="13826" max="13826" width="27.21875" style="6" bestFit="1" customWidth="1"/>
    <col min="13827" max="13827" width="16.44140625" style="6" bestFit="1" customWidth="1"/>
    <col min="13828" max="13828" width="30.109375" style="6" bestFit="1" customWidth="1"/>
    <col min="13829" max="13829" width="16.44140625" style="6" bestFit="1" customWidth="1"/>
    <col min="13830" max="13830" width="36" style="6" bestFit="1" customWidth="1"/>
    <col min="13831" max="13831" width="16.44140625" style="6" bestFit="1" customWidth="1"/>
    <col min="13832" max="13833" width="9.109375" style="6"/>
    <col min="13834" max="13834" width="12.5546875" style="6" bestFit="1" customWidth="1"/>
    <col min="13835" max="14079" width="9.109375" style="6"/>
    <col min="14080" max="14080" width="12.88671875" style="6" customWidth="1"/>
    <col min="14081" max="14081" width="20.21875" style="6" bestFit="1" customWidth="1"/>
    <col min="14082" max="14082" width="27.21875" style="6" bestFit="1" customWidth="1"/>
    <col min="14083" max="14083" width="16.44140625" style="6" bestFit="1" customWidth="1"/>
    <col min="14084" max="14084" width="30.109375" style="6" bestFit="1" customWidth="1"/>
    <col min="14085" max="14085" width="16.44140625" style="6" bestFit="1" customWidth="1"/>
    <col min="14086" max="14086" width="36" style="6" bestFit="1" customWidth="1"/>
    <col min="14087" max="14087" width="16.44140625" style="6" bestFit="1" customWidth="1"/>
    <col min="14088" max="14089" width="9.109375" style="6"/>
    <col min="14090" max="14090" width="12.5546875" style="6" bestFit="1" customWidth="1"/>
    <col min="14091" max="14335" width="9.109375" style="6"/>
    <col min="14336" max="14336" width="12.88671875" style="6" customWidth="1"/>
    <col min="14337" max="14337" width="20.21875" style="6" bestFit="1" customWidth="1"/>
    <col min="14338" max="14338" width="27.21875" style="6" bestFit="1" customWidth="1"/>
    <col min="14339" max="14339" width="16.44140625" style="6" bestFit="1" customWidth="1"/>
    <col min="14340" max="14340" width="30.109375" style="6" bestFit="1" customWidth="1"/>
    <col min="14341" max="14341" width="16.44140625" style="6" bestFit="1" customWidth="1"/>
    <col min="14342" max="14342" width="36" style="6" bestFit="1" customWidth="1"/>
    <col min="14343" max="14343" width="16.44140625" style="6" bestFit="1" customWidth="1"/>
    <col min="14344" max="14345" width="9.109375" style="6"/>
    <col min="14346" max="14346" width="12.5546875" style="6" bestFit="1" customWidth="1"/>
    <col min="14347" max="14591" width="9.109375" style="6"/>
    <col min="14592" max="14592" width="12.88671875" style="6" customWidth="1"/>
    <col min="14593" max="14593" width="20.21875" style="6" bestFit="1" customWidth="1"/>
    <col min="14594" max="14594" width="27.21875" style="6" bestFit="1" customWidth="1"/>
    <col min="14595" max="14595" width="16.44140625" style="6" bestFit="1" customWidth="1"/>
    <col min="14596" max="14596" width="30.109375" style="6" bestFit="1" customWidth="1"/>
    <col min="14597" max="14597" width="16.44140625" style="6" bestFit="1" customWidth="1"/>
    <col min="14598" max="14598" width="36" style="6" bestFit="1" customWidth="1"/>
    <col min="14599" max="14599" width="16.44140625" style="6" bestFit="1" customWidth="1"/>
    <col min="14600" max="14601" width="9.109375" style="6"/>
    <col min="14602" max="14602" width="12.5546875" style="6" bestFit="1" customWidth="1"/>
    <col min="14603" max="14847" width="9.109375" style="6"/>
    <col min="14848" max="14848" width="12.88671875" style="6" customWidth="1"/>
    <col min="14849" max="14849" width="20.21875" style="6" bestFit="1" customWidth="1"/>
    <col min="14850" max="14850" width="27.21875" style="6" bestFit="1" customWidth="1"/>
    <col min="14851" max="14851" width="16.44140625" style="6" bestFit="1" customWidth="1"/>
    <col min="14852" max="14852" width="30.109375" style="6" bestFit="1" customWidth="1"/>
    <col min="14853" max="14853" width="16.44140625" style="6" bestFit="1" customWidth="1"/>
    <col min="14854" max="14854" width="36" style="6" bestFit="1" customWidth="1"/>
    <col min="14855" max="14855" width="16.44140625" style="6" bestFit="1" customWidth="1"/>
    <col min="14856" max="14857" width="9.109375" style="6"/>
    <col min="14858" max="14858" width="12.5546875" style="6" bestFit="1" customWidth="1"/>
    <col min="14859" max="15103" width="9.109375" style="6"/>
    <col min="15104" max="15104" width="12.88671875" style="6" customWidth="1"/>
    <col min="15105" max="15105" width="20.21875" style="6" bestFit="1" customWidth="1"/>
    <col min="15106" max="15106" width="27.21875" style="6" bestFit="1" customWidth="1"/>
    <col min="15107" max="15107" width="16.44140625" style="6" bestFit="1" customWidth="1"/>
    <col min="15108" max="15108" width="30.109375" style="6" bestFit="1" customWidth="1"/>
    <col min="15109" max="15109" width="16.44140625" style="6" bestFit="1" customWidth="1"/>
    <col min="15110" max="15110" width="36" style="6" bestFit="1" customWidth="1"/>
    <col min="15111" max="15111" width="16.44140625" style="6" bestFit="1" customWidth="1"/>
    <col min="15112" max="15113" width="9.109375" style="6"/>
    <col min="15114" max="15114" width="12.5546875" style="6" bestFit="1" customWidth="1"/>
    <col min="15115" max="15359" width="9.109375" style="6"/>
    <col min="15360" max="15360" width="12.88671875" style="6" customWidth="1"/>
    <col min="15361" max="15361" width="20.21875" style="6" bestFit="1" customWidth="1"/>
    <col min="15362" max="15362" width="27.21875" style="6" bestFit="1" customWidth="1"/>
    <col min="15363" max="15363" width="16.44140625" style="6" bestFit="1" customWidth="1"/>
    <col min="15364" max="15364" width="30.109375" style="6" bestFit="1" customWidth="1"/>
    <col min="15365" max="15365" width="16.44140625" style="6" bestFit="1" customWidth="1"/>
    <col min="15366" max="15366" width="36" style="6" bestFit="1" customWidth="1"/>
    <col min="15367" max="15367" width="16.44140625" style="6" bestFit="1" customWidth="1"/>
    <col min="15368" max="15369" width="9.109375" style="6"/>
    <col min="15370" max="15370" width="12.5546875" style="6" bestFit="1" customWidth="1"/>
    <col min="15371" max="15615" width="9.109375" style="6"/>
    <col min="15616" max="15616" width="12.88671875" style="6" customWidth="1"/>
    <col min="15617" max="15617" width="20.21875" style="6" bestFit="1" customWidth="1"/>
    <col min="15618" max="15618" width="27.21875" style="6" bestFit="1" customWidth="1"/>
    <col min="15619" max="15619" width="16.44140625" style="6" bestFit="1" customWidth="1"/>
    <col min="15620" max="15620" width="30.109375" style="6" bestFit="1" customWidth="1"/>
    <col min="15621" max="15621" width="16.44140625" style="6" bestFit="1" customWidth="1"/>
    <col min="15622" max="15622" width="36" style="6" bestFit="1" customWidth="1"/>
    <col min="15623" max="15623" width="16.44140625" style="6" bestFit="1" customWidth="1"/>
    <col min="15624" max="15625" width="9.109375" style="6"/>
    <col min="15626" max="15626" width="12.5546875" style="6" bestFit="1" customWidth="1"/>
    <col min="15627" max="15871" width="9.109375" style="6"/>
    <col min="15872" max="15872" width="12.88671875" style="6" customWidth="1"/>
    <col min="15873" max="15873" width="20.21875" style="6" bestFit="1" customWidth="1"/>
    <col min="15874" max="15874" width="27.21875" style="6" bestFit="1" customWidth="1"/>
    <col min="15875" max="15875" width="16.44140625" style="6" bestFit="1" customWidth="1"/>
    <col min="15876" max="15876" width="30.109375" style="6" bestFit="1" customWidth="1"/>
    <col min="15877" max="15877" width="16.44140625" style="6" bestFit="1" customWidth="1"/>
    <col min="15878" max="15878" width="36" style="6" bestFit="1" customWidth="1"/>
    <col min="15879" max="15879" width="16.44140625" style="6" bestFit="1" customWidth="1"/>
    <col min="15880" max="15881" width="9.109375" style="6"/>
    <col min="15882" max="15882" width="12.5546875" style="6" bestFit="1" customWidth="1"/>
    <col min="15883" max="16127" width="9.109375" style="6"/>
    <col min="16128" max="16128" width="12.88671875" style="6" customWidth="1"/>
    <col min="16129" max="16129" width="20.21875" style="6" bestFit="1" customWidth="1"/>
    <col min="16130" max="16130" width="27.21875" style="6" bestFit="1" customWidth="1"/>
    <col min="16131" max="16131" width="16.44140625" style="6" bestFit="1" customWidth="1"/>
    <col min="16132" max="16132" width="30.109375" style="6" bestFit="1" customWidth="1"/>
    <col min="16133" max="16133" width="16.44140625" style="6" bestFit="1" customWidth="1"/>
    <col min="16134" max="16134" width="36" style="6" bestFit="1" customWidth="1"/>
    <col min="16135" max="16135" width="16.44140625" style="6" bestFit="1" customWidth="1"/>
    <col min="16136" max="16137" width="9.109375" style="6"/>
    <col min="16138" max="16138" width="12.5546875" style="6" bestFit="1" customWidth="1"/>
    <col min="16139" max="16384" width="9.109375" style="6"/>
  </cols>
  <sheetData>
    <row r="1" spans="1:10">
      <c r="A1" s="102" t="s">
        <v>60</v>
      </c>
      <c r="H1" s="74"/>
    </row>
    <row r="3" spans="1:10">
      <c r="A3" s="23" t="s">
        <v>6</v>
      </c>
      <c r="B3" s="23" t="s">
        <v>14</v>
      </c>
      <c r="C3" s="23" t="s">
        <v>15</v>
      </c>
      <c r="D3" s="23" t="s">
        <v>16</v>
      </c>
      <c r="E3" s="23" t="s">
        <v>17</v>
      </c>
      <c r="F3" s="23" t="s">
        <v>16</v>
      </c>
      <c r="G3" s="23" t="s">
        <v>18</v>
      </c>
      <c r="H3" s="69" t="s">
        <v>16</v>
      </c>
    </row>
    <row r="4" spans="1:10" s="11" customFormat="1">
      <c r="A4" s="98">
        <v>28156</v>
      </c>
      <c r="B4" s="14" t="s">
        <v>54</v>
      </c>
      <c r="C4" s="15" t="s">
        <v>55</v>
      </c>
      <c r="D4" s="15" t="s">
        <v>55</v>
      </c>
      <c r="E4" s="15" t="s">
        <v>55</v>
      </c>
      <c r="F4" s="15" t="s">
        <v>55</v>
      </c>
      <c r="G4" s="15" t="s">
        <v>55</v>
      </c>
      <c r="H4" s="74" t="s">
        <v>54</v>
      </c>
      <c r="J4" s="13"/>
    </row>
    <row r="5" spans="1:10" s="11" customFormat="1">
      <c r="A5" s="98">
        <v>28184</v>
      </c>
      <c r="B5" s="14" t="s">
        <v>54</v>
      </c>
      <c r="C5" s="12"/>
      <c r="D5" s="12"/>
      <c r="E5" s="12"/>
      <c r="F5" s="12"/>
      <c r="H5" s="74" t="s">
        <v>54</v>
      </c>
      <c r="J5" s="13"/>
    </row>
    <row r="6" spans="1:10" s="11" customFormat="1">
      <c r="A6" s="98">
        <v>28215</v>
      </c>
      <c r="B6" s="14" t="s">
        <v>54</v>
      </c>
      <c r="C6" s="12"/>
      <c r="D6" s="12"/>
      <c r="E6" s="12"/>
      <c r="F6" s="12"/>
      <c r="H6" s="74" t="s">
        <v>54</v>
      </c>
      <c r="J6" s="13"/>
    </row>
    <row r="7" spans="1:10" s="11" customFormat="1">
      <c r="A7" s="98">
        <v>28245</v>
      </c>
      <c r="B7" s="12">
        <v>103717.97</v>
      </c>
      <c r="C7" s="12"/>
      <c r="D7" s="12"/>
      <c r="E7" s="12"/>
      <c r="F7" s="12"/>
      <c r="H7" s="74" t="s">
        <v>54</v>
      </c>
      <c r="I7" s="12"/>
      <c r="J7" s="96"/>
    </row>
    <row r="8" spans="1:10" s="11" customFormat="1">
      <c r="A8" s="98">
        <v>28276</v>
      </c>
      <c r="B8" s="96">
        <v>111956.13</v>
      </c>
      <c r="C8" s="12"/>
      <c r="D8" s="12"/>
      <c r="E8" s="12"/>
      <c r="F8" s="12"/>
      <c r="H8" s="74" t="s">
        <v>54</v>
      </c>
      <c r="I8" s="12"/>
      <c r="J8" s="96"/>
    </row>
    <row r="9" spans="1:10" s="11" customFormat="1">
      <c r="A9" s="98">
        <v>28306</v>
      </c>
      <c r="B9" s="96">
        <v>107996.89</v>
      </c>
      <c r="C9" s="12"/>
      <c r="D9" s="12"/>
      <c r="E9" s="12"/>
      <c r="F9" s="12"/>
      <c r="H9" s="74" t="s">
        <v>54</v>
      </c>
      <c r="I9" s="12"/>
      <c r="J9" s="96"/>
    </row>
    <row r="10" spans="1:10" s="11" customFormat="1">
      <c r="A10" s="98">
        <v>28337</v>
      </c>
      <c r="B10" s="96">
        <v>109625.54</v>
      </c>
      <c r="C10" s="12"/>
      <c r="D10" s="12"/>
      <c r="E10" s="12"/>
      <c r="F10" s="12"/>
      <c r="H10" s="74" t="s">
        <v>54</v>
      </c>
      <c r="I10" s="12"/>
      <c r="J10" s="96"/>
    </row>
    <row r="11" spans="1:10" s="11" customFormat="1">
      <c r="A11" s="98">
        <v>28368</v>
      </c>
      <c r="B11" s="96">
        <v>113460.5</v>
      </c>
      <c r="C11" s="12"/>
      <c r="D11" s="12"/>
      <c r="E11" s="12"/>
      <c r="F11" s="12"/>
      <c r="H11" s="74" t="s">
        <v>54</v>
      </c>
      <c r="I11" s="12"/>
      <c r="J11" s="96"/>
    </row>
    <row r="12" spans="1:10" s="11" customFormat="1">
      <c r="A12" s="98">
        <v>28398</v>
      </c>
      <c r="B12" s="96">
        <v>119642.37</v>
      </c>
      <c r="C12" s="12"/>
      <c r="D12" s="12"/>
      <c r="E12" s="12"/>
      <c r="F12" s="12"/>
      <c r="H12" s="74" t="s">
        <v>54</v>
      </c>
      <c r="I12" s="12"/>
      <c r="J12" s="96"/>
    </row>
    <row r="13" spans="1:10" s="11" customFormat="1">
      <c r="A13" s="98">
        <v>28429</v>
      </c>
      <c r="B13" s="96">
        <v>110757.05</v>
      </c>
      <c r="C13" s="12"/>
      <c r="D13" s="12"/>
      <c r="E13" s="12"/>
      <c r="F13" s="12"/>
      <c r="H13" s="74" t="s">
        <v>54</v>
      </c>
      <c r="I13" s="12"/>
      <c r="J13" s="96"/>
    </row>
    <row r="14" spans="1:10" s="11" customFormat="1">
      <c r="A14" s="98">
        <v>28459</v>
      </c>
      <c r="B14" s="96">
        <v>118420.72</v>
      </c>
      <c r="C14" s="12"/>
      <c r="D14" s="12"/>
      <c r="E14" s="12"/>
      <c r="F14" s="12"/>
      <c r="H14" s="74" t="s">
        <v>54</v>
      </c>
      <c r="I14" s="12"/>
      <c r="J14" s="96"/>
    </row>
    <row r="15" spans="1:10" s="11" customFormat="1">
      <c r="A15" s="98">
        <v>28490</v>
      </c>
      <c r="B15" s="96">
        <v>123234.81</v>
      </c>
      <c r="C15" s="12"/>
      <c r="D15" s="12"/>
      <c r="E15" s="12"/>
      <c r="F15" s="12"/>
      <c r="H15" s="74" t="s">
        <v>54</v>
      </c>
      <c r="I15" s="12"/>
      <c r="J15" s="96"/>
    </row>
    <row r="16" spans="1:10" s="11" customFormat="1">
      <c r="A16" s="98">
        <v>28521</v>
      </c>
      <c r="B16" s="96">
        <v>120565.88</v>
      </c>
      <c r="C16" s="12"/>
      <c r="D16" s="12"/>
      <c r="E16" s="12"/>
      <c r="F16" s="12"/>
      <c r="H16" s="74" t="s">
        <v>54</v>
      </c>
      <c r="I16" s="12"/>
      <c r="J16" s="96"/>
    </row>
    <row r="17" spans="1:10" s="11" customFormat="1">
      <c r="A17" s="98">
        <v>28549</v>
      </c>
      <c r="B17" s="96">
        <v>124834.64</v>
      </c>
      <c r="C17" s="12"/>
      <c r="D17" s="12"/>
      <c r="E17" s="12"/>
      <c r="F17" s="12"/>
      <c r="H17" s="74" t="s">
        <v>54</v>
      </c>
      <c r="I17" s="12"/>
      <c r="J17" s="96"/>
    </row>
    <row r="18" spans="1:10" s="11" customFormat="1">
      <c r="A18" s="98">
        <v>28580</v>
      </c>
      <c r="B18" s="96">
        <v>126853.8</v>
      </c>
      <c r="C18" s="12"/>
      <c r="D18" s="12"/>
      <c r="E18" s="12"/>
      <c r="F18" s="12"/>
      <c r="H18" s="74" t="s">
        <v>54</v>
      </c>
      <c r="I18" s="12"/>
      <c r="J18" s="96"/>
    </row>
    <row r="19" spans="1:10" s="11" customFormat="1">
      <c r="A19" s="98">
        <v>28610</v>
      </c>
      <c r="B19" s="96">
        <v>126764.29</v>
      </c>
      <c r="C19" s="12"/>
      <c r="D19" s="12"/>
      <c r="E19" s="12"/>
      <c r="F19" s="12"/>
      <c r="H19" s="74" t="s">
        <v>54</v>
      </c>
      <c r="I19" s="12"/>
      <c r="J19" s="96"/>
    </row>
    <row r="20" spans="1:10" s="11" customFormat="1">
      <c r="A20" s="98">
        <v>28641</v>
      </c>
      <c r="B20" s="96">
        <v>127871.66</v>
      </c>
      <c r="C20" s="12"/>
      <c r="D20" s="12"/>
      <c r="E20" s="12"/>
      <c r="F20" s="12"/>
      <c r="H20" s="74" t="s">
        <v>54</v>
      </c>
      <c r="I20" s="12"/>
      <c r="J20" s="96"/>
    </row>
    <row r="21" spans="1:10" s="11" customFormat="1">
      <c r="A21" s="98">
        <v>28671</v>
      </c>
      <c r="B21" s="96">
        <v>122928.96000000001</v>
      </c>
      <c r="C21" s="12"/>
      <c r="D21" s="12"/>
      <c r="E21" s="12"/>
      <c r="F21" s="12"/>
      <c r="H21" s="74" t="s">
        <v>54</v>
      </c>
      <c r="I21" s="12"/>
      <c r="J21" s="96"/>
    </row>
    <row r="22" spans="1:10" s="11" customFormat="1">
      <c r="A22" s="98">
        <v>28702</v>
      </c>
      <c r="B22" s="96">
        <v>120478.25</v>
      </c>
      <c r="C22" s="12"/>
      <c r="D22" s="12"/>
      <c r="E22" s="12"/>
      <c r="F22" s="12"/>
      <c r="H22" s="74" t="s">
        <v>54</v>
      </c>
      <c r="I22" s="12"/>
      <c r="J22" s="96"/>
    </row>
    <row r="23" spans="1:10" s="11" customFormat="1">
      <c r="A23" s="98">
        <v>28733</v>
      </c>
      <c r="B23" s="96">
        <v>123880.93</v>
      </c>
      <c r="C23" s="12"/>
      <c r="D23" s="12"/>
      <c r="E23" s="12"/>
      <c r="F23" s="12"/>
      <c r="H23" s="74" t="s">
        <v>54</v>
      </c>
      <c r="I23" s="12"/>
      <c r="J23" s="96"/>
    </row>
    <row r="24" spans="1:10" s="11" customFormat="1">
      <c r="A24" s="98">
        <v>28763</v>
      </c>
      <c r="B24" s="96">
        <v>112888.93</v>
      </c>
      <c r="C24" s="12"/>
      <c r="D24" s="12"/>
      <c r="E24" s="12"/>
      <c r="F24" s="12"/>
      <c r="H24" s="74" t="s">
        <v>54</v>
      </c>
      <c r="I24" s="12"/>
      <c r="J24" s="96"/>
    </row>
    <row r="25" spans="1:10" s="11" customFormat="1">
      <c r="A25" s="98">
        <v>28794</v>
      </c>
      <c r="B25" s="96">
        <v>112529.45</v>
      </c>
      <c r="C25" s="12"/>
      <c r="D25" s="12"/>
      <c r="E25" s="12"/>
      <c r="F25" s="12"/>
      <c r="H25" s="74" t="s">
        <v>54</v>
      </c>
      <c r="I25" s="12"/>
      <c r="J25" s="96"/>
    </row>
    <row r="26" spans="1:10" s="11" customFormat="1">
      <c r="A26" s="98">
        <v>28824</v>
      </c>
      <c r="B26" s="96">
        <v>120989.19</v>
      </c>
      <c r="C26" s="12"/>
      <c r="D26" s="12"/>
      <c r="E26" s="12"/>
      <c r="F26" s="12"/>
      <c r="H26" s="74" t="s">
        <v>54</v>
      </c>
      <c r="I26" s="12"/>
      <c r="J26" s="96"/>
    </row>
    <row r="27" spans="1:10" s="11" customFormat="1">
      <c r="A27" s="98">
        <v>28855</v>
      </c>
      <c r="B27" s="96">
        <v>106237.26</v>
      </c>
      <c r="C27" s="12"/>
      <c r="D27" s="12"/>
      <c r="E27" s="12"/>
      <c r="F27" s="12"/>
      <c r="H27" s="74" t="s">
        <v>54</v>
      </c>
      <c r="I27" s="12"/>
      <c r="J27" s="96"/>
    </row>
    <row r="28" spans="1:10" s="11" customFormat="1">
      <c r="A28" s="98">
        <v>28886</v>
      </c>
      <c r="B28" s="96">
        <v>113393.09</v>
      </c>
      <c r="C28" s="12"/>
      <c r="D28" s="12"/>
      <c r="E28" s="12"/>
      <c r="F28" s="12"/>
      <c r="H28" s="74" t="s">
        <v>54</v>
      </c>
      <c r="I28" s="12"/>
      <c r="J28" s="96"/>
    </row>
    <row r="29" spans="1:10" s="11" customFormat="1">
      <c r="A29" s="98">
        <v>28914</v>
      </c>
      <c r="B29" s="96">
        <v>116675.42</v>
      </c>
      <c r="C29" s="12"/>
      <c r="D29" s="12"/>
      <c r="E29" s="12"/>
      <c r="F29" s="12"/>
      <c r="H29" s="74" t="s">
        <v>54</v>
      </c>
      <c r="I29" s="12"/>
      <c r="J29" s="96"/>
    </row>
    <row r="30" spans="1:10" s="11" customFormat="1">
      <c r="A30" s="98">
        <v>28945</v>
      </c>
      <c r="B30" s="96">
        <v>114729.12</v>
      </c>
      <c r="C30" s="12"/>
      <c r="D30" s="12"/>
      <c r="E30" s="12"/>
      <c r="F30" s="12"/>
      <c r="H30" s="74" t="s">
        <v>54</v>
      </c>
      <c r="I30" s="12"/>
      <c r="J30" s="96"/>
    </row>
    <row r="31" spans="1:10" s="11" customFormat="1">
      <c r="A31" s="98">
        <v>28975</v>
      </c>
      <c r="B31" s="96">
        <v>92629.2</v>
      </c>
      <c r="C31" s="12"/>
      <c r="D31" s="12"/>
      <c r="E31" s="12"/>
      <c r="F31" s="12"/>
      <c r="H31" s="74" t="s">
        <v>54</v>
      </c>
      <c r="I31" s="12"/>
      <c r="J31" s="96"/>
    </row>
    <row r="32" spans="1:10" s="11" customFormat="1">
      <c r="A32" s="98">
        <v>29006</v>
      </c>
      <c r="B32" s="96">
        <v>130802.36</v>
      </c>
      <c r="C32" s="12"/>
      <c r="D32" s="12"/>
      <c r="E32" s="12"/>
      <c r="F32" s="12"/>
      <c r="H32" s="74" t="s">
        <v>54</v>
      </c>
      <c r="I32" s="12"/>
      <c r="J32" s="96"/>
    </row>
    <row r="33" spans="1:10" s="11" customFormat="1">
      <c r="A33" s="98">
        <v>29036</v>
      </c>
      <c r="B33" s="96">
        <v>115088.99</v>
      </c>
      <c r="C33" s="12"/>
      <c r="D33" s="12"/>
      <c r="E33" s="12"/>
      <c r="F33" s="12"/>
      <c r="H33" s="74" t="s">
        <v>54</v>
      </c>
      <c r="I33" s="12"/>
      <c r="J33" s="96"/>
    </row>
    <row r="34" spans="1:10" s="11" customFormat="1">
      <c r="A34" s="98">
        <v>29067</v>
      </c>
      <c r="B34" s="96">
        <v>113849.15</v>
      </c>
      <c r="C34" s="12"/>
      <c r="D34" s="12"/>
      <c r="E34" s="12"/>
      <c r="F34" s="12"/>
      <c r="H34" s="74" t="s">
        <v>54</v>
      </c>
      <c r="I34" s="12"/>
      <c r="J34" s="96"/>
    </row>
    <row r="35" spans="1:10" s="11" customFormat="1">
      <c r="A35" s="98">
        <v>29098</v>
      </c>
      <c r="B35" s="96">
        <v>117727.96</v>
      </c>
      <c r="C35" s="12"/>
      <c r="D35" s="12"/>
      <c r="E35" s="12"/>
      <c r="F35" s="12"/>
      <c r="H35" s="74" t="s">
        <v>54</v>
      </c>
      <c r="I35" s="12"/>
      <c r="J35" s="96"/>
    </row>
    <row r="36" spans="1:10" s="11" customFormat="1">
      <c r="A36" s="98">
        <v>29128</v>
      </c>
      <c r="B36" s="96">
        <v>121422.63</v>
      </c>
      <c r="C36" s="12"/>
      <c r="D36" s="12"/>
      <c r="E36" s="12"/>
      <c r="F36" s="12"/>
      <c r="H36" s="74" t="s">
        <v>54</v>
      </c>
      <c r="I36" s="12"/>
      <c r="J36" s="96"/>
    </row>
    <row r="37" spans="1:10" s="11" customFormat="1">
      <c r="A37" s="98">
        <v>29159</v>
      </c>
      <c r="B37" s="96">
        <v>125076.65</v>
      </c>
      <c r="C37" s="12"/>
      <c r="D37" s="12"/>
      <c r="E37" s="12"/>
      <c r="F37" s="12"/>
      <c r="H37" s="74" t="s">
        <v>54</v>
      </c>
      <c r="I37" s="12"/>
      <c r="J37" s="96"/>
    </row>
    <row r="38" spans="1:10" s="11" customFormat="1">
      <c r="A38" s="98">
        <v>29189</v>
      </c>
      <c r="B38" s="96">
        <v>114576.68</v>
      </c>
      <c r="C38" s="12"/>
      <c r="D38" s="12"/>
      <c r="E38" s="12"/>
      <c r="F38" s="12"/>
      <c r="H38" s="74" t="s">
        <v>54</v>
      </c>
      <c r="I38" s="12"/>
      <c r="J38" s="96"/>
    </row>
    <row r="39" spans="1:10" s="11" customFormat="1">
      <c r="A39" s="98">
        <v>29220</v>
      </c>
      <c r="B39" s="96">
        <v>105462.86</v>
      </c>
      <c r="C39" s="12"/>
      <c r="D39" s="12"/>
      <c r="E39" s="12"/>
      <c r="F39" s="12"/>
      <c r="H39" s="74" t="s">
        <v>54</v>
      </c>
      <c r="I39" s="12"/>
      <c r="J39" s="96"/>
    </row>
    <row r="40" spans="1:10" s="11" customFormat="1">
      <c r="A40" s="98">
        <v>29251</v>
      </c>
      <c r="B40" s="96">
        <v>121927.16</v>
      </c>
      <c r="C40" s="12"/>
      <c r="D40" s="12"/>
      <c r="E40" s="12"/>
      <c r="F40" s="12"/>
      <c r="H40" s="74" t="s">
        <v>54</v>
      </c>
      <c r="I40" s="12"/>
      <c r="J40" s="96"/>
    </row>
    <row r="41" spans="1:10" s="11" customFormat="1">
      <c r="A41" s="98">
        <v>29280</v>
      </c>
      <c r="B41" s="96">
        <v>119244.68</v>
      </c>
      <c r="C41" s="12"/>
      <c r="D41" s="12"/>
      <c r="E41" s="12"/>
      <c r="F41" s="12"/>
      <c r="H41" s="74" t="s">
        <v>54</v>
      </c>
      <c r="I41" s="12"/>
      <c r="J41" s="96"/>
    </row>
    <row r="42" spans="1:10" s="11" customFormat="1">
      <c r="A42" s="98">
        <v>29311</v>
      </c>
      <c r="B42" s="96">
        <v>111422.09</v>
      </c>
      <c r="C42" s="12"/>
      <c r="D42" s="12"/>
      <c r="E42" s="12"/>
      <c r="F42" s="12"/>
      <c r="H42" s="74" t="s">
        <v>54</v>
      </c>
      <c r="I42" s="12"/>
      <c r="J42" s="96"/>
    </row>
    <row r="43" spans="1:10" s="11" customFormat="1">
      <c r="A43" s="98">
        <v>29341</v>
      </c>
      <c r="B43" s="96">
        <v>134721.5</v>
      </c>
      <c r="C43" s="12"/>
      <c r="D43" s="12"/>
      <c r="E43" s="12"/>
      <c r="F43" s="12"/>
      <c r="H43" s="74" t="s">
        <v>54</v>
      </c>
      <c r="I43" s="12"/>
      <c r="J43" s="96"/>
    </row>
    <row r="44" spans="1:10" s="11" customFormat="1">
      <c r="A44" s="98">
        <v>29372</v>
      </c>
      <c r="B44" s="96">
        <v>107920.01</v>
      </c>
      <c r="C44" s="12"/>
      <c r="D44" s="12"/>
      <c r="E44" s="12"/>
      <c r="F44" s="12"/>
      <c r="H44" s="74" t="s">
        <v>54</v>
      </c>
      <c r="I44" s="12"/>
      <c r="J44" s="96"/>
    </row>
    <row r="45" spans="1:10" s="11" customFormat="1">
      <c r="A45" s="98">
        <v>29402</v>
      </c>
      <c r="B45" s="96">
        <v>110256.94</v>
      </c>
      <c r="C45" s="12"/>
      <c r="D45" s="12"/>
      <c r="E45" s="12"/>
      <c r="F45" s="12"/>
      <c r="H45" s="74" t="s">
        <v>54</v>
      </c>
      <c r="I45" s="12"/>
      <c r="J45" s="96"/>
    </row>
    <row r="46" spans="1:10" s="11" customFormat="1">
      <c r="A46" s="98">
        <v>29433</v>
      </c>
      <c r="B46" s="96">
        <v>112626.06</v>
      </c>
      <c r="C46" s="12"/>
      <c r="D46" s="12"/>
      <c r="E46" s="12"/>
      <c r="F46" s="12"/>
      <c r="H46" s="74" t="s">
        <v>54</v>
      </c>
      <c r="I46" s="12"/>
      <c r="J46" s="96"/>
    </row>
    <row r="47" spans="1:10" s="11" customFormat="1">
      <c r="A47" s="98">
        <v>29464</v>
      </c>
      <c r="B47" s="96">
        <v>95282.04</v>
      </c>
      <c r="C47" s="12"/>
      <c r="D47" s="12"/>
      <c r="E47" s="12"/>
      <c r="F47" s="12"/>
      <c r="H47" s="74" t="s">
        <v>54</v>
      </c>
      <c r="I47" s="12"/>
      <c r="J47" s="96"/>
    </row>
    <row r="48" spans="1:10" s="11" customFormat="1">
      <c r="A48" s="98">
        <v>29494</v>
      </c>
      <c r="B48" s="96">
        <v>107396.97</v>
      </c>
      <c r="C48" s="12"/>
      <c r="D48" s="12"/>
      <c r="E48" s="12"/>
      <c r="F48" s="12"/>
      <c r="H48" s="74" t="s">
        <v>54</v>
      </c>
      <c r="I48" s="12"/>
      <c r="J48" s="96"/>
    </row>
    <row r="49" spans="1:10" s="11" customFormat="1">
      <c r="A49" s="98">
        <v>29525</v>
      </c>
      <c r="B49" s="96">
        <v>111712.03</v>
      </c>
      <c r="C49" s="12"/>
      <c r="D49" s="12"/>
      <c r="E49" s="12"/>
      <c r="F49" s="12"/>
      <c r="H49" s="74" t="s">
        <v>54</v>
      </c>
      <c r="I49" s="12"/>
      <c r="J49" s="96"/>
    </row>
    <row r="50" spans="1:10" s="11" customFormat="1">
      <c r="A50" s="98">
        <v>29555</v>
      </c>
      <c r="B50" s="96">
        <v>99065.29</v>
      </c>
      <c r="C50" s="12"/>
      <c r="D50" s="12"/>
      <c r="E50" s="12"/>
      <c r="F50" s="12"/>
      <c r="H50" s="74" t="s">
        <v>54</v>
      </c>
      <c r="I50" s="12"/>
      <c r="J50" s="96"/>
    </row>
    <row r="51" spans="1:10" s="11" customFormat="1">
      <c r="A51" s="98">
        <v>29586</v>
      </c>
      <c r="B51" s="96">
        <v>113416.04</v>
      </c>
      <c r="C51" s="12"/>
      <c r="D51" s="12"/>
      <c r="E51" s="12"/>
      <c r="F51" s="12"/>
      <c r="H51" s="74" t="s">
        <v>54</v>
      </c>
      <c r="I51" s="12"/>
      <c r="J51" s="96"/>
    </row>
    <row r="52" spans="1:10" s="11" customFormat="1">
      <c r="A52" s="98">
        <v>29617</v>
      </c>
      <c r="B52" s="96">
        <v>105738.72</v>
      </c>
      <c r="C52" s="12"/>
      <c r="D52" s="12"/>
      <c r="E52" s="12"/>
      <c r="F52" s="12"/>
      <c r="H52" s="74" t="s">
        <v>54</v>
      </c>
      <c r="I52" s="12"/>
      <c r="J52" s="96"/>
    </row>
    <row r="53" spans="1:10" s="11" customFormat="1">
      <c r="A53" s="98">
        <v>29645</v>
      </c>
      <c r="B53" s="96">
        <v>107190</v>
      </c>
      <c r="C53" s="12"/>
      <c r="D53" s="12"/>
      <c r="E53" s="12"/>
      <c r="F53" s="12"/>
      <c r="H53" s="74" t="s">
        <v>54</v>
      </c>
      <c r="I53" s="12"/>
      <c r="J53" s="96"/>
    </row>
    <row r="54" spans="1:10" s="11" customFormat="1">
      <c r="A54" s="98">
        <v>29676</v>
      </c>
      <c r="B54" s="96">
        <v>112353.56</v>
      </c>
      <c r="C54" s="12"/>
      <c r="D54" s="12"/>
      <c r="E54" s="12"/>
      <c r="F54" s="12"/>
      <c r="H54" s="74" t="s">
        <v>54</v>
      </c>
      <c r="I54" s="12"/>
      <c r="J54" s="96"/>
    </row>
    <row r="55" spans="1:10" s="11" customFormat="1">
      <c r="A55" s="98">
        <v>29706</v>
      </c>
      <c r="B55" s="96">
        <v>116469.19</v>
      </c>
      <c r="C55" s="12"/>
      <c r="D55" s="12"/>
      <c r="E55" s="12"/>
      <c r="F55" s="12"/>
      <c r="H55" s="74" t="s">
        <v>54</v>
      </c>
      <c r="I55" s="12"/>
      <c r="J55" s="96"/>
    </row>
    <row r="56" spans="1:10" s="11" customFormat="1">
      <c r="A56" s="98">
        <v>29737</v>
      </c>
      <c r="B56" s="96">
        <v>115615.41</v>
      </c>
      <c r="C56" s="12"/>
      <c r="D56" s="12"/>
      <c r="E56" s="12"/>
      <c r="F56" s="12"/>
      <c r="H56" s="74" t="s">
        <v>54</v>
      </c>
      <c r="I56" s="12"/>
      <c r="J56" s="96"/>
    </row>
    <row r="57" spans="1:10" s="11" customFormat="1">
      <c r="A57" s="98">
        <v>29767</v>
      </c>
      <c r="B57" s="96">
        <v>121898.46</v>
      </c>
      <c r="C57" s="12"/>
      <c r="D57" s="12"/>
      <c r="E57" s="12"/>
      <c r="F57" s="12"/>
      <c r="H57" s="74" t="s">
        <v>54</v>
      </c>
      <c r="I57" s="12"/>
      <c r="J57" s="96"/>
    </row>
    <row r="58" spans="1:10" s="11" customFormat="1">
      <c r="A58" s="98">
        <v>29798</v>
      </c>
      <c r="B58" s="96">
        <v>118140.75</v>
      </c>
      <c r="C58" s="12"/>
      <c r="D58" s="12"/>
      <c r="E58" s="12"/>
      <c r="F58" s="12"/>
      <c r="H58" s="74" t="s">
        <v>54</v>
      </c>
      <c r="I58" s="12"/>
      <c r="J58" s="96"/>
    </row>
    <row r="59" spans="1:10" s="11" customFormat="1">
      <c r="A59" s="98">
        <v>29829</v>
      </c>
      <c r="B59" s="96">
        <v>118406.75</v>
      </c>
      <c r="C59" s="12"/>
      <c r="D59" s="12"/>
      <c r="E59" s="12"/>
      <c r="F59" s="12"/>
      <c r="H59" s="74" t="s">
        <v>54</v>
      </c>
      <c r="I59" s="12"/>
      <c r="J59" s="96"/>
    </row>
    <row r="60" spans="1:10" s="11" customFormat="1">
      <c r="A60" s="98">
        <v>29859</v>
      </c>
      <c r="B60" s="96">
        <v>121765.34</v>
      </c>
      <c r="C60" s="12"/>
      <c r="D60" s="12"/>
      <c r="E60" s="12"/>
      <c r="F60" s="12"/>
      <c r="H60" s="74" t="s">
        <v>54</v>
      </c>
      <c r="I60" s="12"/>
      <c r="J60" s="96"/>
    </row>
    <row r="61" spans="1:10" s="11" customFormat="1">
      <c r="A61" s="98">
        <v>29890</v>
      </c>
      <c r="B61" s="96">
        <v>124427.8</v>
      </c>
      <c r="C61" s="12"/>
      <c r="D61" s="12"/>
      <c r="E61" s="12"/>
      <c r="F61" s="12"/>
      <c r="H61" s="74" t="s">
        <v>54</v>
      </c>
      <c r="I61" s="12"/>
      <c r="J61" s="96"/>
    </row>
    <row r="62" spans="1:10" s="11" customFormat="1">
      <c r="A62" s="98">
        <v>29920</v>
      </c>
      <c r="B62" s="96">
        <v>133052.42000000001</v>
      </c>
      <c r="C62" s="12"/>
      <c r="D62" s="12"/>
      <c r="E62" s="12"/>
      <c r="F62" s="12"/>
      <c r="H62" s="74" t="s">
        <v>54</v>
      </c>
      <c r="I62" s="12"/>
      <c r="J62" s="96"/>
    </row>
    <row r="63" spans="1:10" s="11" customFormat="1">
      <c r="A63" s="98">
        <v>29951</v>
      </c>
      <c r="B63" s="96">
        <v>131840.76999999999</v>
      </c>
      <c r="C63" s="12"/>
      <c r="D63" s="12"/>
      <c r="E63" s="12"/>
      <c r="F63" s="12"/>
      <c r="H63" s="74" t="s">
        <v>54</v>
      </c>
      <c r="I63" s="12"/>
      <c r="J63" s="96"/>
    </row>
    <row r="64" spans="1:10" s="11" customFormat="1">
      <c r="A64" s="98">
        <v>29982</v>
      </c>
      <c r="B64" s="96">
        <v>112664.76</v>
      </c>
      <c r="C64" s="12"/>
      <c r="D64" s="12"/>
      <c r="E64" s="12"/>
      <c r="F64" s="12"/>
      <c r="H64" s="74" t="s">
        <v>54</v>
      </c>
      <c r="I64" s="12"/>
      <c r="J64" s="96"/>
    </row>
    <row r="65" spans="1:10" s="11" customFormat="1">
      <c r="A65" s="98">
        <v>30010</v>
      </c>
      <c r="B65" s="96">
        <v>120856.7</v>
      </c>
      <c r="C65" s="12"/>
      <c r="D65" s="12"/>
      <c r="E65" s="12"/>
      <c r="F65" s="12"/>
      <c r="H65" s="74" t="s">
        <v>54</v>
      </c>
      <c r="I65" s="12"/>
      <c r="J65" s="96"/>
    </row>
    <row r="66" spans="1:10" s="11" customFormat="1">
      <c r="A66" s="98">
        <v>30041</v>
      </c>
      <c r="B66" s="96">
        <v>131090.62</v>
      </c>
      <c r="C66" s="12"/>
      <c r="D66" s="12"/>
      <c r="E66" s="12"/>
      <c r="F66" s="12"/>
      <c r="H66" s="74" t="s">
        <v>54</v>
      </c>
      <c r="I66" s="12"/>
      <c r="J66" s="96"/>
    </row>
    <row r="67" spans="1:10" s="11" customFormat="1">
      <c r="A67" s="98">
        <v>30071</v>
      </c>
      <c r="B67" s="96">
        <v>133417.65</v>
      </c>
      <c r="C67" s="12"/>
      <c r="D67" s="12"/>
      <c r="E67" s="12"/>
      <c r="F67" s="12"/>
      <c r="H67" s="74" t="s">
        <v>54</v>
      </c>
      <c r="I67" s="12"/>
      <c r="J67" s="96"/>
    </row>
    <row r="68" spans="1:10" s="11" customFormat="1">
      <c r="A68" s="98">
        <v>30102</v>
      </c>
      <c r="B68" s="96">
        <v>129625.27</v>
      </c>
      <c r="C68" s="12"/>
      <c r="D68" s="12"/>
      <c r="E68" s="12"/>
      <c r="F68" s="12"/>
      <c r="H68" s="74" t="s">
        <v>54</v>
      </c>
      <c r="I68" s="12"/>
      <c r="J68" s="96"/>
    </row>
    <row r="69" spans="1:10" s="11" customFormat="1">
      <c r="A69" s="98">
        <v>30132</v>
      </c>
      <c r="B69" s="96">
        <v>136320.62</v>
      </c>
      <c r="C69" s="12"/>
      <c r="D69" s="12"/>
      <c r="E69" s="12"/>
      <c r="F69" s="12"/>
      <c r="H69" s="74" t="s">
        <v>54</v>
      </c>
      <c r="I69" s="12"/>
      <c r="J69" s="96"/>
    </row>
    <row r="70" spans="1:10" s="11" customFormat="1">
      <c r="A70" s="98">
        <v>30163</v>
      </c>
      <c r="B70" s="96">
        <v>147881.67000000001</v>
      </c>
      <c r="C70" s="12"/>
      <c r="D70" s="12"/>
      <c r="E70" s="12"/>
      <c r="F70" s="12"/>
      <c r="H70" s="74" t="s">
        <v>54</v>
      </c>
      <c r="I70" s="12"/>
      <c r="J70" s="96"/>
    </row>
    <row r="71" spans="1:10" s="11" customFormat="1">
      <c r="A71" s="98">
        <v>30194</v>
      </c>
      <c r="B71" s="96">
        <v>139027.73000000001</v>
      </c>
      <c r="C71" s="12"/>
      <c r="D71" s="12"/>
      <c r="E71" s="12"/>
      <c r="F71" s="12"/>
      <c r="H71" s="74" t="s">
        <v>54</v>
      </c>
      <c r="I71" s="12"/>
      <c r="J71" s="96"/>
    </row>
    <row r="72" spans="1:10" s="11" customFormat="1">
      <c r="A72" s="98">
        <v>30224</v>
      </c>
      <c r="B72" s="96">
        <v>144899.56</v>
      </c>
      <c r="C72" s="12"/>
      <c r="D72" s="12"/>
      <c r="E72" s="12"/>
      <c r="F72" s="12"/>
      <c r="H72" s="74" t="s">
        <v>54</v>
      </c>
      <c r="I72" s="12"/>
      <c r="J72" s="96"/>
    </row>
    <row r="73" spans="1:10" s="11" customFormat="1">
      <c r="A73" s="98">
        <v>30255</v>
      </c>
      <c r="B73" s="96">
        <v>135889.44</v>
      </c>
      <c r="C73" s="12"/>
      <c r="D73" s="12"/>
      <c r="E73" s="12"/>
      <c r="F73" s="12"/>
      <c r="H73" s="74" t="s">
        <v>54</v>
      </c>
      <c r="I73" s="12"/>
      <c r="J73" s="96"/>
    </row>
    <row r="74" spans="1:10" s="11" customFormat="1">
      <c r="A74" s="98">
        <v>30285</v>
      </c>
      <c r="B74" s="96">
        <v>150232.01999999999</v>
      </c>
      <c r="C74" s="12"/>
      <c r="D74" s="12"/>
      <c r="E74" s="12"/>
      <c r="F74" s="12"/>
      <c r="H74" s="74" t="s">
        <v>54</v>
      </c>
      <c r="I74" s="12"/>
      <c r="J74" s="96"/>
    </row>
    <row r="75" spans="1:10" s="11" customFormat="1">
      <c r="A75" s="98">
        <v>30316</v>
      </c>
      <c r="B75" s="96">
        <v>150361.53</v>
      </c>
      <c r="C75" s="12"/>
      <c r="D75" s="12"/>
      <c r="E75" s="12"/>
      <c r="F75" s="12"/>
      <c r="H75" s="74" t="s">
        <v>54</v>
      </c>
      <c r="I75" s="12"/>
      <c r="J75" s="96"/>
    </row>
    <row r="76" spans="1:10" s="11" customFormat="1">
      <c r="A76" s="98">
        <v>30347</v>
      </c>
      <c r="B76" s="96">
        <v>134724.71</v>
      </c>
      <c r="C76" s="12"/>
      <c r="D76" s="12"/>
      <c r="E76" s="12"/>
      <c r="F76" s="12"/>
      <c r="H76" s="74" t="s">
        <v>54</v>
      </c>
      <c r="I76" s="12"/>
      <c r="J76" s="96"/>
    </row>
    <row r="77" spans="1:10" s="11" customFormat="1">
      <c r="A77" s="98">
        <v>30375</v>
      </c>
      <c r="B77" s="96">
        <v>149622.16</v>
      </c>
      <c r="C77" s="12"/>
      <c r="D77" s="12"/>
      <c r="E77" s="12"/>
      <c r="F77" s="12"/>
      <c r="H77" s="74" t="s">
        <v>54</v>
      </c>
      <c r="I77" s="12"/>
      <c r="J77" s="96"/>
    </row>
    <row r="78" spans="1:10" s="11" customFormat="1">
      <c r="A78" s="98">
        <v>30406</v>
      </c>
      <c r="B78" s="96">
        <v>173204.97</v>
      </c>
      <c r="C78" s="12"/>
      <c r="D78" s="12"/>
      <c r="E78" s="12"/>
      <c r="F78" s="12"/>
      <c r="H78" s="74" t="s">
        <v>54</v>
      </c>
      <c r="I78" s="12"/>
      <c r="J78" s="96"/>
    </row>
    <row r="79" spans="1:10" s="11" customFormat="1">
      <c r="A79" s="98">
        <v>30436</v>
      </c>
      <c r="B79" s="96">
        <v>147326.71</v>
      </c>
      <c r="C79" s="12"/>
      <c r="D79" s="12"/>
      <c r="E79" s="12"/>
      <c r="F79" s="12"/>
      <c r="H79" s="74" t="s">
        <v>54</v>
      </c>
      <c r="I79" s="12"/>
      <c r="J79" s="96"/>
    </row>
    <row r="80" spans="1:10" s="11" customFormat="1">
      <c r="A80" s="98">
        <v>30467</v>
      </c>
      <c r="B80" s="96">
        <v>151326.03</v>
      </c>
      <c r="C80" s="12"/>
      <c r="D80" s="12"/>
      <c r="E80" s="12"/>
      <c r="F80" s="12"/>
      <c r="H80" s="74" t="s">
        <v>54</v>
      </c>
      <c r="I80" s="12"/>
      <c r="J80" s="96"/>
    </row>
    <row r="81" spans="1:10" s="11" customFormat="1">
      <c r="A81" s="98">
        <v>30497</v>
      </c>
      <c r="B81" s="96">
        <v>148986.39000000001</v>
      </c>
      <c r="C81" s="12"/>
      <c r="D81" s="12"/>
      <c r="E81" s="12"/>
      <c r="F81" s="12"/>
      <c r="H81" s="74" t="s">
        <v>54</v>
      </c>
      <c r="I81" s="12"/>
      <c r="J81" s="96"/>
    </row>
    <row r="82" spans="1:10" s="11" customFormat="1">
      <c r="A82" s="98">
        <v>30528</v>
      </c>
      <c r="B82" s="96">
        <v>137509.84</v>
      </c>
      <c r="C82" s="12"/>
      <c r="D82" s="12"/>
      <c r="E82" s="12"/>
      <c r="F82" s="12"/>
      <c r="H82" s="74" t="s">
        <v>54</v>
      </c>
      <c r="I82" s="12"/>
      <c r="J82" s="96"/>
    </row>
    <row r="83" spans="1:10" s="11" customFormat="1">
      <c r="A83" s="98">
        <v>30559</v>
      </c>
      <c r="B83" s="96">
        <v>150497.34</v>
      </c>
      <c r="C83" s="12"/>
      <c r="D83" s="12"/>
      <c r="E83" s="12"/>
      <c r="F83" s="12"/>
      <c r="H83" s="74" t="s">
        <v>54</v>
      </c>
      <c r="I83" s="12"/>
      <c r="J83" s="96"/>
    </row>
    <row r="84" spans="1:10" s="11" customFormat="1">
      <c r="A84" s="98">
        <v>30589</v>
      </c>
      <c r="B84" s="96">
        <v>148361.9</v>
      </c>
      <c r="C84" s="12"/>
      <c r="D84" s="12"/>
      <c r="E84" s="12"/>
      <c r="F84" s="12"/>
      <c r="H84" s="74" t="s">
        <v>54</v>
      </c>
      <c r="I84" s="12"/>
      <c r="J84" s="96"/>
    </row>
    <row r="85" spans="1:10" s="11" customFormat="1">
      <c r="A85" s="98">
        <v>30620</v>
      </c>
      <c r="B85" s="96">
        <v>141476.32999999999</v>
      </c>
      <c r="C85" s="12"/>
      <c r="D85" s="12"/>
      <c r="E85" s="12"/>
      <c r="F85" s="12"/>
      <c r="H85" s="74" t="s">
        <v>54</v>
      </c>
      <c r="I85" s="12"/>
      <c r="J85" s="96"/>
    </row>
    <row r="86" spans="1:10" s="11" customFormat="1">
      <c r="A86" s="98">
        <v>30650</v>
      </c>
      <c r="B86" s="96">
        <v>144072.89000000001</v>
      </c>
      <c r="C86" s="12"/>
      <c r="D86" s="12"/>
      <c r="E86" s="12"/>
      <c r="F86" s="12"/>
      <c r="H86" s="74" t="s">
        <v>54</v>
      </c>
      <c r="I86" s="12"/>
      <c r="J86" s="96"/>
    </row>
    <row r="87" spans="1:10" s="11" customFormat="1">
      <c r="A87" s="98">
        <v>30681</v>
      </c>
      <c r="B87" s="96">
        <v>147227.71</v>
      </c>
      <c r="C87" s="12"/>
      <c r="D87" s="12"/>
      <c r="E87" s="12"/>
      <c r="F87" s="12"/>
      <c r="H87" s="74" t="s">
        <v>54</v>
      </c>
      <c r="I87" s="12"/>
      <c r="J87" s="96"/>
    </row>
    <row r="88" spans="1:10" s="11" customFormat="1">
      <c r="A88" s="98">
        <v>30712</v>
      </c>
      <c r="B88" s="96">
        <v>153334.5</v>
      </c>
      <c r="C88" s="12"/>
      <c r="D88" s="12"/>
      <c r="E88" s="12"/>
      <c r="F88" s="12"/>
      <c r="H88" s="74" t="s">
        <v>54</v>
      </c>
      <c r="I88" s="12"/>
      <c r="J88" s="96"/>
    </row>
    <row r="89" spans="1:10" s="11" customFormat="1">
      <c r="A89" s="98">
        <v>30741</v>
      </c>
      <c r="B89" s="96">
        <v>163640.20000000001</v>
      </c>
      <c r="C89" s="12"/>
      <c r="D89" s="12"/>
      <c r="E89" s="12"/>
      <c r="F89" s="12"/>
      <c r="H89" s="74" t="s">
        <v>54</v>
      </c>
      <c r="I89" s="12"/>
      <c r="J89" s="96"/>
    </row>
    <row r="90" spans="1:10" s="11" customFormat="1">
      <c r="A90" s="98">
        <v>30772</v>
      </c>
      <c r="B90" s="96">
        <v>163294.32</v>
      </c>
      <c r="C90" s="12"/>
      <c r="D90" s="12"/>
      <c r="E90" s="12"/>
      <c r="F90" s="12"/>
      <c r="H90" s="74" t="s">
        <v>54</v>
      </c>
      <c r="I90" s="12"/>
      <c r="J90" s="96"/>
    </row>
    <row r="91" spans="1:10" s="11" customFormat="1">
      <c r="A91" s="98">
        <v>30802</v>
      </c>
      <c r="B91" s="96">
        <v>148617.26</v>
      </c>
      <c r="C91" s="12"/>
      <c r="D91" s="12"/>
      <c r="E91" s="12"/>
      <c r="F91" s="12"/>
      <c r="H91" s="74" t="s">
        <v>54</v>
      </c>
      <c r="I91" s="12"/>
      <c r="J91" s="96"/>
    </row>
    <row r="92" spans="1:10" s="11" customFormat="1">
      <c r="A92" s="98">
        <v>30833</v>
      </c>
      <c r="B92" s="96">
        <v>159576.4</v>
      </c>
      <c r="C92" s="12"/>
      <c r="D92" s="12"/>
      <c r="E92" s="12"/>
      <c r="F92" s="12"/>
      <c r="H92" s="74" t="s">
        <v>54</v>
      </c>
      <c r="I92" s="12"/>
      <c r="J92" s="96"/>
    </row>
    <row r="93" spans="1:10" s="11" customFormat="1">
      <c r="A93" s="98">
        <v>30863</v>
      </c>
      <c r="B93" s="96">
        <v>159592.85999999999</v>
      </c>
      <c r="C93" s="12"/>
      <c r="D93" s="12"/>
      <c r="E93" s="12"/>
      <c r="F93" s="12"/>
      <c r="H93" s="74" t="s">
        <v>54</v>
      </c>
      <c r="I93" s="12"/>
      <c r="J93" s="96"/>
    </row>
    <row r="94" spans="1:10" s="11" customFormat="1">
      <c r="A94" s="98">
        <v>30894</v>
      </c>
      <c r="B94" s="96">
        <v>153256.68</v>
      </c>
      <c r="C94" s="12"/>
      <c r="D94" s="12"/>
      <c r="E94" s="12"/>
      <c r="F94" s="12"/>
      <c r="H94" s="74" t="s">
        <v>54</v>
      </c>
      <c r="I94" s="12"/>
      <c r="J94" s="96"/>
    </row>
    <row r="95" spans="1:10" s="11" customFormat="1">
      <c r="A95" s="98">
        <v>30925</v>
      </c>
      <c r="B95" s="96">
        <v>160132.85999999999</v>
      </c>
      <c r="C95" s="12"/>
      <c r="D95" s="12"/>
      <c r="E95" s="12"/>
      <c r="F95" s="12"/>
      <c r="H95" s="74" t="s">
        <v>54</v>
      </c>
      <c r="I95" s="12"/>
      <c r="J95" s="96"/>
    </row>
    <row r="96" spans="1:10" s="11" customFormat="1">
      <c r="A96" s="98">
        <v>30955</v>
      </c>
      <c r="B96" s="96">
        <v>144682.23000000001</v>
      </c>
      <c r="C96" s="12"/>
      <c r="D96" s="12"/>
      <c r="E96" s="12"/>
      <c r="F96" s="12"/>
      <c r="H96" s="74" t="s">
        <v>54</v>
      </c>
      <c r="I96" s="12"/>
      <c r="J96" s="96"/>
    </row>
    <row r="97" spans="1:10" s="11" customFormat="1">
      <c r="A97" s="98">
        <v>30986</v>
      </c>
      <c r="B97" s="96">
        <v>158206.53</v>
      </c>
      <c r="C97" s="12"/>
      <c r="D97" s="12"/>
      <c r="E97" s="12"/>
      <c r="F97" s="12"/>
      <c r="H97" s="74" t="s">
        <v>54</v>
      </c>
      <c r="I97" s="12"/>
      <c r="J97" s="96"/>
    </row>
    <row r="98" spans="1:10" s="11" customFormat="1">
      <c r="A98" s="98">
        <v>31016</v>
      </c>
      <c r="B98" s="96">
        <v>159270.14000000001</v>
      </c>
      <c r="C98" s="12"/>
      <c r="D98" s="12"/>
      <c r="E98" s="12"/>
      <c r="F98" s="12"/>
      <c r="H98" s="74" t="s">
        <v>54</v>
      </c>
      <c r="I98" s="12"/>
      <c r="J98" s="96"/>
    </row>
    <row r="99" spans="1:10" s="11" customFormat="1">
      <c r="A99" s="98">
        <v>31047</v>
      </c>
      <c r="B99" s="96">
        <v>143350.46</v>
      </c>
      <c r="C99" s="12"/>
      <c r="D99" s="12"/>
      <c r="E99" s="12"/>
      <c r="F99" s="12"/>
      <c r="H99" s="74" t="s">
        <v>54</v>
      </c>
      <c r="I99" s="12"/>
      <c r="J99" s="96"/>
    </row>
    <row r="100" spans="1:10" s="11" customFormat="1">
      <c r="A100" s="98">
        <v>31078</v>
      </c>
      <c r="B100" s="96">
        <v>155725.38</v>
      </c>
      <c r="C100" s="12"/>
      <c r="D100" s="12"/>
      <c r="E100" s="12"/>
      <c r="F100" s="12"/>
      <c r="H100" s="74" t="s">
        <v>54</v>
      </c>
      <c r="I100" s="12"/>
      <c r="J100" s="96"/>
    </row>
    <row r="101" spans="1:10" s="11" customFormat="1">
      <c r="A101" s="98">
        <v>31106</v>
      </c>
      <c r="B101" s="96">
        <v>153462.04</v>
      </c>
      <c r="C101" s="12"/>
      <c r="D101" s="12"/>
      <c r="E101" s="12"/>
      <c r="F101" s="12"/>
      <c r="H101" s="74" t="s">
        <v>54</v>
      </c>
      <c r="I101" s="12"/>
      <c r="J101" s="96"/>
    </row>
    <row r="102" spans="1:10" s="11" customFormat="1">
      <c r="A102" s="98">
        <v>31137</v>
      </c>
      <c r="B102" s="96">
        <v>147784.87</v>
      </c>
      <c r="C102" s="12"/>
      <c r="D102" s="12"/>
      <c r="E102" s="12"/>
      <c r="F102" s="12"/>
      <c r="H102" s="74" t="s">
        <v>54</v>
      </c>
      <c r="I102" s="12"/>
      <c r="J102" s="96"/>
    </row>
    <row r="103" spans="1:10" s="11" customFormat="1">
      <c r="A103" s="98">
        <v>31167</v>
      </c>
      <c r="B103" s="96">
        <v>164688.62</v>
      </c>
      <c r="C103" s="12"/>
      <c r="D103" s="12"/>
      <c r="E103" s="12"/>
      <c r="F103" s="12"/>
      <c r="H103" s="74" t="s">
        <v>54</v>
      </c>
      <c r="I103" s="12"/>
      <c r="J103" s="96"/>
    </row>
    <row r="104" spans="1:10" s="11" customFormat="1">
      <c r="A104" s="98">
        <v>31198</v>
      </c>
      <c r="B104" s="96">
        <v>165681.07999999999</v>
      </c>
      <c r="C104" s="12"/>
      <c r="D104" s="12"/>
      <c r="E104" s="12"/>
      <c r="F104" s="12"/>
      <c r="H104" s="74" t="s">
        <v>54</v>
      </c>
      <c r="I104" s="12"/>
      <c r="J104" s="96"/>
    </row>
    <row r="105" spans="1:10" s="11" customFormat="1">
      <c r="A105" s="98">
        <v>31228</v>
      </c>
      <c r="B105" s="96">
        <v>148715.82</v>
      </c>
      <c r="C105" s="12"/>
      <c r="D105" s="12"/>
      <c r="E105" s="12"/>
      <c r="F105" s="12"/>
      <c r="H105" s="74" t="s">
        <v>54</v>
      </c>
      <c r="I105" s="12"/>
      <c r="J105" s="96"/>
    </row>
    <row r="106" spans="1:10" s="11" customFormat="1">
      <c r="A106" s="98">
        <v>31259</v>
      </c>
      <c r="B106" s="96">
        <v>158995.29</v>
      </c>
      <c r="C106" s="12"/>
      <c r="D106" s="12"/>
      <c r="E106" s="12"/>
      <c r="F106" s="12"/>
      <c r="H106" s="74" t="s">
        <v>54</v>
      </c>
      <c r="I106" s="12"/>
      <c r="J106" s="96"/>
    </row>
    <row r="107" spans="1:10" s="11" customFormat="1">
      <c r="A107" s="98">
        <v>31290</v>
      </c>
      <c r="B107" s="96">
        <v>154324.84</v>
      </c>
      <c r="C107" s="12"/>
      <c r="D107" s="12"/>
      <c r="E107" s="12"/>
      <c r="F107" s="12"/>
      <c r="H107" s="74" t="s">
        <v>54</v>
      </c>
      <c r="I107" s="12"/>
      <c r="J107" s="96"/>
    </row>
    <row r="108" spans="1:10" s="11" customFormat="1">
      <c r="A108" s="98">
        <v>31320</v>
      </c>
      <c r="B108" s="96">
        <v>148498.64000000001</v>
      </c>
      <c r="C108" s="12"/>
      <c r="D108" s="12"/>
      <c r="E108" s="12"/>
      <c r="F108" s="12"/>
      <c r="H108" s="74" t="s">
        <v>54</v>
      </c>
      <c r="I108" s="12"/>
      <c r="J108" s="96"/>
    </row>
    <row r="109" spans="1:10" s="11" customFormat="1">
      <c r="A109" s="98">
        <v>31351</v>
      </c>
      <c r="B109" s="96">
        <v>153486.72</v>
      </c>
      <c r="C109" s="12"/>
      <c r="D109" s="12"/>
      <c r="E109" s="12"/>
      <c r="F109" s="12"/>
      <c r="H109" s="74" t="s">
        <v>54</v>
      </c>
      <c r="I109" s="12"/>
      <c r="J109" s="96"/>
    </row>
    <row r="110" spans="1:10" s="11" customFormat="1">
      <c r="A110" s="98">
        <v>31381</v>
      </c>
      <c r="B110" s="96">
        <v>148068.82999999999</v>
      </c>
      <c r="C110" s="12"/>
      <c r="D110" s="12"/>
      <c r="E110" s="12"/>
      <c r="F110" s="12"/>
      <c r="H110" s="74" t="s">
        <v>54</v>
      </c>
      <c r="I110" s="12"/>
      <c r="J110" s="96"/>
    </row>
    <row r="111" spans="1:10" s="11" customFormat="1">
      <c r="A111" s="98">
        <v>31412</v>
      </c>
      <c r="B111" s="96">
        <v>149927.16</v>
      </c>
      <c r="C111" s="12"/>
      <c r="D111" s="12"/>
      <c r="E111" s="12"/>
      <c r="F111" s="12"/>
      <c r="H111" s="74" t="s">
        <v>54</v>
      </c>
      <c r="I111" s="12"/>
      <c r="J111" s="96"/>
    </row>
    <row r="112" spans="1:10" s="11" customFormat="1">
      <c r="A112" s="98">
        <v>31443</v>
      </c>
      <c r="B112" s="96">
        <v>162234.21</v>
      </c>
      <c r="C112" s="12"/>
      <c r="D112" s="12"/>
      <c r="E112" s="12"/>
      <c r="F112" s="12"/>
      <c r="H112" s="74" t="s">
        <v>54</v>
      </c>
      <c r="I112" s="12"/>
      <c r="J112" s="96"/>
    </row>
    <row r="113" spans="1:10" s="11" customFormat="1">
      <c r="A113" s="98">
        <v>31471</v>
      </c>
      <c r="B113" s="96">
        <v>152749.28</v>
      </c>
      <c r="C113" s="12"/>
      <c r="D113" s="12"/>
      <c r="E113" s="12"/>
      <c r="F113" s="12"/>
      <c r="H113" s="74" t="s">
        <v>54</v>
      </c>
      <c r="I113" s="12"/>
      <c r="J113" s="96"/>
    </row>
    <row r="114" spans="1:10" s="11" customFormat="1">
      <c r="A114" s="98">
        <v>31502</v>
      </c>
      <c r="B114" s="96">
        <v>128123.26</v>
      </c>
      <c r="C114" s="12"/>
      <c r="D114" s="12"/>
      <c r="E114" s="12"/>
      <c r="F114" s="12"/>
      <c r="H114" s="74" t="s">
        <v>54</v>
      </c>
      <c r="I114" s="12"/>
      <c r="J114" s="96"/>
    </row>
    <row r="115" spans="1:10" s="11" customFormat="1">
      <c r="A115" s="98">
        <v>31532</v>
      </c>
      <c r="B115" s="96">
        <v>161465.99</v>
      </c>
      <c r="C115" s="12"/>
      <c r="D115" s="12"/>
      <c r="E115" s="12"/>
      <c r="F115" s="12"/>
      <c r="H115" s="74" t="s">
        <v>54</v>
      </c>
      <c r="I115" s="12"/>
      <c r="J115" s="96"/>
    </row>
    <row r="116" spans="1:10" s="11" customFormat="1">
      <c r="A116" s="98">
        <v>31563</v>
      </c>
      <c r="B116" s="96">
        <v>148762.98000000001</v>
      </c>
      <c r="C116" s="12"/>
      <c r="D116" s="12"/>
      <c r="E116" s="12"/>
      <c r="F116" s="12"/>
      <c r="H116" s="74" t="s">
        <v>54</v>
      </c>
      <c r="I116" s="12"/>
      <c r="J116" s="96"/>
    </row>
    <row r="117" spans="1:10" s="11" customFormat="1">
      <c r="A117" s="98">
        <v>31593</v>
      </c>
      <c r="B117" s="96">
        <v>150757.21</v>
      </c>
      <c r="C117" s="12"/>
      <c r="D117" s="12"/>
      <c r="E117" s="12"/>
      <c r="F117" s="12"/>
      <c r="H117" s="74" t="s">
        <v>54</v>
      </c>
      <c r="I117" s="12"/>
      <c r="J117" s="96"/>
    </row>
    <row r="118" spans="1:10" s="11" customFormat="1">
      <c r="A118" s="98">
        <v>31624</v>
      </c>
      <c r="B118" s="96">
        <v>165877.79999999999</v>
      </c>
      <c r="C118" s="12"/>
      <c r="D118" s="12"/>
      <c r="E118" s="12"/>
      <c r="F118" s="12"/>
      <c r="H118" s="74" t="s">
        <v>54</v>
      </c>
      <c r="I118" s="12"/>
      <c r="J118" s="96"/>
    </row>
    <row r="119" spans="1:10" s="11" customFormat="1">
      <c r="A119" s="98">
        <v>31655</v>
      </c>
      <c r="B119" s="96">
        <v>157545.38</v>
      </c>
      <c r="C119" s="12"/>
      <c r="D119" s="12"/>
      <c r="E119" s="12"/>
      <c r="F119" s="12"/>
      <c r="H119" s="74" t="s">
        <v>54</v>
      </c>
      <c r="I119" s="12"/>
      <c r="J119" s="96"/>
    </row>
    <row r="120" spans="1:10" s="11" customFormat="1">
      <c r="A120" s="98">
        <v>31685</v>
      </c>
      <c r="B120" s="96">
        <v>174080.27</v>
      </c>
      <c r="C120" s="12"/>
      <c r="D120" s="12"/>
      <c r="E120" s="12"/>
      <c r="F120" s="12"/>
      <c r="H120" s="74" t="s">
        <v>54</v>
      </c>
      <c r="I120" s="12"/>
      <c r="J120" s="96"/>
    </row>
    <row r="121" spans="1:10" s="11" customFormat="1">
      <c r="A121" s="98">
        <v>31716</v>
      </c>
      <c r="B121" s="96">
        <v>173178.5</v>
      </c>
      <c r="C121" s="12"/>
      <c r="D121" s="12"/>
      <c r="E121" s="12"/>
      <c r="F121" s="12"/>
      <c r="H121" s="74" t="s">
        <v>54</v>
      </c>
      <c r="I121" s="12"/>
      <c r="J121" s="96"/>
    </row>
    <row r="122" spans="1:10" s="11" customFormat="1">
      <c r="A122" s="98">
        <v>31746</v>
      </c>
      <c r="B122" s="96">
        <v>157768.72</v>
      </c>
      <c r="C122" s="12"/>
      <c r="D122" s="12"/>
      <c r="E122" s="12"/>
      <c r="F122" s="12"/>
      <c r="H122" s="74" t="s">
        <v>54</v>
      </c>
      <c r="I122" s="12"/>
      <c r="J122" s="96"/>
    </row>
    <row r="123" spans="1:10" s="11" customFormat="1">
      <c r="A123" s="98">
        <v>31777</v>
      </c>
      <c r="B123" s="96">
        <v>172070.29</v>
      </c>
      <c r="C123" s="12"/>
      <c r="D123" s="12"/>
      <c r="E123" s="12"/>
      <c r="F123" s="12"/>
      <c r="H123" s="74" t="s">
        <v>54</v>
      </c>
      <c r="I123" s="12"/>
      <c r="J123" s="96"/>
    </row>
    <row r="124" spans="1:10" s="11" customFormat="1">
      <c r="A124" s="98">
        <v>31808</v>
      </c>
      <c r="B124" s="96">
        <v>163675.26</v>
      </c>
      <c r="C124" s="12"/>
      <c r="D124" s="12"/>
      <c r="E124" s="12"/>
      <c r="F124" s="12"/>
      <c r="H124" s="74" t="s">
        <v>54</v>
      </c>
      <c r="I124" s="12"/>
      <c r="J124" s="96"/>
    </row>
    <row r="125" spans="1:10" s="11" customFormat="1">
      <c r="A125" s="98">
        <v>31836</v>
      </c>
      <c r="B125" s="96">
        <v>160289.14000000001</v>
      </c>
      <c r="C125" s="12"/>
      <c r="D125" s="12"/>
      <c r="E125" s="12"/>
      <c r="F125" s="12"/>
      <c r="H125" s="74" t="s">
        <v>54</v>
      </c>
      <c r="I125" s="12"/>
      <c r="J125" s="96"/>
    </row>
    <row r="126" spans="1:10" s="11" customFormat="1">
      <c r="A126" s="98">
        <v>31867</v>
      </c>
      <c r="B126" s="96">
        <v>166425.75</v>
      </c>
      <c r="C126" s="12"/>
      <c r="D126" s="12"/>
      <c r="E126" s="12"/>
      <c r="F126" s="12"/>
      <c r="H126" s="74" t="s">
        <v>54</v>
      </c>
      <c r="I126" s="12"/>
      <c r="J126" s="96"/>
    </row>
    <row r="127" spans="1:10" s="11" customFormat="1">
      <c r="A127" s="98">
        <v>31897</v>
      </c>
      <c r="B127" s="96">
        <v>155248.85999999999</v>
      </c>
      <c r="C127" s="12"/>
      <c r="D127" s="12"/>
      <c r="E127" s="12"/>
      <c r="F127" s="12"/>
      <c r="H127" s="74" t="s">
        <v>54</v>
      </c>
      <c r="I127" s="12"/>
      <c r="J127" s="96"/>
    </row>
    <row r="128" spans="1:10" s="11" customFormat="1">
      <c r="A128" s="98">
        <v>31928</v>
      </c>
      <c r="B128" s="96">
        <v>154820.46</v>
      </c>
      <c r="C128" s="12"/>
      <c r="D128" s="12"/>
      <c r="E128" s="12"/>
      <c r="F128" s="12"/>
      <c r="H128" s="74" t="s">
        <v>54</v>
      </c>
      <c r="I128" s="12"/>
      <c r="J128" s="96"/>
    </row>
    <row r="129" spans="1:10" s="11" customFormat="1">
      <c r="A129" s="98">
        <v>31958</v>
      </c>
      <c r="B129" s="96">
        <v>170855.29</v>
      </c>
      <c r="C129" s="12"/>
      <c r="D129" s="12"/>
      <c r="E129" s="12"/>
      <c r="F129" s="12"/>
      <c r="H129" s="74" t="s">
        <v>54</v>
      </c>
      <c r="I129" s="12"/>
      <c r="J129" s="96"/>
    </row>
    <row r="130" spans="1:10" s="11" customFormat="1">
      <c r="A130" s="98">
        <v>31989</v>
      </c>
      <c r="B130" s="96">
        <v>185360.68</v>
      </c>
      <c r="C130" s="12"/>
      <c r="D130" s="12"/>
      <c r="E130" s="12"/>
      <c r="F130" s="12"/>
      <c r="H130" s="74" t="s">
        <v>54</v>
      </c>
      <c r="I130" s="12"/>
      <c r="J130" s="96"/>
    </row>
    <row r="131" spans="1:10" s="11" customFormat="1">
      <c r="A131" s="98">
        <v>32020</v>
      </c>
      <c r="B131" s="96">
        <v>167799.22</v>
      </c>
      <c r="C131" s="12"/>
      <c r="D131" s="12"/>
      <c r="E131" s="12"/>
      <c r="F131" s="12"/>
      <c r="H131" s="74" t="s">
        <v>54</v>
      </c>
      <c r="I131" s="12"/>
      <c r="J131" s="96"/>
    </row>
    <row r="132" spans="1:10" s="11" customFormat="1">
      <c r="A132" s="98">
        <v>32050</v>
      </c>
      <c r="B132" s="96">
        <v>176134.28</v>
      </c>
      <c r="C132" s="12"/>
      <c r="D132" s="12"/>
      <c r="E132" s="12"/>
      <c r="F132" s="12"/>
      <c r="H132" s="74" t="s">
        <v>54</v>
      </c>
      <c r="I132" s="12"/>
      <c r="J132" s="96"/>
    </row>
    <row r="133" spans="1:10" s="11" customFormat="1">
      <c r="A133" s="98">
        <v>32081</v>
      </c>
      <c r="B133" s="96">
        <v>175854.33</v>
      </c>
      <c r="C133" s="12"/>
      <c r="D133" s="12"/>
      <c r="E133" s="12"/>
      <c r="F133" s="12"/>
      <c r="H133" s="74" t="s">
        <v>54</v>
      </c>
      <c r="I133" s="12"/>
      <c r="J133" s="96"/>
    </row>
    <row r="134" spans="1:10" s="11" customFormat="1">
      <c r="A134" s="98">
        <v>32111</v>
      </c>
      <c r="B134" s="96">
        <v>176546.51</v>
      </c>
      <c r="C134" s="12"/>
      <c r="D134" s="12"/>
      <c r="E134" s="12"/>
      <c r="F134" s="12"/>
      <c r="H134" s="74" t="s">
        <v>54</v>
      </c>
      <c r="I134" s="12"/>
      <c r="J134" s="96"/>
    </row>
    <row r="135" spans="1:10" s="11" customFormat="1">
      <c r="A135" s="98">
        <v>32142</v>
      </c>
      <c r="B135" s="96">
        <v>192637.45</v>
      </c>
      <c r="C135" s="12"/>
      <c r="D135" s="12"/>
      <c r="E135" s="12"/>
      <c r="F135" s="12"/>
      <c r="H135" s="74" t="s">
        <v>54</v>
      </c>
      <c r="I135" s="12"/>
      <c r="J135" s="96"/>
    </row>
    <row r="136" spans="1:10" s="11" customFormat="1">
      <c r="A136" s="98">
        <v>32173</v>
      </c>
      <c r="B136" s="96">
        <v>177256.5</v>
      </c>
      <c r="C136" s="12"/>
      <c r="D136" s="12"/>
      <c r="E136" s="12"/>
      <c r="F136" s="12"/>
      <c r="H136" s="74" t="s">
        <v>54</v>
      </c>
      <c r="I136" s="12"/>
      <c r="J136" s="96"/>
    </row>
    <row r="137" spans="1:10" s="11" customFormat="1">
      <c r="A137" s="98">
        <v>32202</v>
      </c>
      <c r="B137" s="96">
        <v>193020.76</v>
      </c>
      <c r="C137" s="12"/>
      <c r="D137" s="12"/>
      <c r="E137" s="12"/>
      <c r="F137" s="12"/>
      <c r="H137" s="74" t="s">
        <v>54</v>
      </c>
      <c r="I137" s="12"/>
      <c r="J137" s="96"/>
    </row>
    <row r="138" spans="1:10" s="11" customFormat="1">
      <c r="A138" s="98">
        <v>32233</v>
      </c>
      <c r="B138" s="96">
        <v>191516.7</v>
      </c>
      <c r="C138" s="12"/>
      <c r="D138" s="12"/>
      <c r="E138" s="12"/>
      <c r="F138" s="12"/>
      <c r="H138" s="74" t="s">
        <v>54</v>
      </c>
      <c r="I138" s="12"/>
      <c r="J138" s="96"/>
    </row>
    <row r="139" spans="1:10" s="11" customFormat="1">
      <c r="A139" s="98">
        <v>32263</v>
      </c>
      <c r="B139" s="96">
        <v>174031.27</v>
      </c>
      <c r="C139" s="12"/>
      <c r="D139" s="12"/>
      <c r="E139" s="12"/>
      <c r="F139" s="12"/>
      <c r="H139" s="74" t="s">
        <v>54</v>
      </c>
      <c r="I139" s="12"/>
      <c r="J139" s="96"/>
    </row>
    <row r="140" spans="1:10" s="11" customFormat="1">
      <c r="A140" s="98">
        <v>32294</v>
      </c>
      <c r="B140" s="96">
        <v>188977.71</v>
      </c>
      <c r="C140" s="12"/>
      <c r="D140" s="12"/>
      <c r="E140" s="12"/>
      <c r="F140" s="12"/>
      <c r="H140" s="74" t="s">
        <v>54</v>
      </c>
      <c r="I140" s="12"/>
      <c r="J140" s="96"/>
    </row>
    <row r="141" spans="1:10" s="11" customFormat="1">
      <c r="A141" s="98">
        <v>32324</v>
      </c>
      <c r="B141" s="96">
        <v>198694.24</v>
      </c>
      <c r="C141" s="12"/>
      <c r="D141" s="12"/>
      <c r="E141" s="12"/>
      <c r="F141" s="12"/>
      <c r="H141" s="74" t="s">
        <v>54</v>
      </c>
      <c r="I141" s="12"/>
      <c r="J141" s="96"/>
    </row>
    <row r="142" spans="1:10" s="11" customFormat="1">
      <c r="A142" s="98">
        <v>32355</v>
      </c>
      <c r="B142" s="96">
        <v>195094.15</v>
      </c>
      <c r="C142" s="12"/>
      <c r="D142" s="12"/>
      <c r="E142" s="12"/>
      <c r="F142" s="12"/>
      <c r="H142" s="74" t="s">
        <v>54</v>
      </c>
      <c r="I142" s="12"/>
      <c r="J142" s="96"/>
    </row>
    <row r="143" spans="1:10" s="11" customFormat="1">
      <c r="A143" s="98">
        <v>32386</v>
      </c>
      <c r="B143" s="96">
        <v>221977.77</v>
      </c>
      <c r="C143" s="12"/>
      <c r="D143" s="12"/>
      <c r="E143" s="12"/>
      <c r="F143" s="12"/>
      <c r="H143" s="74" t="s">
        <v>54</v>
      </c>
      <c r="I143" s="12"/>
      <c r="J143" s="96"/>
    </row>
    <row r="144" spans="1:10" s="11" customFormat="1">
      <c r="A144" s="98">
        <v>32416</v>
      </c>
      <c r="B144" s="96">
        <v>194645.35</v>
      </c>
      <c r="C144" s="12"/>
      <c r="D144" s="12"/>
      <c r="E144" s="12"/>
      <c r="F144" s="12"/>
      <c r="H144" s="74" t="s">
        <v>54</v>
      </c>
      <c r="I144" s="12"/>
      <c r="J144" s="96"/>
    </row>
    <row r="145" spans="1:10" s="11" customFormat="1">
      <c r="A145" s="98">
        <v>32447</v>
      </c>
      <c r="B145" s="96">
        <v>182120.03</v>
      </c>
      <c r="C145" s="12"/>
      <c r="D145" s="12"/>
      <c r="E145" s="12"/>
      <c r="F145" s="12"/>
      <c r="H145" s="74" t="s">
        <v>54</v>
      </c>
      <c r="I145" s="12"/>
      <c r="J145" s="96"/>
    </row>
    <row r="146" spans="1:10" s="11" customFormat="1">
      <c r="A146" s="98">
        <v>32477</v>
      </c>
      <c r="B146" s="96">
        <v>182969.38</v>
      </c>
      <c r="C146" s="12"/>
      <c r="D146" s="12"/>
      <c r="E146" s="12"/>
      <c r="F146" s="12"/>
      <c r="H146" s="74" t="s">
        <v>54</v>
      </c>
      <c r="I146" s="12"/>
      <c r="J146" s="96"/>
    </row>
    <row r="147" spans="1:10" s="11" customFormat="1">
      <c r="A147" s="98">
        <v>32508</v>
      </c>
      <c r="B147" s="96">
        <v>167651.07999999999</v>
      </c>
      <c r="C147" s="12"/>
      <c r="D147" s="12"/>
      <c r="E147" s="12"/>
      <c r="F147" s="12"/>
      <c r="H147" s="74" t="s">
        <v>54</v>
      </c>
      <c r="I147" s="12"/>
      <c r="J147" s="96"/>
    </row>
    <row r="148" spans="1:10" s="11" customFormat="1">
      <c r="A148" s="98">
        <v>32539</v>
      </c>
      <c r="B148" s="96">
        <v>162789.43</v>
      </c>
      <c r="C148" s="12"/>
      <c r="D148" s="12"/>
      <c r="E148" s="12"/>
      <c r="F148" s="12"/>
      <c r="H148" s="74" t="s">
        <v>54</v>
      </c>
      <c r="I148" s="12"/>
      <c r="J148" s="96"/>
    </row>
    <row r="149" spans="1:10" s="11" customFormat="1">
      <c r="A149" s="98">
        <v>32567</v>
      </c>
      <c r="B149" s="96">
        <v>159456.74</v>
      </c>
      <c r="C149" s="12"/>
      <c r="D149" s="12"/>
      <c r="E149" s="12"/>
      <c r="F149" s="12"/>
      <c r="H149" s="74" t="s">
        <v>54</v>
      </c>
      <c r="I149" s="12"/>
      <c r="J149" s="96"/>
    </row>
    <row r="150" spans="1:10" s="11" customFormat="1">
      <c r="A150" s="98">
        <v>32598</v>
      </c>
      <c r="B150" s="96">
        <v>148576.56</v>
      </c>
      <c r="C150" s="12"/>
      <c r="D150" s="12"/>
      <c r="E150" s="12"/>
      <c r="F150" s="12"/>
      <c r="H150" s="74" t="s">
        <v>54</v>
      </c>
      <c r="I150" s="12"/>
      <c r="J150" s="96"/>
    </row>
    <row r="151" spans="1:10" s="11" customFormat="1">
      <c r="A151" s="98">
        <v>32628</v>
      </c>
      <c r="B151" s="96">
        <v>148462.12</v>
      </c>
      <c r="C151" s="12"/>
      <c r="D151" s="12"/>
      <c r="E151" s="12"/>
      <c r="F151" s="12"/>
      <c r="H151" s="74" t="s">
        <v>54</v>
      </c>
      <c r="I151" s="12"/>
      <c r="J151" s="96"/>
    </row>
    <row r="152" spans="1:10" s="11" customFormat="1">
      <c r="A152" s="98">
        <v>32659</v>
      </c>
      <c r="B152" s="96">
        <v>148445.26999999999</v>
      </c>
      <c r="C152" s="12"/>
      <c r="D152" s="12"/>
      <c r="E152" s="12"/>
      <c r="F152" s="12"/>
      <c r="H152" s="74" t="s">
        <v>54</v>
      </c>
      <c r="I152" s="12"/>
      <c r="J152" s="96"/>
    </row>
    <row r="153" spans="1:10" s="11" customFormat="1">
      <c r="A153" s="98">
        <v>32689</v>
      </c>
      <c r="B153" s="96">
        <v>145916.01999999999</v>
      </c>
      <c r="C153" s="12"/>
      <c r="D153" s="12"/>
      <c r="E153" s="12"/>
      <c r="F153" s="12"/>
      <c r="H153" s="74" t="s">
        <v>54</v>
      </c>
      <c r="I153" s="12"/>
      <c r="J153" s="96"/>
    </row>
    <row r="154" spans="1:10" s="11" customFormat="1">
      <c r="A154" s="98">
        <v>32720</v>
      </c>
      <c r="B154" s="96">
        <v>128263.03999999999</v>
      </c>
      <c r="C154" s="12"/>
      <c r="D154" s="12"/>
      <c r="E154" s="12"/>
      <c r="F154" s="12"/>
      <c r="H154" s="74" t="s">
        <v>54</v>
      </c>
      <c r="I154" s="12"/>
      <c r="J154" s="96"/>
    </row>
    <row r="155" spans="1:10" s="11" customFormat="1">
      <c r="A155" s="98">
        <v>32751</v>
      </c>
      <c r="B155" s="96">
        <v>133534.45000000001</v>
      </c>
      <c r="C155" s="12"/>
      <c r="D155" s="12"/>
      <c r="E155" s="12"/>
      <c r="F155" s="12"/>
      <c r="H155" s="74" t="s">
        <v>54</v>
      </c>
      <c r="I155" s="12"/>
      <c r="J155" s="96"/>
    </row>
    <row r="156" spans="1:10" s="11" customFormat="1">
      <c r="A156" s="98">
        <v>32781</v>
      </c>
      <c r="B156" s="96">
        <v>127726.36</v>
      </c>
      <c r="C156" s="12"/>
      <c r="D156" s="12"/>
      <c r="E156" s="12"/>
      <c r="F156" s="12"/>
      <c r="H156" s="74" t="s">
        <v>54</v>
      </c>
      <c r="I156" s="12"/>
      <c r="J156" s="96"/>
    </row>
    <row r="157" spans="1:10" s="11" customFormat="1">
      <c r="A157" s="98">
        <v>32812</v>
      </c>
      <c r="B157" s="96">
        <v>128326.45</v>
      </c>
      <c r="C157" s="12"/>
      <c r="D157" s="12"/>
      <c r="E157" s="12"/>
      <c r="F157" s="12"/>
      <c r="H157" s="74" t="s">
        <v>54</v>
      </c>
      <c r="I157" s="12"/>
      <c r="J157" s="96"/>
    </row>
    <row r="158" spans="1:10" s="11" customFormat="1">
      <c r="A158" s="98">
        <v>32842</v>
      </c>
      <c r="B158" s="96">
        <v>135014.49</v>
      </c>
      <c r="C158" s="12"/>
      <c r="D158" s="12"/>
      <c r="E158" s="12"/>
      <c r="F158" s="12"/>
      <c r="H158" s="74" t="s">
        <v>54</v>
      </c>
      <c r="I158" s="12"/>
      <c r="J158" s="96"/>
    </row>
    <row r="159" spans="1:10" s="11" customFormat="1">
      <c r="A159" s="98">
        <v>32873</v>
      </c>
      <c r="B159" s="96">
        <v>123324.34</v>
      </c>
      <c r="C159" s="12"/>
      <c r="D159" s="12"/>
      <c r="E159" s="12"/>
      <c r="F159" s="12"/>
      <c r="H159" s="74" t="s">
        <v>54</v>
      </c>
      <c r="I159" s="12"/>
      <c r="J159" s="96"/>
    </row>
    <row r="160" spans="1:10" s="11" customFormat="1">
      <c r="A160" s="98">
        <v>32904</v>
      </c>
      <c r="B160" s="96">
        <v>137094.89000000001</v>
      </c>
      <c r="C160" s="12"/>
      <c r="D160" s="12"/>
      <c r="E160" s="12"/>
      <c r="F160" s="12"/>
      <c r="H160" s="74" t="s">
        <v>54</v>
      </c>
      <c r="I160" s="12"/>
      <c r="J160" s="96"/>
    </row>
    <row r="161" spans="1:10" s="11" customFormat="1">
      <c r="A161" s="98">
        <v>32932</v>
      </c>
      <c r="B161" s="96">
        <v>130343.78</v>
      </c>
      <c r="C161" s="12"/>
      <c r="D161" s="12"/>
      <c r="E161" s="12"/>
      <c r="F161" s="12"/>
      <c r="H161" s="74" t="s">
        <v>54</v>
      </c>
      <c r="I161" s="12"/>
      <c r="J161" s="96"/>
    </row>
    <row r="162" spans="1:10" s="11" customFormat="1">
      <c r="A162" s="98">
        <v>32963</v>
      </c>
      <c r="B162" s="96">
        <v>135178.94</v>
      </c>
      <c r="C162" s="12"/>
      <c r="D162" s="12"/>
      <c r="E162" s="12"/>
      <c r="F162" s="12"/>
      <c r="H162" s="74" t="s">
        <v>54</v>
      </c>
      <c r="I162" s="12"/>
      <c r="J162" s="96"/>
    </row>
    <row r="163" spans="1:10" s="11" customFormat="1">
      <c r="A163" s="98">
        <v>32993</v>
      </c>
      <c r="B163" s="96">
        <v>134766.16</v>
      </c>
      <c r="C163" s="12"/>
      <c r="D163" s="12"/>
      <c r="E163" s="12"/>
      <c r="F163" s="12"/>
      <c r="H163" s="74" t="s">
        <v>54</v>
      </c>
      <c r="I163" s="12"/>
      <c r="J163" s="96"/>
    </row>
    <row r="164" spans="1:10" s="11" customFormat="1">
      <c r="A164" s="98">
        <v>33024</v>
      </c>
      <c r="B164" s="96">
        <v>135988.79999999999</v>
      </c>
      <c r="C164" s="12"/>
      <c r="D164" s="12"/>
      <c r="E164" s="12"/>
      <c r="F164" s="12"/>
      <c r="H164" s="74" t="s">
        <v>54</v>
      </c>
      <c r="I164" s="12"/>
      <c r="J164" s="96"/>
    </row>
    <row r="165" spans="1:10" s="11" customFormat="1">
      <c r="A165" s="98">
        <v>33054</v>
      </c>
      <c r="B165" s="96">
        <v>121825.67</v>
      </c>
      <c r="C165" s="12"/>
      <c r="D165" s="12"/>
      <c r="E165" s="12"/>
      <c r="F165" s="12"/>
      <c r="H165" s="74" t="s">
        <v>54</v>
      </c>
      <c r="I165" s="12"/>
      <c r="J165" s="96"/>
    </row>
    <row r="166" spans="1:10" s="11" customFormat="1">
      <c r="A166" s="98">
        <v>33085</v>
      </c>
      <c r="B166" s="96">
        <v>119923.22</v>
      </c>
      <c r="C166" s="12"/>
      <c r="D166" s="12"/>
      <c r="E166" s="12"/>
      <c r="F166" s="12"/>
      <c r="H166" s="74" t="s">
        <v>54</v>
      </c>
      <c r="I166" s="12"/>
      <c r="J166" s="96"/>
    </row>
    <row r="167" spans="1:10" s="11" customFormat="1">
      <c r="A167" s="98">
        <v>33116</v>
      </c>
      <c r="B167" s="96">
        <v>116015.57</v>
      </c>
      <c r="C167" s="12"/>
      <c r="D167" s="12"/>
      <c r="E167" s="12"/>
      <c r="F167" s="12"/>
      <c r="H167" s="74" t="s">
        <v>54</v>
      </c>
      <c r="I167" s="12"/>
      <c r="J167" s="96"/>
    </row>
    <row r="168" spans="1:10" s="11" customFormat="1">
      <c r="A168" s="98">
        <v>33146</v>
      </c>
      <c r="B168" s="96">
        <v>110456.89</v>
      </c>
      <c r="C168" s="12"/>
      <c r="D168" s="12"/>
      <c r="E168" s="12"/>
      <c r="F168" s="12"/>
      <c r="H168" s="74" t="s">
        <v>54</v>
      </c>
      <c r="I168" s="12"/>
      <c r="J168" s="96"/>
    </row>
    <row r="169" spans="1:10" s="11" customFormat="1">
      <c r="A169" s="98">
        <v>33177</v>
      </c>
      <c r="B169" s="96">
        <v>116263.92</v>
      </c>
      <c r="C169" s="12"/>
      <c r="D169" s="12"/>
      <c r="E169" s="12"/>
      <c r="F169" s="12"/>
      <c r="H169" s="74" t="s">
        <v>54</v>
      </c>
      <c r="I169" s="12"/>
      <c r="J169" s="96"/>
    </row>
    <row r="170" spans="1:10" s="11" customFormat="1">
      <c r="A170" s="98">
        <v>33207</v>
      </c>
      <c r="B170" s="96">
        <v>122521.52</v>
      </c>
      <c r="C170" s="12"/>
      <c r="D170" s="12"/>
      <c r="E170" s="12"/>
      <c r="F170" s="12"/>
      <c r="H170" s="74" t="s">
        <v>54</v>
      </c>
      <c r="I170" s="12"/>
      <c r="J170" s="96"/>
    </row>
    <row r="171" spans="1:10" s="11" customFormat="1">
      <c r="A171" s="98">
        <v>33238</v>
      </c>
      <c r="B171" s="96">
        <v>116690.44</v>
      </c>
      <c r="C171" s="12"/>
      <c r="D171" s="12"/>
      <c r="E171" s="12"/>
      <c r="F171" s="12"/>
      <c r="H171" s="74" t="s">
        <v>54</v>
      </c>
      <c r="I171" s="12"/>
      <c r="J171" s="96"/>
    </row>
    <row r="172" spans="1:10" s="11" customFormat="1">
      <c r="A172" s="98">
        <v>33269</v>
      </c>
      <c r="B172" s="96">
        <v>135376.63</v>
      </c>
      <c r="C172" s="12"/>
      <c r="D172" s="12"/>
      <c r="E172" s="12"/>
      <c r="F172" s="12"/>
      <c r="H172" s="74" t="s">
        <v>54</v>
      </c>
      <c r="I172" s="12"/>
      <c r="J172" s="96"/>
    </row>
    <row r="173" spans="1:10" s="11" customFormat="1">
      <c r="A173" s="98">
        <v>33297</v>
      </c>
      <c r="B173" s="96">
        <v>121924.8</v>
      </c>
      <c r="C173" s="12"/>
      <c r="D173" s="12"/>
      <c r="E173" s="12"/>
      <c r="F173" s="12"/>
      <c r="H173" s="74" t="s">
        <v>54</v>
      </c>
      <c r="I173" s="12"/>
      <c r="J173" s="96"/>
    </row>
    <row r="174" spans="1:10" s="11" customFormat="1">
      <c r="A174" s="98">
        <v>33328</v>
      </c>
      <c r="B174" s="96">
        <v>110615.9</v>
      </c>
      <c r="C174" s="12"/>
      <c r="D174" s="12"/>
      <c r="E174" s="12"/>
      <c r="F174" s="12"/>
      <c r="H174" s="74" t="s">
        <v>54</v>
      </c>
      <c r="I174" s="12"/>
      <c r="J174" s="96"/>
    </row>
    <row r="175" spans="1:10" s="11" customFormat="1">
      <c r="A175" s="98">
        <v>33358</v>
      </c>
      <c r="B175" s="96">
        <v>122627.97</v>
      </c>
      <c r="C175" s="12"/>
      <c r="D175" s="12"/>
      <c r="E175" s="12"/>
      <c r="F175" s="12"/>
      <c r="H175" s="74" t="s">
        <v>54</v>
      </c>
      <c r="I175" s="12"/>
      <c r="J175" s="96"/>
    </row>
    <row r="176" spans="1:10" s="11" customFormat="1">
      <c r="A176" s="98">
        <v>33389</v>
      </c>
      <c r="B176" s="96">
        <v>121650.9</v>
      </c>
      <c r="C176" s="12"/>
      <c r="D176" s="12"/>
      <c r="E176" s="12"/>
      <c r="F176" s="12"/>
      <c r="H176" s="74" t="s">
        <v>54</v>
      </c>
      <c r="I176" s="12"/>
      <c r="J176" s="96"/>
    </row>
    <row r="177" spans="1:10" s="11" customFormat="1">
      <c r="A177" s="98">
        <v>33419</v>
      </c>
      <c r="B177" s="96">
        <v>111044.78</v>
      </c>
      <c r="C177" s="12"/>
      <c r="D177" s="12"/>
      <c r="E177" s="12"/>
      <c r="F177" s="12"/>
      <c r="H177" s="74" t="s">
        <v>54</v>
      </c>
      <c r="I177" s="12"/>
      <c r="J177" s="96"/>
    </row>
    <row r="178" spans="1:10" s="11" customFormat="1">
      <c r="A178" s="98">
        <v>33450</v>
      </c>
      <c r="B178" s="96">
        <v>126546.44</v>
      </c>
      <c r="C178" s="12"/>
      <c r="D178" s="12"/>
      <c r="E178" s="12"/>
      <c r="F178" s="12"/>
      <c r="H178" s="74" t="s">
        <v>54</v>
      </c>
      <c r="I178" s="12"/>
      <c r="J178" s="96"/>
    </row>
    <row r="179" spans="1:10" s="11" customFormat="1">
      <c r="A179" s="98">
        <v>33481</v>
      </c>
      <c r="B179" s="96">
        <v>109393.65</v>
      </c>
      <c r="C179" s="12"/>
      <c r="D179" s="12"/>
      <c r="E179" s="12"/>
      <c r="F179" s="12"/>
      <c r="H179" s="74" t="s">
        <v>54</v>
      </c>
      <c r="I179" s="12"/>
      <c r="J179" s="96"/>
    </row>
    <row r="180" spans="1:10" s="11" customFormat="1">
      <c r="A180" s="98">
        <v>33511</v>
      </c>
      <c r="B180" s="96">
        <v>112002.56</v>
      </c>
      <c r="C180" s="12"/>
      <c r="D180" s="12"/>
      <c r="E180" s="12"/>
      <c r="F180" s="12"/>
      <c r="H180" s="74" t="s">
        <v>54</v>
      </c>
      <c r="I180" s="12"/>
      <c r="J180" s="96"/>
    </row>
    <row r="181" spans="1:10" s="11" customFormat="1">
      <c r="A181" s="98">
        <v>33542</v>
      </c>
      <c r="B181" s="96">
        <v>115591.32</v>
      </c>
      <c r="C181" s="12"/>
      <c r="D181" s="12"/>
      <c r="E181" s="12"/>
      <c r="F181" s="12"/>
      <c r="H181" s="74" t="s">
        <v>54</v>
      </c>
      <c r="I181" s="12"/>
      <c r="J181" s="96"/>
    </row>
    <row r="182" spans="1:10" s="11" customFormat="1">
      <c r="A182" s="98">
        <v>33572</v>
      </c>
      <c r="B182" s="96">
        <v>99889.32</v>
      </c>
      <c r="C182" s="12"/>
      <c r="D182" s="12"/>
      <c r="E182" s="12"/>
      <c r="F182" s="12"/>
      <c r="H182" s="74" t="s">
        <v>54</v>
      </c>
      <c r="I182" s="12"/>
      <c r="J182" s="96"/>
    </row>
    <row r="183" spans="1:10" s="11" customFormat="1">
      <c r="A183" s="98">
        <v>33603</v>
      </c>
      <c r="B183" s="96">
        <v>111820.54</v>
      </c>
      <c r="C183" s="12"/>
      <c r="D183" s="12"/>
      <c r="E183" s="12"/>
      <c r="F183" s="12"/>
      <c r="H183" s="74" t="s">
        <v>54</v>
      </c>
      <c r="I183" s="12"/>
      <c r="J183" s="96"/>
    </row>
    <row r="184" spans="1:10" s="11" customFormat="1">
      <c r="A184" s="98">
        <v>33634</v>
      </c>
      <c r="B184" s="96">
        <v>86862.84</v>
      </c>
      <c r="C184" s="12"/>
      <c r="D184" s="12"/>
      <c r="E184" s="12"/>
      <c r="F184" s="12"/>
      <c r="H184" s="74" t="s">
        <v>54</v>
      </c>
      <c r="I184" s="12"/>
      <c r="J184" s="96"/>
    </row>
    <row r="185" spans="1:10" s="11" customFormat="1">
      <c r="A185" s="98">
        <v>33663</v>
      </c>
      <c r="B185" s="96">
        <v>98479.28</v>
      </c>
      <c r="C185" s="12"/>
      <c r="D185" s="12"/>
      <c r="E185" s="12"/>
      <c r="F185" s="12"/>
      <c r="H185" s="74" t="s">
        <v>54</v>
      </c>
      <c r="I185" s="12"/>
      <c r="J185" s="96"/>
    </row>
    <row r="186" spans="1:10" s="11" customFormat="1">
      <c r="A186" s="98">
        <v>33694</v>
      </c>
      <c r="B186" s="96">
        <v>97192.43</v>
      </c>
      <c r="C186" s="12"/>
      <c r="D186" s="12"/>
      <c r="E186" s="12"/>
      <c r="F186" s="12"/>
      <c r="H186" s="74" t="s">
        <v>54</v>
      </c>
      <c r="I186" s="12"/>
      <c r="J186" s="96"/>
    </row>
    <row r="187" spans="1:10" s="11" customFormat="1">
      <c r="A187" s="98">
        <v>33724</v>
      </c>
      <c r="B187" s="96">
        <v>99315.5</v>
      </c>
      <c r="C187" s="12"/>
      <c r="D187" s="50"/>
      <c r="E187" s="12"/>
      <c r="F187" s="48"/>
      <c r="H187" s="74" t="s">
        <v>54</v>
      </c>
      <c r="I187" s="12"/>
      <c r="J187" s="96"/>
    </row>
    <row r="188" spans="1:10" s="11" customFormat="1">
      <c r="A188" s="98">
        <v>33755</v>
      </c>
      <c r="B188" s="96">
        <v>93087.06</v>
      </c>
      <c r="C188" s="12"/>
      <c r="D188" s="50"/>
      <c r="E188" s="12"/>
      <c r="F188" s="48"/>
      <c r="H188" s="74" t="s">
        <v>54</v>
      </c>
      <c r="I188" s="12"/>
      <c r="J188" s="96"/>
    </row>
    <row r="189" spans="1:10" s="11" customFormat="1">
      <c r="A189" s="98">
        <v>33785</v>
      </c>
      <c r="B189" s="96">
        <v>100784.62</v>
      </c>
      <c r="C189" s="12"/>
      <c r="D189" s="50"/>
      <c r="E189" s="12"/>
      <c r="F189" s="48"/>
      <c r="H189" s="74" t="s">
        <v>54</v>
      </c>
      <c r="I189" s="12"/>
      <c r="J189" s="96"/>
    </row>
    <row r="190" spans="1:10" s="11" customFormat="1">
      <c r="A190" s="98">
        <v>33816</v>
      </c>
      <c r="B190" s="96">
        <v>105551.64</v>
      </c>
      <c r="C190" s="12"/>
      <c r="D190" s="50"/>
      <c r="E190" s="12"/>
      <c r="F190" s="48"/>
      <c r="H190" s="74" t="s">
        <v>54</v>
      </c>
      <c r="I190" s="12"/>
      <c r="J190" s="96"/>
    </row>
    <row r="191" spans="1:10" s="11" customFormat="1">
      <c r="A191" s="98">
        <v>33847</v>
      </c>
      <c r="B191" s="96">
        <v>116036.98</v>
      </c>
      <c r="C191" s="12"/>
      <c r="D191" s="50"/>
      <c r="E191" s="12"/>
      <c r="F191" s="48"/>
      <c r="H191" s="74" t="s">
        <v>54</v>
      </c>
      <c r="I191" s="12"/>
      <c r="J191" s="96"/>
    </row>
    <row r="192" spans="1:10" s="11" customFormat="1">
      <c r="A192" s="98">
        <v>33877</v>
      </c>
      <c r="B192" s="96">
        <v>140040.35999999999</v>
      </c>
      <c r="C192" s="12"/>
      <c r="D192" s="50"/>
      <c r="E192" s="12"/>
      <c r="F192" s="48"/>
      <c r="H192" s="74" t="s">
        <v>54</v>
      </c>
      <c r="I192" s="12"/>
      <c r="J192" s="96"/>
    </row>
    <row r="193" spans="1:10" s="11" customFormat="1">
      <c r="A193" s="98">
        <v>33908</v>
      </c>
      <c r="B193" s="96">
        <v>101187.51</v>
      </c>
      <c r="C193" s="12"/>
      <c r="D193" s="50"/>
      <c r="E193" s="12"/>
      <c r="F193" s="48"/>
      <c r="H193" s="74" t="s">
        <v>54</v>
      </c>
      <c r="I193" s="12"/>
      <c r="J193" s="96"/>
    </row>
    <row r="194" spans="1:10" s="11" customFormat="1">
      <c r="A194" s="98">
        <v>33938</v>
      </c>
      <c r="B194" s="96">
        <v>81344.92</v>
      </c>
      <c r="C194" s="12"/>
      <c r="D194" s="50"/>
      <c r="E194" s="12"/>
      <c r="F194" s="48"/>
      <c r="H194" s="74" t="s">
        <v>54</v>
      </c>
      <c r="I194" s="12"/>
      <c r="J194" s="96"/>
    </row>
    <row r="195" spans="1:10" s="11" customFormat="1">
      <c r="A195" s="98">
        <v>33969</v>
      </c>
      <c r="B195" s="96">
        <v>97440.26</v>
      </c>
      <c r="C195" s="12"/>
      <c r="D195" s="50"/>
      <c r="E195" s="12"/>
      <c r="F195" s="48"/>
      <c r="H195" s="74" t="s">
        <v>54</v>
      </c>
      <c r="I195" s="12"/>
      <c r="J195" s="96"/>
    </row>
    <row r="196" spans="1:10" s="11" customFormat="1">
      <c r="A196" s="98">
        <v>34000</v>
      </c>
      <c r="B196" s="96">
        <v>85378.3</v>
      </c>
      <c r="C196" s="12"/>
      <c r="D196" s="50"/>
      <c r="E196" s="12"/>
      <c r="F196" s="48"/>
      <c r="H196" s="74" t="s">
        <v>54</v>
      </c>
      <c r="I196" s="12"/>
      <c r="J196" s="96"/>
    </row>
    <row r="197" spans="1:10" s="11" customFormat="1">
      <c r="A197" s="98">
        <v>34028</v>
      </c>
      <c r="B197" s="96">
        <v>95692.160000000003</v>
      </c>
      <c r="C197" s="12"/>
      <c r="D197" s="50"/>
      <c r="E197" s="12"/>
      <c r="F197" s="48"/>
      <c r="H197" s="74" t="s">
        <v>54</v>
      </c>
      <c r="I197" s="12"/>
      <c r="J197" s="96"/>
    </row>
    <row r="198" spans="1:10" s="11" customFormat="1">
      <c r="A198" s="98">
        <v>34059</v>
      </c>
      <c r="B198" s="96">
        <v>102916.52</v>
      </c>
      <c r="C198" s="12"/>
      <c r="D198" s="50"/>
      <c r="E198" s="12"/>
      <c r="F198" s="48"/>
      <c r="H198" s="74" t="s">
        <v>54</v>
      </c>
      <c r="I198" s="12"/>
      <c r="J198" s="96"/>
    </row>
    <row r="199" spans="1:10" s="11" customFormat="1">
      <c r="A199" s="98">
        <v>34089</v>
      </c>
      <c r="B199" s="96">
        <v>101721.34</v>
      </c>
      <c r="C199" s="12"/>
      <c r="D199" s="50"/>
      <c r="E199" s="12"/>
      <c r="F199" s="48"/>
      <c r="H199" s="74" t="s">
        <v>54</v>
      </c>
      <c r="I199" s="12"/>
      <c r="J199" s="96"/>
    </row>
    <row r="200" spans="1:10" s="11" customFormat="1">
      <c r="A200" s="98">
        <v>34120</v>
      </c>
      <c r="B200" s="96">
        <v>100318.23</v>
      </c>
      <c r="C200" s="12"/>
      <c r="D200" s="50"/>
      <c r="E200" s="12"/>
      <c r="F200" s="48"/>
      <c r="H200" s="74" t="s">
        <v>54</v>
      </c>
      <c r="I200" s="12"/>
      <c r="J200" s="96"/>
    </row>
    <row r="201" spans="1:10" s="11" customFormat="1">
      <c r="A201" s="98">
        <v>34150</v>
      </c>
      <c r="B201" s="96">
        <v>109905.95</v>
      </c>
      <c r="C201" s="12"/>
      <c r="D201" s="50"/>
      <c r="E201" s="12"/>
      <c r="F201" s="48"/>
      <c r="H201" s="74" t="s">
        <v>54</v>
      </c>
      <c r="I201" s="12"/>
      <c r="J201" s="96"/>
    </row>
    <row r="202" spans="1:10" s="11" customFormat="1">
      <c r="A202" s="98">
        <v>34181</v>
      </c>
      <c r="B202" s="96">
        <v>111540.19</v>
      </c>
      <c r="C202" s="12"/>
      <c r="D202" s="50"/>
      <c r="E202" s="12"/>
      <c r="F202" s="48"/>
      <c r="H202" s="74" t="s">
        <v>54</v>
      </c>
      <c r="I202" s="12"/>
      <c r="J202" s="96"/>
    </row>
    <row r="203" spans="1:10" s="11" customFormat="1">
      <c r="A203" s="98">
        <v>34212</v>
      </c>
      <c r="B203" s="96">
        <v>108973.13</v>
      </c>
      <c r="C203" s="12"/>
      <c r="D203" s="50"/>
      <c r="E203" s="12"/>
      <c r="F203" s="48"/>
      <c r="H203" s="74" t="s">
        <v>54</v>
      </c>
      <c r="I203" s="12"/>
      <c r="J203" s="96"/>
    </row>
    <row r="204" spans="1:10" s="11" customFormat="1">
      <c r="A204" s="98">
        <v>34242</v>
      </c>
      <c r="B204" s="96">
        <v>116720.99</v>
      </c>
      <c r="C204" s="12"/>
      <c r="D204" s="50"/>
      <c r="E204" s="12"/>
      <c r="F204" s="48"/>
      <c r="H204" s="74" t="s">
        <v>54</v>
      </c>
      <c r="I204" s="12"/>
      <c r="J204" s="96"/>
    </row>
    <row r="205" spans="1:10" s="11" customFormat="1">
      <c r="A205" s="98">
        <v>34273</v>
      </c>
      <c r="B205" s="96">
        <v>109163.92</v>
      </c>
      <c r="C205" s="12"/>
      <c r="D205" s="50"/>
      <c r="E205" s="12"/>
      <c r="F205" s="48"/>
      <c r="H205" s="74" t="s">
        <v>54</v>
      </c>
      <c r="I205" s="12"/>
      <c r="J205" s="96"/>
    </row>
    <row r="206" spans="1:10" s="11" customFormat="1">
      <c r="A206" s="98">
        <v>34303</v>
      </c>
      <c r="B206" s="96">
        <v>117021.8</v>
      </c>
      <c r="C206" s="12"/>
      <c r="D206" s="50"/>
      <c r="E206" s="12"/>
      <c r="F206" s="48"/>
      <c r="H206" s="74" t="s">
        <v>54</v>
      </c>
      <c r="I206" s="12"/>
      <c r="J206" s="96"/>
    </row>
    <row r="207" spans="1:10" s="11" customFormat="1">
      <c r="A207" s="98">
        <v>34334</v>
      </c>
      <c r="B207" s="96">
        <v>119920.18</v>
      </c>
      <c r="C207" s="12"/>
      <c r="D207" s="50"/>
      <c r="E207" s="12"/>
      <c r="F207" s="48"/>
      <c r="H207" s="74" t="s">
        <v>54</v>
      </c>
      <c r="I207" s="12"/>
      <c r="J207" s="96"/>
    </row>
    <row r="208" spans="1:10" s="11" customFormat="1">
      <c r="A208" s="98">
        <v>34365</v>
      </c>
      <c r="B208" s="96">
        <v>116479.96</v>
      </c>
      <c r="C208" s="12"/>
      <c r="D208" s="50"/>
      <c r="E208" s="12"/>
      <c r="F208" s="48"/>
      <c r="H208" s="74" t="s">
        <v>54</v>
      </c>
      <c r="I208" s="12"/>
      <c r="J208" s="96"/>
    </row>
    <row r="209" spans="1:10" s="11" customFormat="1">
      <c r="A209" s="98">
        <v>34393</v>
      </c>
      <c r="B209" s="96">
        <v>116531.58</v>
      </c>
      <c r="C209" s="12"/>
      <c r="D209" s="50"/>
      <c r="E209" s="12"/>
      <c r="F209" s="48"/>
      <c r="H209" s="74" t="s">
        <v>54</v>
      </c>
      <c r="I209" s="12"/>
      <c r="J209" s="96"/>
    </row>
    <row r="210" spans="1:10" s="11" customFormat="1">
      <c r="A210" s="98">
        <v>34424</v>
      </c>
      <c r="B210" s="96">
        <v>118856.16</v>
      </c>
      <c r="C210" s="12"/>
      <c r="D210" s="50"/>
      <c r="E210" s="12"/>
      <c r="F210" s="48"/>
      <c r="H210" s="74" t="s">
        <v>54</v>
      </c>
      <c r="I210" s="12"/>
      <c r="J210" s="96"/>
    </row>
    <row r="211" spans="1:10" s="11" customFormat="1">
      <c r="A211" s="98">
        <v>34454</v>
      </c>
      <c r="B211" s="96">
        <v>113818.44</v>
      </c>
      <c r="C211" s="12"/>
      <c r="D211" s="50"/>
      <c r="E211" s="12"/>
      <c r="F211" s="48"/>
      <c r="H211" s="74" t="s">
        <v>54</v>
      </c>
      <c r="I211" s="12"/>
      <c r="J211" s="96"/>
    </row>
    <row r="212" spans="1:10" s="11" customFormat="1">
      <c r="A212" s="98">
        <v>34485</v>
      </c>
      <c r="B212" s="96">
        <v>114635.79</v>
      </c>
      <c r="C212" s="12"/>
      <c r="D212" s="50"/>
      <c r="E212" s="12"/>
      <c r="F212" s="48"/>
      <c r="H212" s="74" t="s">
        <v>54</v>
      </c>
      <c r="I212" s="12"/>
      <c r="J212" s="96"/>
    </row>
    <row r="213" spans="1:10" s="11" customFormat="1">
      <c r="A213" s="98">
        <v>34515</v>
      </c>
      <c r="B213" s="96">
        <v>118194.08</v>
      </c>
      <c r="C213" s="12"/>
      <c r="D213" s="50"/>
      <c r="E213" s="12"/>
      <c r="F213" s="48"/>
      <c r="H213" s="74" t="s">
        <v>54</v>
      </c>
      <c r="I213" s="12"/>
      <c r="J213" s="96"/>
    </row>
    <row r="214" spans="1:10" s="11" customFormat="1">
      <c r="A214" s="98">
        <v>34546</v>
      </c>
      <c r="B214" s="96">
        <v>109386.62</v>
      </c>
      <c r="C214" s="12"/>
      <c r="D214" s="50"/>
      <c r="E214" s="12"/>
      <c r="F214" s="48"/>
      <c r="H214" s="74" t="s">
        <v>54</v>
      </c>
      <c r="I214" s="12"/>
      <c r="J214" s="96"/>
    </row>
    <row r="215" spans="1:10" s="11" customFormat="1">
      <c r="A215" s="98">
        <v>34577</v>
      </c>
      <c r="B215" s="96">
        <v>116503.02</v>
      </c>
      <c r="C215" s="12"/>
      <c r="D215" s="50"/>
      <c r="E215" s="12"/>
      <c r="F215" s="48"/>
      <c r="H215" s="74" t="s">
        <v>54</v>
      </c>
      <c r="I215" s="12"/>
      <c r="J215" s="96"/>
    </row>
    <row r="216" spans="1:10" s="11" customFormat="1">
      <c r="A216" s="98">
        <v>34607</v>
      </c>
      <c r="B216" s="96">
        <v>111801.3</v>
      </c>
      <c r="C216" s="12"/>
      <c r="D216" s="50"/>
      <c r="E216" s="12"/>
      <c r="F216" s="48"/>
      <c r="H216" s="74" t="s">
        <v>54</v>
      </c>
      <c r="I216" s="12"/>
      <c r="J216" s="96"/>
    </row>
    <row r="217" spans="1:10" s="11" customFormat="1">
      <c r="A217" s="98">
        <v>34638</v>
      </c>
      <c r="B217" s="96">
        <v>108728.58</v>
      </c>
      <c r="C217" s="12"/>
      <c r="D217" s="50"/>
      <c r="E217" s="12"/>
      <c r="F217" s="48"/>
      <c r="H217" s="74" t="s">
        <v>54</v>
      </c>
      <c r="I217" s="12"/>
      <c r="J217" s="96"/>
    </row>
    <row r="218" spans="1:10" s="11" customFormat="1">
      <c r="A218" s="98">
        <v>34668</v>
      </c>
      <c r="B218" s="96">
        <v>114784.23</v>
      </c>
      <c r="C218" s="12"/>
      <c r="D218" s="50"/>
      <c r="E218" s="12"/>
      <c r="F218" s="48"/>
      <c r="H218" s="74" t="s">
        <v>54</v>
      </c>
      <c r="I218" s="12"/>
      <c r="J218" s="96"/>
    </row>
    <row r="219" spans="1:10" s="11" customFormat="1">
      <c r="A219" s="98">
        <v>34699</v>
      </c>
      <c r="B219" s="96">
        <v>111773.75999999999</v>
      </c>
      <c r="C219" s="12"/>
      <c r="D219" s="50"/>
      <c r="E219" s="12"/>
      <c r="F219" s="48"/>
      <c r="H219" s="74" t="s">
        <v>54</v>
      </c>
      <c r="I219" s="12"/>
      <c r="J219" s="96"/>
    </row>
    <row r="220" spans="1:10" s="11" customFormat="1">
      <c r="A220" s="98">
        <v>34730</v>
      </c>
      <c r="B220" s="96">
        <v>113001.22</v>
      </c>
      <c r="C220" s="12"/>
      <c r="D220" s="50"/>
      <c r="E220" s="12"/>
      <c r="F220" s="48"/>
      <c r="H220" s="74" t="s">
        <v>54</v>
      </c>
      <c r="I220" s="12"/>
      <c r="J220" s="96"/>
    </row>
    <row r="221" spans="1:10" s="11" customFormat="1">
      <c r="A221" s="98">
        <v>34758</v>
      </c>
      <c r="B221" s="96">
        <v>113248.34</v>
      </c>
      <c r="C221" s="12"/>
      <c r="D221" s="50"/>
      <c r="E221" s="12"/>
      <c r="F221" s="48"/>
      <c r="H221" s="74" t="s">
        <v>54</v>
      </c>
      <c r="I221" s="12"/>
      <c r="J221" s="96"/>
    </row>
    <row r="222" spans="1:10" s="11" customFormat="1">
      <c r="A222" s="98">
        <v>34789</v>
      </c>
      <c r="B222" s="96">
        <v>109685.02</v>
      </c>
      <c r="C222" s="12"/>
      <c r="D222" s="50"/>
      <c r="E222" s="12"/>
      <c r="F222" s="48"/>
      <c r="H222" s="74" t="s">
        <v>54</v>
      </c>
      <c r="I222" s="12"/>
      <c r="J222" s="96"/>
    </row>
    <row r="223" spans="1:10" s="11" customFormat="1">
      <c r="A223" s="98">
        <v>34819</v>
      </c>
      <c r="B223" s="96">
        <v>101342.33</v>
      </c>
      <c r="C223" s="12"/>
      <c r="D223" s="50"/>
      <c r="E223" s="12"/>
      <c r="F223" s="48"/>
      <c r="H223" s="74" t="s">
        <v>54</v>
      </c>
      <c r="I223" s="12"/>
      <c r="J223" s="96"/>
    </row>
    <row r="224" spans="1:10" s="11" customFormat="1">
      <c r="A224" s="98">
        <v>34850</v>
      </c>
      <c r="B224" s="96">
        <v>108560.97</v>
      </c>
      <c r="C224" s="12"/>
      <c r="D224" s="50"/>
      <c r="E224" s="12"/>
      <c r="F224" s="48"/>
      <c r="H224" s="74" t="s">
        <v>54</v>
      </c>
      <c r="I224" s="12"/>
      <c r="J224" s="96"/>
    </row>
    <row r="225" spans="1:10" s="11" customFormat="1">
      <c r="A225" s="98">
        <v>34880</v>
      </c>
      <c r="B225" s="96">
        <v>104579.42</v>
      </c>
      <c r="C225" s="12"/>
      <c r="D225" s="50"/>
      <c r="E225" s="12"/>
      <c r="F225" s="48"/>
      <c r="H225" s="74" t="s">
        <v>54</v>
      </c>
      <c r="I225" s="12"/>
      <c r="J225" s="96"/>
    </row>
    <row r="226" spans="1:10" s="11" customFormat="1">
      <c r="A226" s="98">
        <v>34911</v>
      </c>
      <c r="B226" s="96">
        <v>99836.160000000003</v>
      </c>
      <c r="C226" s="12"/>
      <c r="D226" s="50"/>
      <c r="E226" s="12"/>
      <c r="F226" s="48"/>
      <c r="H226" s="74" t="s">
        <v>54</v>
      </c>
      <c r="I226" s="12"/>
      <c r="J226" s="96"/>
    </row>
    <row r="227" spans="1:10" s="11" customFormat="1">
      <c r="A227" s="98">
        <v>34942</v>
      </c>
      <c r="B227" s="96">
        <v>99786.89</v>
      </c>
      <c r="C227" s="12"/>
      <c r="D227" s="50"/>
      <c r="E227" s="12"/>
      <c r="F227" s="48"/>
      <c r="H227" s="74" t="s">
        <v>54</v>
      </c>
      <c r="I227" s="12"/>
      <c r="J227" s="96"/>
    </row>
    <row r="228" spans="1:10" s="11" customFormat="1">
      <c r="A228" s="98">
        <v>34972</v>
      </c>
      <c r="B228" s="96">
        <v>96565.89</v>
      </c>
      <c r="C228" s="12"/>
      <c r="D228" s="50"/>
      <c r="E228" s="12"/>
      <c r="F228" s="48"/>
      <c r="H228" s="74" t="s">
        <v>54</v>
      </c>
      <c r="I228" s="12"/>
      <c r="J228" s="96"/>
    </row>
    <row r="229" spans="1:10" s="11" customFormat="1">
      <c r="A229" s="98">
        <v>35003</v>
      </c>
      <c r="B229" s="96">
        <v>97646.35</v>
      </c>
      <c r="C229" s="12"/>
      <c r="D229" s="50"/>
      <c r="E229" s="12"/>
      <c r="F229" s="48"/>
      <c r="H229" s="74" t="s">
        <v>54</v>
      </c>
      <c r="I229" s="12"/>
      <c r="J229" s="96"/>
    </row>
    <row r="230" spans="1:10" s="11" customFormat="1">
      <c r="A230" s="98">
        <v>35033</v>
      </c>
      <c r="B230" s="96">
        <v>99287.47</v>
      </c>
      <c r="C230" s="12"/>
      <c r="D230" s="50"/>
      <c r="E230" s="12"/>
      <c r="F230" s="48"/>
      <c r="H230" s="74" t="s">
        <v>54</v>
      </c>
      <c r="I230" s="12"/>
      <c r="J230" s="96"/>
    </row>
    <row r="231" spans="1:10" s="11" customFormat="1">
      <c r="A231" s="98">
        <v>35064</v>
      </c>
      <c r="B231" s="96">
        <v>89958.29</v>
      </c>
      <c r="C231" s="12"/>
      <c r="D231" s="50"/>
      <c r="E231" s="12"/>
      <c r="F231" s="48"/>
      <c r="H231" s="74" t="s">
        <v>54</v>
      </c>
      <c r="I231" s="12"/>
      <c r="J231" s="96"/>
    </row>
    <row r="232" spans="1:10" s="11" customFormat="1">
      <c r="A232" s="98">
        <v>35095</v>
      </c>
      <c r="B232" s="96">
        <v>113199.75</v>
      </c>
      <c r="C232" s="12"/>
      <c r="D232" s="50"/>
      <c r="E232" s="12"/>
      <c r="F232" s="48"/>
      <c r="H232" s="74" t="s">
        <v>54</v>
      </c>
      <c r="I232" s="12"/>
      <c r="J232" s="96"/>
    </row>
    <row r="233" spans="1:10" s="11" customFormat="1">
      <c r="A233" s="98">
        <v>35124</v>
      </c>
      <c r="B233" s="96">
        <v>103762.81</v>
      </c>
      <c r="C233" s="12"/>
      <c r="D233" s="50"/>
      <c r="E233" s="12"/>
      <c r="F233" s="48"/>
      <c r="H233" s="74" t="s">
        <v>54</v>
      </c>
      <c r="I233" s="12"/>
      <c r="J233" s="96"/>
    </row>
    <row r="234" spans="1:10" s="11" customFormat="1">
      <c r="A234" s="98">
        <v>35155</v>
      </c>
      <c r="B234" s="96">
        <v>90024.93</v>
      </c>
      <c r="C234" s="12"/>
      <c r="D234" s="50"/>
      <c r="E234" s="12"/>
      <c r="F234" s="48"/>
      <c r="H234" s="74" t="s">
        <v>54</v>
      </c>
      <c r="I234" s="12"/>
      <c r="J234" s="96"/>
    </row>
    <row r="235" spans="1:10" s="11" customFormat="1">
      <c r="A235" s="98">
        <v>35185</v>
      </c>
      <c r="B235" s="96">
        <v>106477.96</v>
      </c>
      <c r="C235" s="12"/>
      <c r="D235" s="50"/>
      <c r="E235" s="12"/>
      <c r="F235" s="48"/>
      <c r="H235" s="74" t="s">
        <v>54</v>
      </c>
      <c r="I235" s="12"/>
      <c r="J235" s="96"/>
    </row>
    <row r="236" spans="1:10" s="11" customFormat="1">
      <c r="A236" s="98">
        <v>35216</v>
      </c>
      <c r="B236" s="96">
        <v>110437.42</v>
      </c>
      <c r="C236" s="12"/>
      <c r="D236" s="50"/>
      <c r="E236" s="12"/>
      <c r="F236" s="48"/>
      <c r="H236" s="74" t="s">
        <v>54</v>
      </c>
      <c r="I236" s="12"/>
      <c r="J236" s="96"/>
    </row>
    <row r="237" spans="1:10" s="11" customFormat="1">
      <c r="A237" s="98">
        <v>35246</v>
      </c>
      <c r="B237" s="96">
        <v>102058.57</v>
      </c>
      <c r="C237" s="12"/>
      <c r="D237" s="50"/>
      <c r="E237" s="12"/>
      <c r="F237" s="48"/>
      <c r="H237" s="74" t="s">
        <v>54</v>
      </c>
      <c r="I237" s="12"/>
      <c r="J237" s="96"/>
    </row>
    <row r="238" spans="1:10" s="11" customFormat="1">
      <c r="A238" s="98">
        <v>35277</v>
      </c>
      <c r="B238" s="96">
        <v>111600.94</v>
      </c>
      <c r="C238" s="12"/>
      <c r="D238" s="50"/>
      <c r="E238" s="12"/>
      <c r="F238" s="48"/>
      <c r="H238" s="74" t="s">
        <v>54</v>
      </c>
      <c r="I238" s="12"/>
      <c r="J238" s="96"/>
    </row>
    <row r="239" spans="1:10" s="11" customFormat="1">
      <c r="A239" s="98">
        <v>35308</v>
      </c>
      <c r="B239" s="96">
        <v>109161.74</v>
      </c>
      <c r="C239" s="12"/>
      <c r="D239" s="50"/>
      <c r="E239" s="12"/>
      <c r="F239" s="48"/>
      <c r="H239" s="74" t="s">
        <v>54</v>
      </c>
      <c r="I239" s="12"/>
      <c r="J239" s="96"/>
    </row>
    <row r="240" spans="1:10" s="11" customFormat="1">
      <c r="A240" s="98">
        <v>35338</v>
      </c>
      <c r="B240" s="96">
        <v>110495.17</v>
      </c>
      <c r="C240" s="12"/>
      <c r="D240" s="50"/>
      <c r="E240" s="12"/>
      <c r="F240" s="48"/>
      <c r="H240" s="74" t="s">
        <v>54</v>
      </c>
      <c r="I240" s="12"/>
      <c r="J240" s="96"/>
    </row>
    <row r="241" spans="1:10" s="11" customFormat="1">
      <c r="A241" s="98">
        <v>35369</v>
      </c>
      <c r="B241" s="96">
        <v>125505.13</v>
      </c>
      <c r="C241" s="12"/>
      <c r="D241" s="50"/>
      <c r="E241" s="12"/>
      <c r="F241" s="48"/>
      <c r="H241" s="74" t="s">
        <v>54</v>
      </c>
      <c r="I241" s="12"/>
      <c r="J241" s="96"/>
    </row>
    <row r="242" spans="1:10" s="11" customFormat="1">
      <c r="A242" s="98">
        <v>35399</v>
      </c>
      <c r="B242" s="96">
        <v>123361.96</v>
      </c>
      <c r="C242" s="12"/>
      <c r="D242" s="50"/>
      <c r="E242" s="12"/>
      <c r="F242" s="48"/>
      <c r="H242" s="74" t="s">
        <v>54</v>
      </c>
      <c r="I242" s="12"/>
      <c r="J242" s="96"/>
    </row>
    <row r="243" spans="1:10" s="11" customFormat="1">
      <c r="A243" s="98">
        <v>35430</v>
      </c>
      <c r="B243" s="96">
        <v>124017.04</v>
      </c>
      <c r="C243" s="12"/>
      <c r="D243" s="50"/>
      <c r="E243" s="12"/>
      <c r="F243" s="48"/>
      <c r="H243" s="74" t="s">
        <v>54</v>
      </c>
      <c r="I243" s="12"/>
      <c r="J243" s="96"/>
    </row>
    <row r="244" spans="1:10" s="11" customFormat="1">
      <c r="A244" s="98">
        <v>35461</v>
      </c>
      <c r="B244" s="96">
        <v>142395.47</v>
      </c>
      <c r="C244" s="12"/>
      <c r="D244" s="50"/>
      <c r="E244" s="12"/>
      <c r="F244" s="48"/>
      <c r="H244" s="74" t="s">
        <v>54</v>
      </c>
      <c r="I244" s="12"/>
      <c r="J244" s="96"/>
    </row>
    <row r="245" spans="1:10" s="11" customFormat="1">
      <c r="A245" s="98">
        <v>35489</v>
      </c>
      <c r="B245" s="96">
        <v>125624.79</v>
      </c>
      <c r="C245" s="12"/>
      <c r="D245" s="50"/>
      <c r="E245" s="12"/>
      <c r="F245" s="48"/>
      <c r="H245" s="74" t="s">
        <v>54</v>
      </c>
      <c r="I245" s="12"/>
      <c r="J245" s="96"/>
    </row>
    <row r="246" spans="1:10" s="11" customFormat="1">
      <c r="A246" s="98">
        <v>35520</v>
      </c>
      <c r="B246" s="96">
        <v>108602.57</v>
      </c>
      <c r="C246" s="12"/>
      <c r="D246" s="50"/>
      <c r="E246" s="12"/>
      <c r="F246" s="48"/>
      <c r="H246" s="74" t="s">
        <v>54</v>
      </c>
      <c r="I246" s="12"/>
      <c r="J246" s="96"/>
    </row>
    <row r="247" spans="1:10" s="11" customFormat="1">
      <c r="A247" s="98">
        <v>35550</v>
      </c>
      <c r="B247" s="96">
        <v>136309.04999999999</v>
      </c>
      <c r="C247" s="12"/>
      <c r="D247" s="50"/>
      <c r="E247" s="12"/>
      <c r="F247" s="48"/>
      <c r="H247" s="74" t="s">
        <v>54</v>
      </c>
      <c r="I247" s="12"/>
      <c r="J247" s="96"/>
    </row>
    <row r="248" spans="1:10" s="11" customFormat="1">
      <c r="A248" s="98">
        <v>35581</v>
      </c>
      <c r="B248" s="96">
        <v>126821.72</v>
      </c>
      <c r="C248" s="12"/>
      <c r="D248" s="50"/>
      <c r="E248" s="12"/>
      <c r="F248" s="48"/>
      <c r="H248" s="74" t="s">
        <v>54</v>
      </c>
      <c r="I248" s="12"/>
      <c r="J248" s="96"/>
    </row>
    <row r="249" spans="1:10" s="11" customFormat="1">
      <c r="A249" s="98">
        <v>35611</v>
      </c>
      <c r="B249" s="96">
        <v>125713.79</v>
      </c>
      <c r="C249" s="12"/>
      <c r="D249" s="50"/>
      <c r="E249" s="12"/>
      <c r="F249" s="48"/>
      <c r="H249" s="74" t="s">
        <v>54</v>
      </c>
      <c r="I249" s="12"/>
      <c r="J249" s="96"/>
    </row>
    <row r="250" spans="1:10" s="11" customFormat="1">
      <c r="A250" s="98">
        <v>35642</v>
      </c>
      <c r="B250" s="96">
        <v>130858.18</v>
      </c>
      <c r="C250" s="12"/>
      <c r="D250" s="50"/>
      <c r="E250" s="12"/>
      <c r="F250" s="48"/>
      <c r="H250" s="74" t="s">
        <v>54</v>
      </c>
      <c r="I250" s="12"/>
      <c r="J250" s="96"/>
    </row>
    <row r="251" spans="1:10" s="11" customFormat="1">
      <c r="A251" s="98">
        <v>35673</v>
      </c>
      <c r="B251" s="96">
        <v>107582.45</v>
      </c>
      <c r="C251" s="12"/>
      <c r="D251" s="50"/>
      <c r="E251" s="12"/>
      <c r="F251" s="48"/>
      <c r="H251" s="74" t="s">
        <v>54</v>
      </c>
      <c r="I251" s="12"/>
      <c r="J251" s="96"/>
    </row>
    <row r="252" spans="1:10" s="11" customFormat="1">
      <c r="A252" s="98">
        <v>35703</v>
      </c>
      <c r="B252" s="96">
        <v>140888.82</v>
      </c>
      <c r="C252" s="12"/>
      <c r="D252" s="50"/>
      <c r="E252" s="12"/>
      <c r="F252" s="48"/>
      <c r="H252" s="74" t="s">
        <v>54</v>
      </c>
      <c r="I252" s="12"/>
      <c r="J252" s="96"/>
    </row>
    <row r="253" spans="1:10" s="11" customFormat="1">
      <c r="A253" s="98">
        <v>35734</v>
      </c>
      <c r="B253" s="96">
        <v>135903.23000000001</v>
      </c>
      <c r="C253" s="12"/>
      <c r="D253" s="50"/>
      <c r="E253" s="12"/>
      <c r="F253" s="48"/>
      <c r="H253" s="74" t="s">
        <v>54</v>
      </c>
      <c r="I253" s="12"/>
      <c r="J253" s="96"/>
    </row>
    <row r="254" spans="1:10" s="11" customFormat="1">
      <c r="A254" s="98">
        <v>35764</v>
      </c>
      <c r="B254" s="96">
        <v>123814.7</v>
      </c>
      <c r="C254" s="12"/>
      <c r="D254" s="50"/>
      <c r="E254" s="12"/>
      <c r="F254" s="48"/>
      <c r="H254" s="74" t="s">
        <v>54</v>
      </c>
      <c r="I254" s="12"/>
      <c r="J254" s="96"/>
    </row>
    <row r="255" spans="1:10" s="11" customFormat="1">
      <c r="A255" s="98">
        <v>35795</v>
      </c>
      <c r="B255" s="96">
        <v>132909.62</v>
      </c>
      <c r="C255" s="12"/>
      <c r="D255" s="50"/>
      <c r="E255" s="12"/>
      <c r="F255" s="48"/>
      <c r="H255" s="74" t="s">
        <v>54</v>
      </c>
      <c r="I255" s="12"/>
      <c r="J255" s="96"/>
    </row>
    <row r="256" spans="1:10" s="11" customFormat="1">
      <c r="A256" s="98">
        <v>35826</v>
      </c>
      <c r="B256" s="96">
        <v>125548.46</v>
      </c>
      <c r="C256" s="12"/>
      <c r="D256" s="50"/>
      <c r="E256" s="12"/>
      <c r="F256" s="48"/>
      <c r="H256" s="74" t="s">
        <v>54</v>
      </c>
      <c r="I256" s="12"/>
      <c r="J256" s="96"/>
    </row>
    <row r="257" spans="1:10" s="11" customFormat="1">
      <c r="A257" s="98">
        <v>35854</v>
      </c>
      <c r="B257" s="96">
        <v>120242</v>
      </c>
      <c r="C257" s="12"/>
      <c r="D257" s="50"/>
      <c r="E257" s="12"/>
      <c r="F257" s="48"/>
      <c r="H257" s="74" t="s">
        <v>54</v>
      </c>
      <c r="I257" s="12"/>
      <c r="J257" s="96"/>
    </row>
    <row r="258" spans="1:10" s="11" customFormat="1">
      <c r="A258" s="98">
        <v>35885</v>
      </c>
      <c r="B258" s="96">
        <v>121771.11</v>
      </c>
      <c r="C258" s="12"/>
      <c r="D258" s="50"/>
      <c r="E258" s="12"/>
      <c r="F258" s="48"/>
      <c r="H258" s="74" t="s">
        <v>54</v>
      </c>
      <c r="I258" s="12"/>
      <c r="J258" s="96"/>
    </row>
    <row r="259" spans="1:10" s="11" customFormat="1">
      <c r="A259" s="98">
        <v>35915</v>
      </c>
      <c r="B259" s="96">
        <v>119235.62</v>
      </c>
      <c r="C259" s="12"/>
      <c r="D259" s="50"/>
      <c r="E259" s="12"/>
      <c r="F259" s="48"/>
      <c r="H259" s="74" t="s">
        <v>54</v>
      </c>
      <c r="I259" s="12"/>
      <c r="J259" s="96"/>
    </row>
    <row r="260" spans="1:10" s="11" customFormat="1">
      <c r="A260" s="98">
        <v>35946</v>
      </c>
      <c r="B260" s="96">
        <v>108144.97</v>
      </c>
      <c r="C260" s="12"/>
      <c r="D260" s="50"/>
      <c r="E260" s="12"/>
      <c r="F260" s="48"/>
      <c r="H260" s="74" t="s">
        <v>54</v>
      </c>
      <c r="I260" s="12"/>
      <c r="J260" s="96"/>
    </row>
    <row r="261" spans="1:10" s="11" customFormat="1">
      <c r="A261" s="98">
        <v>35976</v>
      </c>
      <c r="B261" s="96">
        <v>124156.77</v>
      </c>
      <c r="C261" s="12"/>
      <c r="D261" s="50"/>
      <c r="E261" s="12"/>
      <c r="F261" s="48"/>
      <c r="H261" s="74" t="s">
        <v>54</v>
      </c>
      <c r="I261" s="12"/>
      <c r="J261" s="96"/>
    </row>
    <row r="262" spans="1:10" s="11" customFormat="1">
      <c r="A262" s="98">
        <v>36007</v>
      </c>
      <c r="B262" s="96">
        <v>123332.54</v>
      </c>
      <c r="C262" s="12"/>
      <c r="D262" s="50"/>
      <c r="E262" s="12"/>
      <c r="F262" s="48"/>
      <c r="H262" s="74" t="s">
        <v>54</v>
      </c>
      <c r="I262" s="12"/>
      <c r="J262" s="96"/>
    </row>
    <row r="263" spans="1:10" s="11" customFormat="1">
      <c r="A263" s="98">
        <v>36038</v>
      </c>
      <c r="B263" s="96">
        <v>117684.84</v>
      </c>
      <c r="C263" s="12"/>
      <c r="D263" s="50"/>
      <c r="E263" s="12"/>
      <c r="F263" s="48"/>
      <c r="H263" s="74" t="s">
        <v>54</v>
      </c>
      <c r="I263" s="12"/>
      <c r="J263" s="96"/>
    </row>
    <row r="264" spans="1:10" s="11" customFormat="1">
      <c r="A264" s="98">
        <v>36068</v>
      </c>
      <c r="B264" s="96">
        <v>127083.03</v>
      </c>
      <c r="C264" s="12"/>
      <c r="D264" s="50"/>
      <c r="E264" s="12"/>
      <c r="F264" s="48"/>
      <c r="H264" s="74" t="s">
        <v>54</v>
      </c>
      <c r="I264" s="12"/>
      <c r="J264" s="96"/>
    </row>
    <row r="265" spans="1:10" s="11" customFormat="1">
      <c r="A265" s="98">
        <v>36099</v>
      </c>
      <c r="B265" s="96">
        <v>115714.37</v>
      </c>
      <c r="C265" s="12"/>
      <c r="D265" s="50"/>
      <c r="E265" s="12"/>
      <c r="F265" s="48"/>
      <c r="H265" s="74" t="s">
        <v>54</v>
      </c>
      <c r="I265" s="12"/>
      <c r="J265" s="96"/>
    </row>
    <row r="266" spans="1:10" s="11" customFormat="1">
      <c r="A266" s="98">
        <v>36129</v>
      </c>
      <c r="B266" s="96">
        <v>113466.28</v>
      </c>
      <c r="C266" s="12"/>
      <c r="D266" s="50"/>
      <c r="E266" s="12"/>
      <c r="F266" s="48"/>
      <c r="H266" s="74" t="s">
        <v>54</v>
      </c>
      <c r="I266" s="12"/>
      <c r="J266" s="96"/>
    </row>
    <row r="267" spans="1:10" s="11" customFormat="1">
      <c r="A267" s="98">
        <v>36160</v>
      </c>
      <c r="B267" s="96">
        <v>123537.34</v>
      </c>
      <c r="C267" s="12"/>
      <c r="D267" s="50"/>
      <c r="E267" s="12"/>
      <c r="F267" s="48"/>
      <c r="H267" s="74" t="s">
        <v>54</v>
      </c>
      <c r="I267" s="12"/>
      <c r="J267" s="96"/>
    </row>
    <row r="268" spans="1:10" s="11" customFormat="1">
      <c r="A268" s="98">
        <v>36191</v>
      </c>
      <c r="B268" s="96">
        <v>118126.04</v>
      </c>
      <c r="C268" s="12"/>
      <c r="D268" s="50"/>
      <c r="E268" s="12"/>
      <c r="F268" s="48"/>
      <c r="H268" s="74" t="s">
        <v>54</v>
      </c>
      <c r="I268" s="12"/>
      <c r="J268" s="96"/>
    </row>
    <row r="269" spans="1:10" s="11" customFormat="1">
      <c r="A269" s="98">
        <v>36219</v>
      </c>
      <c r="B269" s="96">
        <v>122366.74</v>
      </c>
      <c r="C269" s="12"/>
      <c r="D269" s="50"/>
      <c r="E269" s="12"/>
      <c r="F269" s="48"/>
      <c r="H269" s="74" t="s">
        <v>54</v>
      </c>
      <c r="I269" s="12"/>
      <c r="J269" s="96"/>
    </row>
    <row r="270" spans="1:10" s="11" customFormat="1">
      <c r="A270" s="98">
        <v>36250</v>
      </c>
      <c r="B270" s="96">
        <v>124953.51</v>
      </c>
      <c r="C270" s="12"/>
      <c r="D270" s="50"/>
      <c r="E270" s="12"/>
      <c r="F270" s="48"/>
      <c r="H270" s="74" t="s">
        <v>54</v>
      </c>
      <c r="I270" s="12"/>
      <c r="J270" s="96"/>
    </row>
    <row r="271" spans="1:10" s="11" customFormat="1">
      <c r="A271" s="98">
        <v>36280</v>
      </c>
      <c r="B271" s="96">
        <v>128665.86</v>
      </c>
      <c r="C271" s="12"/>
      <c r="D271" s="50"/>
      <c r="E271" s="12"/>
      <c r="F271" s="48"/>
      <c r="H271" s="74" t="s">
        <v>54</v>
      </c>
      <c r="I271" s="12"/>
      <c r="J271" s="96"/>
    </row>
    <row r="272" spans="1:10" s="11" customFormat="1">
      <c r="A272" s="98">
        <v>36311</v>
      </c>
      <c r="B272" s="96">
        <v>119024.82</v>
      </c>
      <c r="C272" s="12"/>
      <c r="D272" s="50"/>
      <c r="E272" s="12"/>
      <c r="F272" s="48"/>
      <c r="H272" s="74" t="s">
        <v>54</v>
      </c>
      <c r="I272" s="12"/>
      <c r="J272" s="96"/>
    </row>
    <row r="273" spans="1:10" s="11" customFormat="1">
      <c r="A273" s="98">
        <v>36341</v>
      </c>
      <c r="B273" s="96">
        <v>131753.22</v>
      </c>
      <c r="C273" s="12"/>
      <c r="D273" s="50"/>
      <c r="E273" s="12"/>
      <c r="F273" s="48"/>
      <c r="H273" s="74" t="s">
        <v>54</v>
      </c>
      <c r="I273" s="12"/>
      <c r="J273" s="96"/>
    </row>
    <row r="274" spans="1:10" s="11" customFormat="1">
      <c r="A274" s="98">
        <v>36372</v>
      </c>
      <c r="B274" s="96">
        <v>135247.24</v>
      </c>
      <c r="C274" s="12"/>
      <c r="D274" s="50"/>
      <c r="E274" s="12"/>
      <c r="F274" s="48"/>
      <c r="H274" s="74" t="s">
        <v>54</v>
      </c>
      <c r="I274" s="12"/>
      <c r="J274" s="96"/>
    </row>
    <row r="275" spans="1:10" s="11" customFormat="1">
      <c r="A275" s="98">
        <v>36403</v>
      </c>
      <c r="B275" s="96">
        <v>130843.74</v>
      </c>
      <c r="C275" s="12"/>
      <c r="D275" s="50"/>
      <c r="E275" s="12"/>
      <c r="F275" s="48"/>
      <c r="H275" s="74" t="s">
        <v>54</v>
      </c>
      <c r="I275" s="12"/>
      <c r="J275" s="96"/>
    </row>
    <row r="276" spans="1:10" s="11" customFormat="1">
      <c r="A276" s="98">
        <v>36433</v>
      </c>
      <c r="B276" s="96">
        <v>140134.85999999999</v>
      </c>
      <c r="C276" s="12"/>
      <c r="D276" s="50"/>
      <c r="E276" s="12"/>
      <c r="F276" s="48"/>
      <c r="H276" s="74" t="s">
        <v>54</v>
      </c>
      <c r="I276" s="12"/>
      <c r="J276" s="96"/>
    </row>
    <row r="277" spans="1:10" s="11" customFormat="1">
      <c r="A277" s="98">
        <v>36464</v>
      </c>
      <c r="B277" s="96">
        <v>130909.59</v>
      </c>
      <c r="C277" s="12"/>
      <c r="D277" s="50"/>
      <c r="E277" s="12"/>
      <c r="F277" s="48"/>
      <c r="H277" s="74" t="s">
        <v>54</v>
      </c>
      <c r="I277" s="12"/>
      <c r="J277" s="96"/>
    </row>
    <row r="278" spans="1:10" s="11" customFormat="1">
      <c r="A278" s="98">
        <v>36494</v>
      </c>
      <c r="B278" s="96">
        <v>145476.04</v>
      </c>
      <c r="C278" s="12"/>
      <c r="D278" s="50"/>
      <c r="E278" s="12"/>
      <c r="F278" s="48"/>
      <c r="H278" s="74" t="s">
        <v>54</v>
      </c>
      <c r="I278" s="12"/>
      <c r="J278" s="96"/>
    </row>
    <row r="279" spans="1:10" s="11" customFormat="1">
      <c r="A279" s="98">
        <v>36525</v>
      </c>
      <c r="B279" s="96">
        <v>141717.84</v>
      </c>
      <c r="C279" s="12"/>
      <c r="D279" s="50"/>
      <c r="E279" s="12"/>
      <c r="F279" s="48"/>
      <c r="H279" s="74" t="s">
        <v>54</v>
      </c>
      <c r="I279" s="12"/>
      <c r="J279" s="96"/>
    </row>
    <row r="280" spans="1:10" s="11" customFormat="1">
      <c r="A280" s="98">
        <v>36556</v>
      </c>
      <c r="B280" s="96">
        <v>140931.69</v>
      </c>
      <c r="C280" s="12"/>
      <c r="D280" s="50"/>
      <c r="E280" s="12"/>
      <c r="F280" s="48"/>
      <c r="H280" s="74" t="s">
        <v>54</v>
      </c>
      <c r="I280" s="12"/>
      <c r="J280" s="96"/>
    </row>
    <row r="281" spans="1:10" s="11" customFormat="1">
      <c r="A281" s="98">
        <v>36585</v>
      </c>
      <c r="B281" s="96">
        <v>142359.99</v>
      </c>
      <c r="C281" s="12"/>
      <c r="D281" s="50"/>
      <c r="E281" s="12"/>
      <c r="F281" s="48"/>
      <c r="H281" s="74" t="s">
        <v>54</v>
      </c>
      <c r="I281" s="12"/>
      <c r="J281" s="96"/>
    </row>
    <row r="282" spans="1:10" s="11" customFormat="1">
      <c r="A282" s="98">
        <v>36616</v>
      </c>
      <c r="B282" s="96">
        <v>139007.76999999999</v>
      </c>
      <c r="C282" s="12"/>
      <c r="D282" s="50"/>
      <c r="E282" s="12"/>
      <c r="F282" s="48"/>
      <c r="H282" s="74" t="s">
        <v>54</v>
      </c>
      <c r="I282" s="12"/>
      <c r="J282" s="96"/>
    </row>
    <row r="283" spans="1:10" s="11" customFormat="1">
      <c r="A283" s="98">
        <v>36646</v>
      </c>
      <c r="B283" s="96">
        <v>113288.42</v>
      </c>
      <c r="C283" s="12"/>
      <c r="D283" s="50"/>
      <c r="E283" s="12"/>
      <c r="F283" s="48"/>
      <c r="H283" s="74" t="s">
        <v>54</v>
      </c>
      <c r="I283" s="12"/>
      <c r="J283" s="96"/>
    </row>
    <row r="284" spans="1:10" s="11" customFormat="1">
      <c r="A284" s="98">
        <v>36677</v>
      </c>
      <c r="B284" s="96">
        <v>134913.13</v>
      </c>
      <c r="C284" s="12"/>
      <c r="D284" s="50"/>
      <c r="E284" s="12"/>
      <c r="F284" s="48"/>
      <c r="H284" s="74" t="s">
        <v>54</v>
      </c>
      <c r="I284" s="12"/>
      <c r="J284" s="96"/>
    </row>
    <row r="285" spans="1:10" s="11" customFormat="1">
      <c r="A285" s="98">
        <v>36707</v>
      </c>
      <c r="B285" s="96">
        <v>133766.67000000001</v>
      </c>
      <c r="C285" s="12"/>
      <c r="D285" s="50"/>
      <c r="E285" s="12"/>
      <c r="F285" s="48"/>
      <c r="H285" s="74" t="s">
        <v>54</v>
      </c>
      <c r="I285" s="12"/>
      <c r="J285" s="96"/>
    </row>
    <row r="286" spans="1:10" s="11" customFormat="1">
      <c r="A286" s="98">
        <v>36738</v>
      </c>
      <c r="B286" s="96">
        <v>122705.86</v>
      </c>
      <c r="C286" s="12"/>
      <c r="D286" s="50"/>
      <c r="E286" s="12"/>
      <c r="F286" s="48"/>
      <c r="H286" s="74" t="s">
        <v>54</v>
      </c>
      <c r="I286" s="12"/>
      <c r="J286" s="96"/>
    </row>
    <row r="287" spans="1:10" s="11" customFormat="1">
      <c r="A287" s="98">
        <v>36769</v>
      </c>
      <c r="B287" s="96">
        <v>128636.99</v>
      </c>
      <c r="C287" s="12"/>
      <c r="D287" s="50"/>
      <c r="E287" s="12"/>
      <c r="F287" s="48"/>
      <c r="H287" s="74" t="s">
        <v>54</v>
      </c>
      <c r="I287" s="12"/>
      <c r="J287" s="96"/>
    </row>
    <row r="288" spans="1:10" s="11" customFormat="1">
      <c r="A288" s="98">
        <v>36799</v>
      </c>
      <c r="B288" s="96">
        <v>118559.28</v>
      </c>
      <c r="C288" s="12"/>
      <c r="D288" s="50"/>
      <c r="E288" s="12"/>
      <c r="F288" s="48"/>
      <c r="H288" s="74" t="s">
        <v>54</v>
      </c>
      <c r="I288" s="12"/>
      <c r="J288" s="96"/>
    </row>
    <row r="289" spans="1:10" s="11" customFormat="1">
      <c r="A289" s="98">
        <v>36830</v>
      </c>
      <c r="B289" s="96">
        <v>122139.1</v>
      </c>
      <c r="C289" s="12"/>
      <c r="D289" s="50"/>
      <c r="E289" s="12"/>
      <c r="F289" s="48"/>
      <c r="H289" s="74" t="s">
        <v>54</v>
      </c>
      <c r="I289" s="12"/>
      <c r="J289" s="96"/>
    </row>
    <row r="290" spans="1:10" s="11" customFormat="1">
      <c r="A290" s="98">
        <v>36860</v>
      </c>
      <c r="B290" s="96">
        <v>122988.68</v>
      </c>
      <c r="C290" s="12"/>
      <c r="D290" s="50"/>
      <c r="E290" s="12"/>
      <c r="F290" s="48"/>
      <c r="H290" s="74" t="s">
        <v>54</v>
      </c>
      <c r="I290" s="12"/>
      <c r="J290" s="96"/>
    </row>
    <row r="291" spans="1:10" s="11" customFormat="1">
      <c r="A291" s="98">
        <v>36891</v>
      </c>
      <c r="B291" s="96">
        <v>115062.36</v>
      </c>
      <c r="C291" s="12"/>
      <c r="D291" s="50"/>
      <c r="E291" s="12"/>
      <c r="F291" s="48"/>
      <c r="H291" s="74" t="s">
        <v>54</v>
      </c>
      <c r="I291" s="12"/>
      <c r="J291" s="96"/>
    </row>
    <row r="292" spans="1:10" s="11" customFormat="1">
      <c r="A292" s="98">
        <v>36922</v>
      </c>
      <c r="B292" s="96">
        <v>126918.22</v>
      </c>
      <c r="C292" s="12"/>
      <c r="D292" s="50"/>
      <c r="E292" s="12"/>
      <c r="F292" s="48"/>
      <c r="H292" s="74" t="s">
        <v>54</v>
      </c>
      <c r="I292" s="12"/>
      <c r="J292" s="96"/>
    </row>
    <row r="293" spans="1:10" s="11" customFormat="1">
      <c r="A293" s="98">
        <v>36950</v>
      </c>
      <c r="B293" s="96">
        <v>123949.37</v>
      </c>
      <c r="C293" s="12"/>
      <c r="D293" s="50"/>
      <c r="E293" s="12"/>
      <c r="F293" s="48"/>
      <c r="H293" s="74" t="s">
        <v>54</v>
      </c>
      <c r="I293" s="12"/>
      <c r="J293" s="96"/>
    </row>
    <row r="294" spans="1:10" s="11" customFormat="1">
      <c r="A294" s="98">
        <v>36981</v>
      </c>
      <c r="B294" s="96">
        <v>122878.46</v>
      </c>
      <c r="C294" s="12"/>
      <c r="D294" s="50"/>
      <c r="E294" s="12"/>
      <c r="F294" s="48"/>
      <c r="H294" s="74" t="s">
        <v>54</v>
      </c>
      <c r="I294" s="12"/>
      <c r="J294" s="96"/>
    </row>
    <row r="295" spans="1:10" s="11" customFormat="1">
      <c r="A295" s="98">
        <v>37011</v>
      </c>
      <c r="B295" s="96">
        <v>119135.62</v>
      </c>
      <c r="C295" s="12"/>
      <c r="D295" s="50"/>
      <c r="E295" s="12"/>
      <c r="F295" s="48"/>
      <c r="H295" s="74" t="s">
        <v>54</v>
      </c>
      <c r="I295" s="12"/>
      <c r="J295" s="96"/>
    </row>
    <row r="296" spans="1:10" s="11" customFormat="1">
      <c r="A296" s="98">
        <v>37042</v>
      </c>
      <c r="B296" s="96">
        <v>133701.51999999999</v>
      </c>
      <c r="C296" s="12"/>
      <c r="D296" s="50"/>
      <c r="E296" s="12"/>
      <c r="F296" s="48"/>
      <c r="H296" s="74" t="s">
        <v>54</v>
      </c>
      <c r="I296" s="12"/>
      <c r="J296" s="96"/>
    </row>
    <row r="297" spans="1:10" s="11" customFormat="1">
      <c r="A297" s="98">
        <v>37072</v>
      </c>
      <c r="B297" s="96">
        <v>130040.36</v>
      </c>
      <c r="C297" s="12"/>
      <c r="D297" s="50"/>
      <c r="E297" s="12"/>
      <c r="F297" s="48"/>
      <c r="H297" s="74" t="s">
        <v>54</v>
      </c>
      <c r="I297" s="12"/>
      <c r="J297" s="96"/>
    </row>
    <row r="298" spans="1:10" s="11" customFormat="1">
      <c r="A298" s="98">
        <v>37103</v>
      </c>
      <c r="B298" s="96">
        <v>127741.95</v>
      </c>
      <c r="C298" s="12"/>
      <c r="D298" s="50"/>
      <c r="E298" s="12"/>
      <c r="F298" s="48"/>
      <c r="H298" s="74" t="s">
        <v>54</v>
      </c>
      <c r="I298" s="12"/>
      <c r="J298" s="96"/>
    </row>
    <row r="299" spans="1:10" s="11" customFormat="1">
      <c r="A299" s="98">
        <v>37134</v>
      </c>
      <c r="B299" s="96">
        <v>132822.26999999999</v>
      </c>
      <c r="C299" s="12"/>
      <c r="D299" s="50"/>
      <c r="E299" s="12"/>
      <c r="F299" s="48"/>
      <c r="H299" s="74" t="s">
        <v>54</v>
      </c>
      <c r="I299" s="12"/>
      <c r="J299" s="96"/>
    </row>
    <row r="300" spans="1:10" s="11" customFormat="1">
      <c r="A300" s="98">
        <v>37164</v>
      </c>
      <c r="B300" s="96">
        <v>125750.18</v>
      </c>
      <c r="C300" s="12"/>
      <c r="D300" s="50"/>
      <c r="E300" s="12"/>
      <c r="F300" s="48"/>
      <c r="H300" s="74" t="s">
        <v>54</v>
      </c>
      <c r="I300" s="12"/>
      <c r="J300" s="96"/>
    </row>
    <row r="301" spans="1:10" s="11" customFormat="1">
      <c r="A301" s="98">
        <v>37195</v>
      </c>
      <c r="B301" s="96">
        <v>137607.29999999999</v>
      </c>
      <c r="C301" s="12"/>
      <c r="D301" s="50"/>
      <c r="E301" s="12"/>
      <c r="F301" s="48"/>
      <c r="G301" s="12"/>
      <c r="H301" s="74" t="s">
        <v>54</v>
      </c>
      <c r="I301" s="12"/>
      <c r="J301" s="96"/>
    </row>
    <row r="302" spans="1:10" s="11" customFormat="1">
      <c r="A302" s="98">
        <v>37225</v>
      </c>
      <c r="B302" s="96">
        <v>145287.04000000001</v>
      </c>
      <c r="C302" s="12"/>
      <c r="D302" s="50"/>
      <c r="E302" s="12"/>
      <c r="F302" s="48"/>
      <c r="G302" s="12"/>
      <c r="H302" s="74" t="s">
        <v>54</v>
      </c>
      <c r="I302" s="12"/>
      <c r="J302" s="96"/>
    </row>
    <row r="303" spans="1:10" s="11" customFormat="1">
      <c r="A303" s="98">
        <v>37256</v>
      </c>
      <c r="B303" s="96">
        <v>126544.51</v>
      </c>
      <c r="C303" s="12"/>
      <c r="D303" s="50"/>
      <c r="E303" s="12"/>
      <c r="F303" s="48"/>
      <c r="G303" s="12"/>
      <c r="H303" s="74" t="s">
        <v>54</v>
      </c>
      <c r="I303" s="12"/>
      <c r="J303" s="96"/>
    </row>
    <row r="304" spans="1:10" s="11" customFormat="1">
      <c r="A304" s="98">
        <v>37287</v>
      </c>
      <c r="B304" s="96">
        <v>136176.66</v>
      </c>
      <c r="C304" s="12"/>
      <c r="D304" s="50"/>
      <c r="E304" s="12"/>
      <c r="F304" s="48"/>
      <c r="G304" s="12"/>
      <c r="H304" s="74" t="s">
        <v>54</v>
      </c>
      <c r="I304" s="12"/>
      <c r="J304" s="96"/>
    </row>
    <row r="305" spans="1:10" s="11" customFormat="1">
      <c r="A305" s="98">
        <v>37315</v>
      </c>
      <c r="B305" s="96">
        <v>132421.72</v>
      </c>
      <c r="C305" s="12"/>
      <c r="D305" s="50"/>
      <c r="E305" s="12"/>
      <c r="F305" s="48"/>
      <c r="G305" s="12"/>
      <c r="H305" s="74" t="s">
        <v>54</v>
      </c>
      <c r="I305" s="12"/>
      <c r="J305" s="96"/>
    </row>
    <row r="306" spans="1:10" s="11" customFormat="1">
      <c r="A306" s="98">
        <v>37346</v>
      </c>
      <c r="B306" s="96">
        <v>120119.85</v>
      </c>
      <c r="C306" s="12"/>
      <c r="D306" s="50"/>
      <c r="E306" s="12"/>
      <c r="F306" s="48"/>
      <c r="G306" s="12"/>
      <c r="H306" s="74" t="s">
        <v>54</v>
      </c>
      <c r="I306" s="12"/>
      <c r="J306" s="96"/>
    </row>
    <row r="307" spans="1:10" s="11" customFormat="1">
      <c r="A307" s="98">
        <v>37376</v>
      </c>
      <c r="B307" s="96">
        <v>149436.84</v>
      </c>
      <c r="C307" s="12"/>
      <c r="D307" s="50"/>
      <c r="E307" s="12"/>
      <c r="F307" s="48"/>
      <c r="G307" s="12"/>
      <c r="H307" s="74" t="s">
        <v>54</v>
      </c>
      <c r="I307" s="12"/>
      <c r="J307" s="96"/>
    </row>
    <row r="308" spans="1:10" s="11" customFormat="1">
      <c r="A308" s="98">
        <v>37407</v>
      </c>
      <c r="B308" s="96">
        <v>148815.72</v>
      </c>
      <c r="C308" s="12"/>
      <c r="D308" s="50"/>
      <c r="E308" s="12"/>
      <c r="F308" s="48"/>
      <c r="G308" s="12"/>
      <c r="H308" s="74" t="s">
        <v>54</v>
      </c>
      <c r="I308" s="12"/>
      <c r="J308" s="96"/>
    </row>
    <row r="309" spans="1:10" s="11" customFormat="1">
      <c r="A309" s="98">
        <v>37437</v>
      </c>
      <c r="B309" s="96">
        <v>133665.81</v>
      </c>
      <c r="C309" s="12"/>
      <c r="D309" s="50"/>
      <c r="E309" s="12"/>
      <c r="F309" s="48"/>
      <c r="G309" s="12"/>
      <c r="H309" s="74" t="s">
        <v>54</v>
      </c>
      <c r="I309" s="12"/>
      <c r="J309" s="96"/>
    </row>
    <row r="310" spans="1:10" s="11" customFormat="1">
      <c r="A310" s="98">
        <v>37468</v>
      </c>
      <c r="B310" s="96">
        <v>145572.13</v>
      </c>
      <c r="C310" s="12"/>
      <c r="D310" s="50"/>
      <c r="E310" s="12"/>
      <c r="F310" s="48"/>
      <c r="G310" s="12"/>
      <c r="H310" s="74" t="s">
        <v>54</v>
      </c>
      <c r="I310" s="12"/>
      <c r="J310" s="96"/>
    </row>
    <row r="311" spans="1:10" s="11" customFormat="1">
      <c r="A311" s="98">
        <v>37499</v>
      </c>
      <c r="B311" s="96">
        <v>158445.78</v>
      </c>
      <c r="C311" s="12"/>
      <c r="D311" s="50"/>
      <c r="E311" s="12"/>
      <c r="F311" s="48"/>
      <c r="G311" s="12"/>
      <c r="H311" s="74" t="s">
        <v>54</v>
      </c>
      <c r="I311" s="12"/>
      <c r="J311" s="96"/>
    </row>
    <row r="312" spans="1:10" s="11" customFormat="1">
      <c r="A312" s="98">
        <v>37529</v>
      </c>
      <c r="B312" s="96">
        <v>142136.66</v>
      </c>
      <c r="C312" s="12"/>
      <c r="D312" s="50"/>
      <c r="E312" s="12"/>
      <c r="F312" s="48"/>
      <c r="G312" s="12"/>
      <c r="H312" s="74" t="s">
        <v>54</v>
      </c>
      <c r="I312" s="12"/>
      <c r="J312" s="96"/>
    </row>
    <row r="313" spans="1:10" s="11" customFormat="1">
      <c r="A313" s="98">
        <v>37560</v>
      </c>
      <c r="B313" s="96">
        <v>145395.13</v>
      </c>
      <c r="C313" s="12"/>
      <c r="D313" s="50"/>
      <c r="E313" s="12"/>
      <c r="F313" s="48"/>
      <c r="G313" s="12"/>
      <c r="H313" s="74" t="s">
        <v>54</v>
      </c>
      <c r="I313" s="12"/>
      <c r="J313" s="96"/>
    </row>
    <row r="314" spans="1:10" s="11" customFormat="1">
      <c r="A314" s="98">
        <v>37590</v>
      </c>
      <c r="B314" s="96">
        <v>136588.47</v>
      </c>
      <c r="C314" s="12"/>
      <c r="D314" s="50"/>
      <c r="E314" s="12"/>
      <c r="F314" s="48"/>
      <c r="G314" s="12"/>
      <c r="H314" s="74" t="s">
        <v>54</v>
      </c>
      <c r="I314" s="12"/>
      <c r="J314" s="96"/>
    </row>
    <row r="315" spans="1:10" s="11" customFormat="1">
      <c r="A315" s="98">
        <v>37621</v>
      </c>
      <c r="B315" s="96">
        <v>133964.01</v>
      </c>
      <c r="C315" s="12"/>
      <c r="D315" s="50"/>
      <c r="E315" s="12"/>
      <c r="F315" s="48"/>
      <c r="G315" s="12"/>
      <c r="H315" s="74" t="s">
        <v>54</v>
      </c>
      <c r="I315" s="12"/>
      <c r="J315" s="96"/>
    </row>
    <row r="316" spans="1:10" s="11" customFormat="1">
      <c r="A316" s="98">
        <v>37652</v>
      </c>
      <c r="B316" s="96">
        <v>143330.15</v>
      </c>
      <c r="C316" s="12"/>
      <c r="D316" s="50"/>
      <c r="E316" s="12"/>
      <c r="F316" s="48"/>
      <c r="G316" s="12"/>
      <c r="H316" s="74" t="s">
        <v>54</v>
      </c>
      <c r="I316" s="12"/>
      <c r="J316" s="96"/>
    </row>
    <row r="317" spans="1:10" s="11" customFormat="1">
      <c r="A317" s="98">
        <v>37680</v>
      </c>
      <c r="B317" s="96">
        <v>131048.45</v>
      </c>
      <c r="C317" s="12"/>
      <c r="D317" s="50"/>
      <c r="E317" s="12"/>
      <c r="F317" s="48"/>
      <c r="G317" s="12"/>
      <c r="H317" s="74" t="s">
        <v>54</v>
      </c>
      <c r="I317" s="12"/>
      <c r="J317" s="96"/>
    </row>
    <row r="318" spans="1:10" s="11" customFormat="1">
      <c r="A318" s="98">
        <v>37711</v>
      </c>
      <c r="B318" s="96">
        <v>126174.85</v>
      </c>
      <c r="C318" s="12"/>
      <c r="D318" s="50"/>
      <c r="E318" s="12"/>
      <c r="F318" s="48"/>
      <c r="G318" s="12"/>
      <c r="H318" s="74" t="s">
        <v>54</v>
      </c>
      <c r="I318" s="12"/>
      <c r="J318" s="96"/>
    </row>
    <row r="319" spans="1:10" s="11" customFormat="1">
      <c r="A319" s="98">
        <v>37741</v>
      </c>
      <c r="B319" s="96">
        <v>122059.7</v>
      </c>
      <c r="C319" s="12"/>
      <c r="D319" s="50"/>
      <c r="E319" s="12"/>
      <c r="F319" s="48"/>
      <c r="G319" s="12"/>
      <c r="H319" s="74" t="s">
        <v>54</v>
      </c>
      <c r="I319" s="12"/>
      <c r="J319" s="96"/>
    </row>
    <row r="320" spans="1:10" s="11" customFormat="1">
      <c r="A320" s="98">
        <v>37772</v>
      </c>
      <c r="B320" s="96">
        <v>112166.1</v>
      </c>
      <c r="C320" s="12"/>
      <c r="D320" s="50"/>
      <c r="E320" s="12"/>
      <c r="F320" s="48"/>
      <c r="G320" s="12"/>
      <c r="H320" s="74" t="s">
        <v>54</v>
      </c>
      <c r="I320" s="12"/>
      <c r="J320" s="96"/>
    </row>
    <row r="321" spans="1:10" s="11" customFormat="1">
      <c r="A321" s="98">
        <v>37802</v>
      </c>
      <c r="B321" s="96">
        <v>107559.2</v>
      </c>
      <c r="C321" s="12"/>
      <c r="D321" s="50"/>
      <c r="E321" s="12"/>
      <c r="F321" s="48"/>
      <c r="G321" s="12"/>
      <c r="H321" s="74" t="s">
        <v>54</v>
      </c>
      <c r="I321" s="12"/>
      <c r="J321" s="96"/>
    </row>
    <row r="322" spans="1:10" s="11" customFormat="1">
      <c r="A322" s="98">
        <v>37833</v>
      </c>
      <c r="B322" s="96">
        <v>127005.37</v>
      </c>
      <c r="C322" s="12"/>
      <c r="D322" s="50"/>
      <c r="E322" s="12"/>
      <c r="F322" s="48"/>
      <c r="G322" s="12"/>
      <c r="H322" s="74" t="s">
        <v>54</v>
      </c>
      <c r="I322" s="12"/>
      <c r="J322" s="96"/>
    </row>
    <row r="323" spans="1:10" s="11" customFormat="1">
      <c r="A323" s="98">
        <v>37864</v>
      </c>
      <c r="B323" s="96">
        <v>108163.16</v>
      </c>
      <c r="C323" s="12"/>
      <c r="D323" s="50"/>
      <c r="E323" s="12"/>
      <c r="F323" s="48"/>
      <c r="G323" s="12"/>
      <c r="H323" s="74" t="s">
        <v>54</v>
      </c>
      <c r="I323" s="12"/>
      <c r="J323" s="96"/>
    </row>
    <row r="324" spans="1:10" s="11" customFormat="1">
      <c r="A324" s="98">
        <v>37894</v>
      </c>
      <c r="B324" s="96">
        <v>115623.26</v>
      </c>
      <c r="C324" s="12"/>
      <c r="D324" s="50"/>
      <c r="E324" s="12"/>
      <c r="F324" s="48"/>
      <c r="G324" s="12"/>
      <c r="H324" s="74" t="s">
        <v>54</v>
      </c>
      <c r="I324" s="12"/>
      <c r="J324" s="96"/>
    </row>
    <row r="325" spans="1:10" s="11" customFormat="1">
      <c r="A325" s="98">
        <v>37925</v>
      </c>
      <c r="B325" s="96">
        <v>119881.72</v>
      </c>
      <c r="C325" s="12"/>
      <c r="D325" s="50"/>
      <c r="E325" s="12"/>
      <c r="F325" s="48"/>
      <c r="G325" s="12"/>
      <c r="H325" s="74" t="s">
        <v>54</v>
      </c>
      <c r="I325" s="12"/>
      <c r="J325" s="96"/>
    </row>
    <row r="326" spans="1:10" s="11" customFormat="1">
      <c r="A326" s="98">
        <v>37955</v>
      </c>
      <c r="B326" s="96">
        <v>118947.64</v>
      </c>
      <c r="C326" s="12"/>
      <c r="D326" s="50"/>
      <c r="E326" s="12"/>
      <c r="F326" s="48"/>
      <c r="G326" s="12"/>
      <c r="H326" s="74" t="s">
        <v>54</v>
      </c>
      <c r="I326" s="12"/>
      <c r="J326" s="96"/>
    </row>
    <row r="327" spans="1:10" s="11" customFormat="1">
      <c r="A327" s="98">
        <v>37986</v>
      </c>
      <c r="B327" s="96">
        <v>119318.99</v>
      </c>
      <c r="C327" s="12"/>
      <c r="D327" s="50"/>
      <c r="E327" s="12"/>
      <c r="F327" s="48"/>
      <c r="G327" s="12"/>
      <c r="H327" s="74" t="s">
        <v>54</v>
      </c>
      <c r="I327" s="12"/>
      <c r="J327" s="96"/>
    </row>
    <row r="328" spans="1:10" s="11" customFormat="1">
      <c r="A328" s="98">
        <v>38017</v>
      </c>
      <c r="B328" s="96">
        <v>175667.76</v>
      </c>
      <c r="C328" s="12"/>
      <c r="D328" s="50"/>
      <c r="E328" s="12"/>
      <c r="F328" s="48"/>
      <c r="G328" s="12"/>
      <c r="H328" s="74" t="s">
        <v>54</v>
      </c>
      <c r="I328" s="12"/>
      <c r="J328" s="96"/>
    </row>
    <row r="329" spans="1:10" s="11" customFormat="1">
      <c r="A329" s="98">
        <v>38046</v>
      </c>
      <c r="B329" s="96">
        <v>183121.32</v>
      </c>
      <c r="C329" s="12"/>
      <c r="D329" s="50"/>
      <c r="E329" s="12"/>
      <c r="F329" s="48"/>
      <c r="G329" s="12"/>
      <c r="H329" s="74" t="s">
        <v>54</v>
      </c>
      <c r="I329" s="12"/>
      <c r="J329" s="96"/>
    </row>
    <row r="330" spans="1:10" s="11" customFormat="1">
      <c r="A330" s="98">
        <v>38077</v>
      </c>
      <c r="B330" s="96">
        <v>160436.07</v>
      </c>
      <c r="C330" s="12"/>
      <c r="D330" s="50"/>
      <c r="E330" s="12"/>
      <c r="F330" s="48"/>
      <c r="G330" s="12"/>
      <c r="H330" s="74" t="s">
        <v>54</v>
      </c>
      <c r="I330" s="12"/>
      <c r="J330" s="96"/>
    </row>
    <row r="331" spans="1:10" s="11" customFormat="1">
      <c r="A331" s="98">
        <v>38107</v>
      </c>
      <c r="B331" s="96">
        <v>162577.65</v>
      </c>
      <c r="C331" s="12"/>
      <c r="D331" s="50"/>
      <c r="E331" s="12"/>
      <c r="F331" s="48"/>
      <c r="G331" s="12"/>
      <c r="H331" s="74" t="s">
        <v>54</v>
      </c>
      <c r="I331" s="12"/>
      <c r="J331" s="96"/>
    </row>
    <row r="332" spans="1:10" s="11" customFormat="1">
      <c r="A332" s="98">
        <v>38138</v>
      </c>
      <c r="B332" s="96">
        <v>159390.15</v>
      </c>
      <c r="C332" s="12"/>
      <c r="D332" s="50"/>
      <c r="E332" s="12"/>
      <c r="F332" s="48"/>
      <c r="G332" s="12"/>
      <c r="H332" s="74" t="s">
        <v>54</v>
      </c>
      <c r="I332" s="12"/>
      <c r="J332" s="96"/>
    </row>
    <row r="333" spans="1:10" s="11" customFormat="1">
      <c r="A333" s="98">
        <v>38168</v>
      </c>
      <c r="B333" s="96">
        <v>168326.81</v>
      </c>
      <c r="C333" s="12"/>
      <c r="D333" s="50"/>
      <c r="E333" s="12"/>
      <c r="F333" s="48"/>
      <c r="G333" s="12"/>
      <c r="H333" s="74" t="s">
        <v>54</v>
      </c>
      <c r="I333" s="12"/>
      <c r="J333" s="96"/>
    </row>
    <row r="334" spans="1:10" s="11" customFormat="1">
      <c r="A334" s="98">
        <v>38199</v>
      </c>
      <c r="B334" s="96">
        <v>168408.89</v>
      </c>
      <c r="C334" s="12"/>
      <c r="D334" s="50"/>
      <c r="E334" s="12"/>
      <c r="F334" s="48"/>
      <c r="G334" s="12"/>
      <c r="H334" s="74" t="s">
        <v>54</v>
      </c>
      <c r="I334" s="12"/>
      <c r="J334" s="96"/>
    </row>
    <row r="335" spans="1:10" s="11" customFormat="1">
      <c r="A335" s="98">
        <v>38230</v>
      </c>
      <c r="B335" s="96">
        <v>152678.87</v>
      </c>
      <c r="C335" s="12"/>
      <c r="D335" s="50"/>
      <c r="E335" s="12"/>
      <c r="F335" s="48"/>
      <c r="G335" s="12"/>
      <c r="H335" s="74" t="s">
        <v>54</v>
      </c>
      <c r="I335" s="12"/>
      <c r="J335" s="96"/>
    </row>
    <row r="336" spans="1:10" s="11" customFormat="1">
      <c r="A336" s="98">
        <v>38260</v>
      </c>
      <c r="B336" s="96">
        <v>160436.01999999999</v>
      </c>
      <c r="C336" s="12"/>
      <c r="D336" s="50"/>
      <c r="E336" s="12"/>
      <c r="F336" s="48"/>
      <c r="G336" s="12"/>
      <c r="H336" s="74" t="s">
        <v>54</v>
      </c>
      <c r="I336" s="12"/>
      <c r="J336" s="96"/>
    </row>
    <row r="337" spans="1:10" s="11" customFormat="1">
      <c r="A337" s="98">
        <v>38291</v>
      </c>
      <c r="B337" s="96">
        <v>149095.39000000001</v>
      </c>
      <c r="C337" s="12"/>
      <c r="D337" s="50"/>
      <c r="E337" s="12"/>
      <c r="F337" s="48"/>
      <c r="G337" s="12"/>
      <c r="H337" s="74" t="s">
        <v>54</v>
      </c>
      <c r="I337" s="12"/>
      <c r="J337" s="96"/>
    </row>
    <row r="338" spans="1:10" s="11" customFormat="1">
      <c r="A338" s="98">
        <v>38321</v>
      </c>
      <c r="B338" s="96">
        <v>133773.49</v>
      </c>
      <c r="C338" s="12"/>
      <c r="D338" s="50"/>
      <c r="E338" s="12"/>
      <c r="F338" s="48"/>
      <c r="G338" s="12"/>
      <c r="H338" s="74" t="s">
        <v>54</v>
      </c>
      <c r="I338" s="12"/>
      <c r="J338" s="96"/>
    </row>
    <row r="339" spans="1:10" s="11" customFormat="1">
      <c r="A339" s="98">
        <v>38352</v>
      </c>
      <c r="B339" s="96">
        <v>134223.31</v>
      </c>
      <c r="C339" s="12"/>
      <c r="D339" s="50"/>
      <c r="E339" s="12"/>
      <c r="F339" s="48"/>
      <c r="G339" s="12"/>
      <c r="H339" s="74" t="s">
        <v>54</v>
      </c>
      <c r="I339" s="12"/>
      <c r="J339" s="96"/>
    </row>
    <row r="340" spans="1:10" s="11" customFormat="1">
      <c r="A340" s="98">
        <v>38383</v>
      </c>
      <c r="B340" s="96">
        <v>121720.68</v>
      </c>
      <c r="C340" s="12"/>
      <c r="D340" s="50"/>
      <c r="E340" s="12"/>
      <c r="F340" s="48"/>
      <c r="G340" s="12"/>
      <c r="H340" s="74" t="s">
        <v>54</v>
      </c>
      <c r="I340" s="12"/>
      <c r="J340" s="96"/>
    </row>
    <row r="341" spans="1:10" s="11" customFormat="1">
      <c r="A341" s="98">
        <v>38411</v>
      </c>
      <c r="B341" s="96">
        <v>128558.11</v>
      </c>
      <c r="C341" s="12"/>
      <c r="D341" s="50"/>
      <c r="E341" s="12"/>
      <c r="F341" s="48"/>
      <c r="G341" s="12"/>
      <c r="H341" s="74" t="s">
        <v>54</v>
      </c>
      <c r="I341" s="12"/>
      <c r="J341" s="96"/>
    </row>
    <row r="342" spans="1:10" s="11" customFormat="1">
      <c r="A342" s="98">
        <v>38442</v>
      </c>
      <c r="B342" s="96">
        <v>110938.19</v>
      </c>
      <c r="C342" s="12"/>
      <c r="D342" s="50"/>
      <c r="E342" s="12"/>
      <c r="F342" s="48"/>
      <c r="G342" s="12"/>
      <c r="H342" s="74" t="s">
        <v>54</v>
      </c>
      <c r="I342" s="12"/>
      <c r="J342" s="96"/>
    </row>
    <row r="343" spans="1:10" s="11" customFormat="1">
      <c r="A343" s="98">
        <v>38472</v>
      </c>
      <c r="B343" s="96">
        <v>109680</v>
      </c>
      <c r="C343" s="12"/>
      <c r="D343" s="50"/>
      <c r="E343" s="12"/>
      <c r="F343" s="48"/>
      <c r="G343" s="12"/>
      <c r="H343" s="74" t="s">
        <v>54</v>
      </c>
      <c r="I343" s="12"/>
      <c r="J343" s="96"/>
    </row>
    <row r="344" spans="1:10" s="11" customFormat="1">
      <c r="A344" s="98">
        <v>38503</v>
      </c>
      <c r="B344" s="96">
        <v>110270</v>
      </c>
      <c r="C344" s="12"/>
      <c r="D344" s="50"/>
      <c r="E344" s="12"/>
      <c r="F344" s="48"/>
      <c r="G344" s="12"/>
      <c r="H344" s="74" t="s">
        <v>54</v>
      </c>
      <c r="I344" s="12"/>
      <c r="J344" s="96"/>
    </row>
    <row r="345" spans="1:10" s="11" customFormat="1">
      <c r="A345" s="98">
        <v>38533</v>
      </c>
      <c r="B345" s="96">
        <v>112460</v>
      </c>
      <c r="C345" s="12"/>
      <c r="D345" s="50"/>
      <c r="E345" s="12"/>
      <c r="F345" s="48"/>
      <c r="G345" s="12"/>
      <c r="H345" s="74" t="s">
        <v>54</v>
      </c>
      <c r="I345" s="12"/>
      <c r="J345" s="96"/>
    </row>
    <row r="346" spans="1:10" s="11" customFormat="1">
      <c r="A346" s="98">
        <v>38564</v>
      </c>
      <c r="B346" s="96">
        <v>113610</v>
      </c>
      <c r="C346" s="12"/>
      <c r="D346" s="50"/>
      <c r="E346" s="12"/>
      <c r="F346" s="48"/>
      <c r="G346" s="12"/>
      <c r="H346" s="74" t="s">
        <v>54</v>
      </c>
      <c r="I346" s="12"/>
      <c r="J346" s="96"/>
    </row>
    <row r="347" spans="1:10" s="11" customFormat="1">
      <c r="A347" s="98">
        <v>38595</v>
      </c>
      <c r="B347" s="96">
        <v>115470</v>
      </c>
      <c r="C347" s="12"/>
      <c r="D347" s="50"/>
      <c r="E347" s="12"/>
      <c r="F347" s="48"/>
      <c r="G347" s="12"/>
      <c r="H347" s="74" t="s">
        <v>54</v>
      </c>
      <c r="I347" s="12"/>
      <c r="J347" s="96"/>
    </row>
    <row r="348" spans="1:10" s="11" customFormat="1">
      <c r="A348" s="98">
        <v>38625</v>
      </c>
      <c r="B348" s="96">
        <v>117590</v>
      </c>
      <c r="C348" s="12"/>
      <c r="D348" s="50"/>
      <c r="E348" s="12"/>
      <c r="F348" s="48"/>
      <c r="G348" s="12"/>
      <c r="H348" s="74" t="s">
        <v>54</v>
      </c>
      <c r="I348" s="12"/>
      <c r="J348" s="96"/>
    </row>
    <row r="349" spans="1:10" s="11" customFormat="1">
      <c r="A349" s="98">
        <v>38656</v>
      </c>
      <c r="B349" s="96">
        <v>120990</v>
      </c>
      <c r="C349" s="12"/>
      <c r="D349" s="50"/>
      <c r="E349" s="12"/>
      <c r="F349" s="48"/>
      <c r="G349" s="12"/>
      <c r="H349" s="74" t="s">
        <v>54</v>
      </c>
      <c r="I349" s="12"/>
      <c r="J349" s="96"/>
    </row>
    <row r="350" spans="1:10" s="11" customFormat="1">
      <c r="A350" s="98">
        <v>38686</v>
      </c>
      <c r="B350" s="96">
        <v>119270</v>
      </c>
      <c r="C350" s="12"/>
      <c r="D350" s="50"/>
      <c r="E350" s="12"/>
      <c r="F350" s="48"/>
      <c r="G350" s="12"/>
      <c r="H350" s="74" t="s">
        <v>54</v>
      </c>
      <c r="I350" s="12"/>
      <c r="J350" s="96"/>
    </row>
    <row r="351" spans="1:10" s="11" customFormat="1">
      <c r="A351" s="98">
        <v>38717</v>
      </c>
      <c r="B351" s="96">
        <v>126640</v>
      </c>
      <c r="C351" s="12"/>
      <c r="D351" s="50"/>
      <c r="E351" s="12"/>
      <c r="F351" s="48"/>
      <c r="G351" s="12"/>
      <c r="H351" s="74" t="s">
        <v>54</v>
      </c>
      <c r="I351" s="12"/>
      <c r="J351" s="96"/>
    </row>
    <row r="352" spans="1:10" s="11" customFormat="1">
      <c r="A352" s="98">
        <v>38748</v>
      </c>
      <c r="B352" s="96">
        <v>132100</v>
      </c>
      <c r="C352" s="12"/>
      <c r="D352" s="50"/>
      <c r="E352" s="12"/>
      <c r="F352" s="48"/>
      <c r="G352" s="12"/>
      <c r="H352" s="74" t="s">
        <v>54</v>
      </c>
      <c r="I352" s="12"/>
      <c r="J352" s="96"/>
    </row>
    <row r="353" spans="1:10" s="11" customFormat="1">
      <c r="A353" s="98">
        <v>38776</v>
      </c>
      <c r="B353" s="96">
        <v>133940</v>
      </c>
      <c r="C353" s="12"/>
      <c r="D353" s="50"/>
      <c r="E353" s="12"/>
      <c r="F353" s="48"/>
      <c r="G353" s="12"/>
      <c r="H353" s="74" t="s">
        <v>54</v>
      </c>
      <c r="I353" s="12"/>
      <c r="J353" s="96"/>
    </row>
    <row r="354" spans="1:10" s="11" customFormat="1">
      <c r="A354" s="98">
        <v>38807</v>
      </c>
      <c r="B354" s="96">
        <v>132080</v>
      </c>
      <c r="C354" s="12"/>
      <c r="D354" s="50"/>
      <c r="E354" s="12"/>
      <c r="F354" s="48"/>
      <c r="G354" s="12"/>
      <c r="H354" s="74" t="s">
        <v>54</v>
      </c>
      <c r="I354" s="12"/>
      <c r="J354" s="96"/>
    </row>
    <row r="355" spans="1:10" s="11" customFormat="1">
      <c r="A355" s="98">
        <v>38837</v>
      </c>
      <c r="B355" s="96">
        <v>135880</v>
      </c>
      <c r="C355" s="12"/>
      <c r="D355" s="50"/>
      <c r="E355" s="12"/>
      <c r="F355" s="48"/>
      <c r="G355" s="12"/>
      <c r="H355" s="74" t="s">
        <v>54</v>
      </c>
      <c r="I355" s="12"/>
      <c r="J355" s="96"/>
    </row>
    <row r="356" spans="1:10" s="11" customFormat="1">
      <c r="A356" s="98">
        <v>38868</v>
      </c>
      <c r="B356" s="96">
        <v>133370</v>
      </c>
      <c r="C356" s="12"/>
      <c r="D356" s="50"/>
      <c r="E356" s="12"/>
      <c r="F356" s="48"/>
      <c r="G356" s="12"/>
      <c r="H356" s="74" t="s">
        <v>54</v>
      </c>
      <c r="I356" s="12"/>
      <c r="J356" s="96"/>
    </row>
    <row r="357" spans="1:10" s="11" customFormat="1">
      <c r="A357" s="98">
        <v>38898</v>
      </c>
      <c r="B357" s="96">
        <v>136400</v>
      </c>
      <c r="C357" s="12"/>
      <c r="D357" s="50"/>
      <c r="E357" s="12"/>
      <c r="F357" s="48"/>
      <c r="G357" s="12"/>
      <c r="H357" s="74" t="s">
        <v>54</v>
      </c>
      <c r="I357" s="12"/>
      <c r="J357" s="96"/>
    </row>
    <row r="358" spans="1:10" s="11" customFormat="1">
      <c r="A358" s="98">
        <v>38929</v>
      </c>
      <c r="B358" s="96">
        <v>140770</v>
      </c>
      <c r="C358" s="12"/>
      <c r="D358" s="50"/>
      <c r="E358" s="12"/>
      <c r="F358" s="48"/>
      <c r="G358" s="12"/>
      <c r="H358" s="74" t="s">
        <v>54</v>
      </c>
      <c r="I358" s="12"/>
      <c r="J358" s="96"/>
    </row>
    <row r="359" spans="1:10" s="11" customFormat="1">
      <c r="A359" s="98">
        <v>38960</v>
      </c>
      <c r="B359" s="96">
        <v>142280</v>
      </c>
      <c r="C359" s="12"/>
      <c r="D359" s="50"/>
      <c r="E359" s="12"/>
      <c r="F359" s="48"/>
      <c r="G359" s="12"/>
      <c r="H359" s="74" t="s">
        <v>54</v>
      </c>
      <c r="I359" s="12"/>
      <c r="J359" s="96"/>
    </row>
    <row r="360" spans="1:10" s="11" customFormat="1">
      <c r="A360" s="98">
        <v>38990</v>
      </c>
      <c r="B360" s="96">
        <v>142030</v>
      </c>
      <c r="C360" s="12"/>
      <c r="D360" s="50"/>
      <c r="E360" s="12"/>
      <c r="F360" s="48"/>
      <c r="G360" s="12"/>
      <c r="H360" s="74" t="s">
        <v>54</v>
      </c>
      <c r="I360" s="12"/>
      <c r="J360" s="96"/>
    </row>
    <row r="361" spans="1:10" s="11" customFormat="1">
      <c r="A361" s="98">
        <v>39021</v>
      </c>
      <c r="B361" s="96">
        <v>143440</v>
      </c>
      <c r="C361" s="12"/>
      <c r="D361" s="50"/>
      <c r="E361" s="12"/>
      <c r="F361" s="48"/>
      <c r="G361" s="12"/>
      <c r="H361" s="74" t="s">
        <v>54</v>
      </c>
      <c r="I361" s="12"/>
      <c r="J361" s="96"/>
    </row>
    <row r="362" spans="1:10" s="11" customFormat="1">
      <c r="A362" s="98">
        <v>39051</v>
      </c>
      <c r="B362" s="96">
        <v>146670</v>
      </c>
      <c r="C362" s="12"/>
      <c r="D362" s="50"/>
      <c r="E362" s="12"/>
      <c r="F362" s="48"/>
      <c r="G362" s="12"/>
      <c r="H362" s="74" t="s">
        <v>54</v>
      </c>
      <c r="I362" s="12"/>
      <c r="J362" s="96"/>
    </row>
    <row r="363" spans="1:10" s="11" customFormat="1">
      <c r="A363" s="98">
        <v>39082</v>
      </c>
      <c r="B363" s="96">
        <v>149510</v>
      </c>
      <c r="C363" s="12"/>
      <c r="D363" s="50"/>
      <c r="E363" s="12"/>
      <c r="F363" s="48"/>
      <c r="G363" s="12"/>
      <c r="H363" s="74" t="s">
        <v>54</v>
      </c>
      <c r="I363" s="12"/>
      <c r="J363" s="96"/>
    </row>
    <row r="364" spans="1:10" s="11" customFormat="1">
      <c r="A364" s="98">
        <v>39113</v>
      </c>
      <c r="B364" s="96">
        <v>148580</v>
      </c>
      <c r="C364" s="12"/>
      <c r="D364" s="50"/>
      <c r="E364" s="12"/>
      <c r="F364" s="48"/>
      <c r="G364" s="12"/>
      <c r="H364" s="74" t="s">
        <v>54</v>
      </c>
      <c r="I364" s="12"/>
      <c r="J364" s="96"/>
    </row>
    <row r="365" spans="1:10" s="11" customFormat="1">
      <c r="A365" s="98">
        <v>39141</v>
      </c>
      <c r="B365" s="96">
        <v>147120</v>
      </c>
      <c r="C365" s="12"/>
      <c r="D365" s="50"/>
      <c r="E365" s="12"/>
      <c r="F365" s="48"/>
      <c r="G365" s="12"/>
      <c r="H365" s="74" t="s">
        <v>54</v>
      </c>
      <c r="I365" s="12"/>
      <c r="J365" s="96"/>
    </row>
    <row r="366" spans="1:10" s="11" customFormat="1">
      <c r="A366" s="98">
        <v>39172</v>
      </c>
      <c r="B366" s="96">
        <v>144110</v>
      </c>
      <c r="C366" s="12"/>
      <c r="D366" s="50"/>
      <c r="E366" s="12"/>
      <c r="F366" s="48"/>
      <c r="G366" s="12"/>
      <c r="H366" s="68">
        <v>51.52</v>
      </c>
      <c r="I366" s="12"/>
      <c r="J366" s="96"/>
    </row>
    <row r="367" spans="1:10" s="11" customFormat="1">
      <c r="A367" s="98">
        <v>39202</v>
      </c>
      <c r="B367" s="96">
        <v>136980</v>
      </c>
      <c r="C367" s="12"/>
      <c r="D367" s="50"/>
      <c r="E367" s="12"/>
      <c r="F367" s="48"/>
      <c r="G367" s="12"/>
      <c r="H367" s="74" t="s">
        <v>54</v>
      </c>
      <c r="I367" s="96"/>
      <c r="J367" s="96"/>
    </row>
    <row r="368" spans="1:10" s="11" customFormat="1">
      <c r="A368" s="98">
        <v>39233</v>
      </c>
      <c r="B368" s="96">
        <v>139920</v>
      </c>
      <c r="C368" s="12"/>
      <c r="D368" s="50"/>
      <c r="E368" s="12"/>
      <c r="F368" s="48"/>
      <c r="G368" s="12"/>
      <c r="H368" s="74" t="s">
        <v>54</v>
      </c>
      <c r="I368" s="96"/>
      <c r="J368" s="96"/>
    </row>
    <row r="369" spans="1:10" s="11" customFormat="1">
      <c r="A369" s="98">
        <v>39263</v>
      </c>
      <c r="B369" s="96">
        <v>139530</v>
      </c>
      <c r="C369" s="12"/>
      <c r="D369" s="50"/>
      <c r="E369" s="12"/>
      <c r="F369" s="48"/>
      <c r="G369" s="12"/>
      <c r="H369" s="68">
        <v>56.01</v>
      </c>
      <c r="I369" s="96"/>
      <c r="J369" s="96"/>
    </row>
    <row r="370" spans="1:10" s="11" customFormat="1">
      <c r="A370" s="98">
        <v>39294</v>
      </c>
      <c r="B370" s="96">
        <v>137980</v>
      </c>
      <c r="C370" s="12"/>
      <c r="D370" s="50"/>
      <c r="E370" s="12"/>
      <c r="F370" s="48"/>
      <c r="G370" s="12"/>
      <c r="H370" s="74" t="s">
        <v>54</v>
      </c>
      <c r="I370" s="96"/>
      <c r="J370" s="96"/>
    </row>
    <row r="371" spans="1:10" s="11" customFormat="1">
      <c r="A371" s="98">
        <v>39325</v>
      </c>
      <c r="B371" s="96">
        <v>137040</v>
      </c>
      <c r="C371" s="12"/>
      <c r="D371" s="50"/>
      <c r="E371" s="12"/>
      <c r="F371" s="48"/>
      <c r="G371" s="12"/>
      <c r="H371" s="74" t="s">
        <v>54</v>
      </c>
      <c r="I371" s="96"/>
      <c r="J371" s="96"/>
    </row>
    <row r="372" spans="1:10" s="11" customFormat="1">
      <c r="A372" s="98">
        <v>39355</v>
      </c>
      <c r="B372" s="96">
        <v>133260</v>
      </c>
      <c r="C372" s="12"/>
      <c r="D372" s="50"/>
      <c r="E372" s="12"/>
      <c r="F372" s="48"/>
      <c r="G372" s="12"/>
      <c r="H372" s="68">
        <v>56.08</v>
      </c>
      <c r="I372" s="96"/>
      <c r="J372" s="96"/>
    </row>
    <row r="373" spans="1:10" s="11" customFormat="1">
      <c r="A373" s="98">
        <v>39386</v>
      </c>
      <c r="B373" s="96">
        <v>124980</v>
      </c>
      <c r="C373" s="12"/>
      <c r="D373" s="50"/>
      <c r="E373" s="12"/>
      <c r="F373" s="48"/>
      <c r="G373" s="12"/>
      <c r="H373" s="74" t="s">
        <v>54</v>
      </c>
      <c r="I373" s="96"/>
      <c r="J373" s="96"/>
    </row>
    <row r="374" spans="1:10" s="11" customFormat="1">
      <c r="A374" s="98">
        <v>39416</v>
      </c>
      <c r="B374" s="96">
        <v>119940</v>
      </c>
      <c r="C374" s="12"/>
      <c r="D374" s="50"/>
      <c r="E374" s="12"/>
      <c r="F374" s="48"/>
      <c r="G374" s="12"/>
      <c r="H374" s="74" t="s">
        <v>54</v>
      </c>
      <c r="I374" s="96"/>
      <c r="J374" s="96"/>
    </row>
    <row r="375" spans="1:10" s="11" customFormat="1">
      <c r="A375" s="98">
        <v>39447</v>
      </c>
      <c r="B375" s="96">
        <v>109440</v>
      </c>
      <c r="C375" s="12"/>
      <c r="D375" s="50"/>
      <c r="E375" s="12"/>
      <c r="F375" s="48"/>
      <c r="G375" s="12"/>
      <c r="H375" s="68">
        <v>57.46</v>
      </c>
      <c r="I375" s="96"/>
      <c r="J375" s="96"/>
    </row>
    <row r="376" spans="1:10" s="11" customFormat="1">
      <c r="A376" s="98">
        <v>39478</v>
      </c>
      <c r="B376" s="96">
        <v>103660</v>
      </c>
      <c r="C376" s="12"/>
      <c r="D376" s="50"/>
      <c r="E376" s="12"/>
      <c r="F376" s="48"/>
      <c r="G376" s="12"/>
      <c r="H376" s="74" t="s">
        <v>54</v>
      </c>
      <c r="I376" s="96"/>
      <c r="J376" s="96"/>
    </row>
    <row r="377" spans="1:10" s="11" customFormat="1">
      <c r="A377" s="98">
        <v>39507</v>
      </c>
      <c r="B377" s="96">
        <v>99300</v>
      </c>
      <c r="C377" s="12"/>
      <c r="D377" s="50"/>
      <c r="E377" s="12"/>
      <c r="F377" s="48"/>
      <c r="G377" s="12"/>
      <c r="H377" s="74" t="s">
        <v>54</v>
      </c>
      <c r="I377" s="96"/>
      <c r="J377" s="96"/>
    </row>
    <row r="378" spans="1:10" s="11" customFormat="1">
      <c r="A378" s="98">
        <v>39538</v>
      </c>
      <c r="B378" s="96">
        <v>91920</v>
      </c>
      <c r="C378" s="12"/>
      <c r="D378" s="50"/>
      <c r="E378" s="12"/>
      <c r="F378" s="48"/>
      <c r="G378" s="12"/>
      <c r="H378" s="68">
        <v>61.83</v>
      </c>
      <c r="I378" s="96"/>
      <c r="J378" s="96"/>
    </row>
    <row r="379" spans="1:10" s="11" customFormat="1">
      <c r="A379" s="98">
        <v>39568</v>
      </c>
      <c r="B379" s="96">
        <v>94610</v>
      </c>
      <c r="C379" s="12"/>
      <c r="D379" s="50"/>
      <c r="E379" s="12"/>
      <c r="F379" s="48"/>
      <c r="G379" s="12"/>
      <c r="H379" s="74" t="s">
        <v>54</v>
      </c>
      <c r="I379" s="96"/>
      <c r="J379" s="96"/>
    </row>
    <row r="380" spans="1:10" s="11" customFormat="1">
      <c r="A380" s="98">
        <v>39599</v>
      </c>
      <c r="B380" s="96">
        <v>87440</v>
      </c>
      <c r="C380" s="12"/>
      <c r="D380" s="50"/>
      <c r="E380" s="12"/>
      <c r="F380" s="48"/>
      <c r="G380" s="12"/>
      <c r="H380" s="74" t="s">
        <v>54</v>
      </c>
      <c r="I380" s="96"/>
      <c r="J380" s="96"/>
    </row>
    <row r="381" spans="1:10" s="11" customFormat="1">
      <c r="A381" s="98">
        <v>39629</v>
      </c>
      <c r="B381" s="96">
        <v>77280</v>
      </c>
      <c r="C381" s="12"/>
      <c r="D381" s="50"/>
      <c r="E381" s="12"/>
      <c r="F381" s="48"/>
      <c r="G381" s="12"/>
      <c r="H381" s="68">
        <v>61.01</v>
      </c>
      <c r="I381" s="96"/>
      <c r="J381" s="96"/>
    </row>
    <row r="382" spans="1:10" s="11" customFormat="1">
      <c r="A382" s="98">
        <v>39660</v>
      </c>
      <c r="B382" s="96">
        <v>66860</v>
      </c>
      <c r="C382" s="12"/>
      <c r="D382" s="50"/>
      <c r="E382" s="12"/>
      <c r="F382" s="48"/>
      <c r="G382" s="12"/>
      <c r="H382" s="74" t="s">
        <v>54</v>
      </c>
      <c r="I382" s="96"/>
      <c r="J382" s="96"/>
    </row>
    <row r="383" spans="1:10" s="11" customFormat="1">
      <c r="A383" s="98">
        <v>39691</v>
      </c>
      <c r="B383" s="96">
        <v>61820</v>
      </c>
      <c r="C383" s="12"/>
      <c r="D383" s="50"/>
      <c r="E383" s="12"/>
      <c r="F383" s="48"/>
      <c r="G383" s="12"/>
      <c r="H383" s="74" t="s">
        <v>54</v>
      </c>
      <c r="I383" s="96"/>
      <c r="J383" s="96"/>
    </row>
    <row r="384" spans="1:10" s="11" customFormat="1">
      <c r="A384" s="98">
        <v>39721</v>
      </c>
      <c r="B384" s="96">
        <v>59130</v>
      </c>
      <c r="C384" s="12"/>
      <c r="D384" s="50"/>
      <c r="E384" s="12"/>
      <c r="F384" s="48"/>
      <c r="G384" s="12"/>
      <c r="H384" s="68">
        <v>56.1</v>
      </c>
      <c r="I384" s="96"/>
      <c r="J384" s="96"/>
    </row>
    <row r="385" spans="1:10" s="11" customFormat="1">
      <c r="A385" s="98">
        <v>39752</v>
      </c>
      <c r="B385" s="96">
        <v>62890</v>
      </c>
      <c r="C385" s="12"/>
      <c r="D385" s="50"/>
      <c r="E385" s="12"/>
      <c r="F385" s="48"/>
      <c r="G385" s="12"/>
      <c r="H385" s="74" t="s">
        <v>54</v>
      </c>
      <c r="I385" s="96"/>
      <c r="J385" s="96"/>
    </row>
    <row r="386" spans="1:10" s="11" customFormat="1">
      <c r="A386" s="98">
        <v>39782</v>
      </c>
      <c r="B386" s="96">
        <v>55610</v>
      </c>
      <c r="C386" s="12"/>
      <c r="D386" s="50"/>
      <c r="E386" s="12"/>
      <c r="F386" s="48"/>
      <c r="G386" s="12"/>
      <c r="H386" s="74" t="s">
        <v>54</v>
      </c>
      <c r="I386" s="96"/>
      <c r="J386" s="96"/>
    </row>
    <row r="387" spans="1:10" s="11" customFormat="1">
      <c r="A387" s="98">
        <v>39813</v>
      </c>
      <c r="B387" s="96">
        <v>56400</v>
      </c>
      <c r="C387" s="12"/>
      <c r="D387" s="50"/>
      <c r="E387" s="12"/>
      <c r="F387" s="48"/>
      <c r="G387" s="12"/>
      <c r="H387" s="68">
        <v>60.11</v>
      </c>
      <c r="I387" s="96"/>
      <c r="J387" s="96"/>
    </row>
    <row r="388" spans="1:10" s="11" customFormat="1">
      <c r="A388" s="98">
        <v>39844</v>
      </c>
      <c r="B388" s="96">
        <v>51660</v>
      </c>
      <c r="C388" s="12"/>
      <c r="D388" s="50"/>
      <c r="E388" s="12"/>
      <c r="F388" s="48"/>
      <c r="G388" s="12"/>
      <c r="H388" s="74" t="s">
        <v>54</v>
      </c>
      <c r="I388" s="96"/>
      <c r="J388" s="96"/>
    </row>
    <row r="389" spans="1:10" s="11" customFormat="1">
      <c r="A389" s="98">
        <v>39872</v>
      </c>
      <c r="B389" s="96">
        <v>55930</v>
      </c>
      <c r="C389" s="12"/>
      <c r="D389" s="50"/>
      <c r="E389" s="12"/>
      <c r="F389" s="48"/>
      <c r="G389" s="12"/>
      <c r="H389" s="74" t="s">
        <v>54</v>
      </c>
      <c r="I389" s="96"/>
      <c r="J389" s="96"/>
    </row>
    <row r="390" spans="1:10" s="11" customFormat="1">
      <c r="A390" s="98">
        <v>39903</v>
      </c>
      <c r="B390" s="96">
        <v>63250</v>
      </c>
      <c r="C390" s="12"/>
      <c r="D390" s="50"/>
      <c r="E390" s="12"/>
      <c r="F390" s="48"/>
      <c r="G390" s="12"/>
      <c r="H390" s="68">
        <v>52.7</v>
      </c>
      <c r="I390" s="96"/>
      <c r="J390" s="96"/>
    </row>
    <row r="391" spans="1:10" s="11" customFormat="1">
      <c r="A391" s="98">
        <v>39933</v>
      </c>
      <c r="B391" s="96">
        <v>62120</v>
      </c>
      <c r="C391" s="12"/>
      <c r="D391" s="50"/>
      <c r="E391" s="12"/>
      <c r="F391" s="48"/>
      <c r="G391" s="12"/>
      <c r="H391" s="74" t="s">
        <v>54</v>
      </c>
      <c r="I391" s="96"/>
      <c r="J391" s="96"/>
    </row>
    <row r="392" spans="1:10" s="11" customFormat="1">
      <c r="A392" s="98">
        <v>39964</v>
      </c>
      <c r="B392" s="96">
        <v>63760</v>
      </c>
      <c r="C392" s="12"/>
      <c r="D392" s="50"/>
      <c r="E392" s="12"/>
      <c r="F392" s="48"/>
      <c r="G392" s="12"/>
      <c r="H392" s="74" t="s">
        <v>54</v>
      </c>
      <c r="I392" s="96"/>
      <c r="J392" s="96"/>
    </row>
    <row r="393" spans="1:10" s="11" customFormat="1">
      <c r="A393" s="98">
        <v>39994</v>
      </c>
      <c r="B393" s="96">
        <v>67390</v>
      </c>
      <c r="C393" s="12"/>
      <c r="D393" s="50"/>
      <c r="E393" s="12"/>
      <c r="F393" s="48"/>
      <c r="G393" s="12"/>
      <c r="H393" s="68">
        <v>52.61</v>
      </c>
      <c r="I393" s="96"/>
      <c r="J393" s="96"/>
    </row>
    <row r="394" spans="1:10" s="11" customFormat="1">
      <c r="A394" s="98">
        <v>40025</v>
      </c>
      <c r="B394" s="96">
        <v>71810</v>
      </c>
      <c r="C394" s="12"/>
      <c r="D394" s="50"/>
      <c r="E394" s="12"/>
      <c r="F394" s="48"/>
      <c r="G394" s="12"/>
      <c r="H394" s="74" t="s">
        <v>54</v>
      </c>
      <c r="I394" s="96"/>
      <c r="J394" s="96"/>
    </row>
    <row r="395" spans="1:10" s="11" customFormat="1">
      <c r="A395" s="98">
        <v>40056</v>
      </c>
      <c r="B395" s="96">
        <v>75400</v>
      </c>
      <c r="C395" s="12"/>
      <c r="D395" s="50"/>
      <c r="E395" s="12"/>
      <c r="F395" s="48"/>
      <c r="G395" s="12"/>
      <c r="H395" s="74" t="s">
        <v>54</v>
      </c>
      <c r="I395" s="96"/>
      <c r="J395" s="96"/>
    </row>
    <row r="396" spans="1:10" s="11" customFormat="1">
      <c r="A396" s="98">
        <v>40086</v>
      </c>
      <c r="B396" s="96">
        <v>76470</v>
      </c>
      <c r="C396" s="12"/>
      <c r="D396" s="50"/>
      <c r="E396" s="12"/>
      <c r="F396" s="48"/>
      <c r="G396" s="12"/>
      <c r="H396" s="68">
        <v>50.56</v>
      </c>
      <c r="I396" s="96"/>
      <c r="J396" s="96"/>
    </row>
    <row r="397" spans="1:10" s="11" customFormat="1">
      <c r="A397" s="98">
        <v>40117</v>
      </c>
      <c r="B397" s="96">
        <v>80170</v>
      </c>
      <c r="C397" s="12"/>
      <c r="D397" s="50"/>
      <c r="E397" s="12"/>
      <c r="F397" s="48"/>
      <c r="G397" s="12"/>
      <c r="H397" s="74" t="s">
        <v>54</v>
      </c>
      <c r="I397" s="96"/>
      <c r="J397" s="96"/>
    </row>
    <row r="398" spans="1:10" s="11" customFormat="1">
      <c r="A398" s="98">
        <v>40147</v>
      </c>
      <c r="B398" s="96">
        <v>80640</v>
      </c>
      <c r="C398" s="12"/>
      <c r="D398" s="50"/>
      <c r="E398" s="12"/>
      <c r="F398" s="48"/>
      <c r="G398" s="12"/>
      <c r="H398" s="74" t="s">
        <v>54</v>
      </c>
      <c r="I398" s="96"/>
      <c r="J398" s="96"/>
    </row>
    <row r="399" spans="1:10" s="11" customFormat="1">
      <c r="A399" s="98">
        <v>40178</v>
      </c>
      <c r="B399" s="96">
        <v>98940</v>
      </c>
      <c r="C399" s="12"/>
      <c r="D399" s="50"/>
      <c r="E399" s="12"/>
      <c r="F399" s="48"/>
      <c r="G399" s="12"/>
      <c r="H399" s="68">
        <v>50.69</v>
      </c>
      <c r="I399" s="96"/>
      <c r="J399" s="96"/>
    </row>
    <row r="400" spans="1:10" s="11" customFormat="1">
      <c r="A400" s="98">
        <v>40209</v>
      </c>
      <c r="B400" s="96">
        <v>64150</v>
      </c>
      <c r="C400" s="12"/>
      <c r="D400" s="50"/>
      <c r="E400" s="12"/>
      <c r="F400" s="48"/>
      <c r="G400" s="12"/>
      <c r="H400" s="74" t="s">
        <v>54</v>
      </c>
      <c r="I400" s="96"/>
      <c r="J400" s="96"/>
    </row>
    <row r="401" spans="1:10" s="11" customFormat="1">
      <c r="A401" s="98">
        <v>40237</v>
      </c>
      <c r="B401" s="96">
        <v>76080</v>
      </c>
      <c r="C401" s="12"/>
      <c r="D401" s="50"/>
      <c r="E401" s="12"/>
      <c r="F401" s="48"/>
      <c r="G401" s="12"/>
      <c r="H401" s="74" t="s">
        <v>54</v>
      </c>
      <c r="I401" s="96"/>
      <c r="J401" s="96"/>
    </row>
    <row r="402" spans="1:10" s="11" customFormat="1">
      <c r="A402" s="98">
        <v>40268</v>
      </c>
      <c r="B402" s="96">
        <v>76000</v>
      </c>
      <c r="C402" s="12"/>
      <c r="D402" s="50"/>
      <c r="E402" s="12"/>
      <c r="F402" s="48"/>
      <c r="G402" s="12"/>
      <c r="H402" s="68">
        <v>51.46</v>
      </c>
      <c r="I402" s="96"/>
      <c r="J402" s="96"/>
    </row>
    <row r="403" spans="1:10" s="11" customFormat="1">
      <c r="A403" s="98">
        <v>40298</v>
      </c>
      <c r="B403" s="96">
        <v>75110</v>
      </c>
      <c r="C403" s="12"/>
      <c r="D403" s="50"/>
      <c r="E403" s="12"/>
      <c r="F403" s="48"/>
      <c r="G403" s="12"/>
      <c r="H403" s="74" t="s">
        <v>54</v>
      </c>
      <c r="I403" s="96"/>
      <c r="J403" s="96"/>
    </row>
    <row r="404" spans="1:10" s="11" customFormat="1">
      <c r="A404" s="98">
        <v>40329</v>
      </c>
      <c r="B404" s="96">
        <v>76870</v>
      </c>
      <c r="C404" s="12"/>
      <c r="D404" s="50"/>
      <c r="E404" s="12"/>
      <c r="F404" s="48"/>
      <c r="G404" s="12"/>
      <c r="H404" s="74" t="s">
        <v>54</v>
      </c>
      <c r="I404" s="96"/>
      <c r="J404" s="96"/>
    </row>
    <row r="405" spans="1:10" s="11" customFormat="1">
      <c r="A405" s="98">
        <v>40359</v>
      </c>
      <c r="B405" s="96">
        <v>77630</v>
      </c>
      <c r="C405" s="12"/>
      <c r="D405" s="50"/>
      <c r="E405" s="12"/>
      <c r="F405" s="48"/>
      <c r="G405" s="12"/>
      <c r="H405" s="68">
        <v>49.98</v>
      </c>
      <c r="I405" s="96"/>
      <c r="J405" s="96"/>
    </row>
    <row r="406" spans="1:10" s="11" customFormat="1">
      <c r="A406" s="98">
        <v>40390</v>
      </c>
      <c r="B406" s="96">
        <v>77630</v>
      </c>
      <c r="C406" s="12"/>
      <c r="D406" s="50"/>
      <c r="E406" s="12"/>
      <c r="F406" s="48"/>
      <c r="G406" s="12"/>
      <c r="H406" s="74" t="s">
        <v>54</v>
      </c>
      <c r="I406" s="96"/>
      <c r="J406" s="96"/>
    </row>
    <row r="407" spans="1:10" s="11" customFormat="1">
      <c r="A407" s="98">
        <v>40421</v>
      </c>
      <c r="B407" s="96">
        <v>74660</v>
      </c>
      <c r="C407" s="12"/>
      <c r="D407" s="50"/>
      <c r="E407" s="12"/>
      <c r="F407" s="48"/>
      <c r="G407" s="12"/>
      <c r="H407" s="74" t="s">
        <v>54</v>
      </c>
      <c r="I407" s="96"/>
      <c r="J407" s="96"/>
    </row>
    <row r="408" spans="1:10" s="11" customFormat="1">
      <c r="A408" s="98">
        <v>40451</v>
      </c>
      <c r="B408" s="96">
        <v>74790</v>
      </c>
      <c r="C408" s="12"/>
      <c r="D408" s="50"/>
      <c r="E408" s="12"/>
      <c r="F408" s="48"/>
      <c r="G408" s="12"/>
      <c r="H408" s="68">
        <v>50.73</v>
      </c>
      <c r="I408" s="96"/>
      <c r="J408" s="96"/>
    </row>
    <row r="409" spans="1:10" s="11" customFormat="1">
      <c r="A409" s="98">
        <v>40482</v>
      </c>
      <c r="B409" s="96">
        <v>72980</v>
      </c>
      <c r="C409" s="12"/>
      <c r="D409" s="50"/>
      <c r="E409" s="12"/>
      <c r="F409" s="48"/>
      <c r="G409" s="12"/>
      <c r="H409" s="74" t="s">
        <v>54</v>
      </c>
      <c r="I409" s="96"/>
      <c r="J409" s="96"/>
    </row>
    <row r="410" spans="1:10" s="11" customFormat="1">
      <c r="A410" s="98">
        <v>40512</v>
      </c>
      <c r="B410" s="96">
        <v>70510</v>
      </c>
      <c r="C410" s="12"/>
      <c r="D410" s="50"/>
      <c r="E410" s="12"/>
      <c r="F410" s="48"/>
      <c r="G410" s="12"/>
      <c r="H410" s="74" t="s">
        <v>54</v>
      </c>
      <c r="I410" s="96"/>
      <c r="J410" s="96"/>
    </row>
    <row r="411" spans="1:10" s="11" customFormat="1">
      <c r="A411" s="98">
        <v>40543</v>
      </c>
      <c r="B411" s="96">
        <v>67280</v>
      </c>
      <c r="C411" s="12"/>
      <c r="D411" s="50"/>
      <c r="E411" s="12"/>
      <c r="F411" s="48"/>
      <c r="G411" s="12"/>
      <c r="H411" s="68">
        <v>53.22</v>
      </c>
      <c r="I411" s="96"/>
      <c r="J411" s="96"/>
    </row>
    <row r="412" spans="1:10" s="11" customFormat="1">
      <c r="A412" s="98">
        <v>40574</v>
      </c>
      <c r="B412" s="96">
        <v>69260</v>
      </c>
      <c r="C412" s="12"/>
      <c r="D412" s="50"/>
      <c r="E412" s="12"/>
      <c r="F412" s="48"/>
      <c r="G412" s="12"/>
      <c r="H412" s="74" t="s">
        <v>54</v>
      </c>
      <c r="I412" s="96"/>
      <c r="J412" s="96"/>
    </row>
    <row r="413" spans="1:10" s="11" customFormat="1">
      <c r="A413" s="98">
        <v>40602</v>
      </c>
      <c r="B413" s="96">
        <v>68630</v>
      </c>
      <c r="C413" s="12"/>
      <c r="D413" s="50"/>
      <c r="E413" s="12"/>
      <c r="F413" s="48"/>
      <c r="G413" s="12"/>
      <c r="H413" s="74" t="s">
        <v>54</v>
      </c>
      <c r="I413" s="96"/>
      <c r="J413" s="96"/>
    </row>
    <row r="414" spans="1:10" s="11" customFormat="1">
      <c r="A414" s="98">
        <v>40633</v>
      </c>
      <c r="B414" s="96">
        <v>71290</v>
      </c>
      <c r="C414" s="12"/>
      <c r="D414" s="50"/>
      <c r="E414" s="12"/>
      <c r="F414" s="48"/>
      <c r="G414" s="12"/>
      <c r="H414" s="68">
        <v>53.41</v>
      </c>
      <c r="I414" s="96"/>
      <c r="J414" s="96"/>
    </row>
    <row r="415" spans="1:10" s="11" customFormat="1">
      <c r="A415" s="98">
        <v>40663</v>
      </c>
      <c r="B415" s="96">
        <v>73230</v>
      </c>
      <c r="C415" s="12"/>
      <c r="D415" s="50"/>
      <c r="E415" s="12"/>
      <c r="F415" s="48"/>
      <c r="G415" s="12"/>
      <c r="H415" s="74" t="s">
        <v>54</v>
      </c>
      <c r="I415" s="96"/>
      <c r="J415" s="96"/>
    </row>
    <row r="416" spans="1:10" s="11" customFormat="1">
      <c r="A416" s="98">
        <v>40694</v>
      </c>
      <c r="B416" s="96">
        <v>69670</v>
      </c>
      <c r="C416" s="12"/>
      <c r="D416" s="50"/>
      <c r="E416" s="12"/>
      <c r="F416" s="48"/>
      <c r="G416" s="12"/>
      <c r="H416" s="74" t="s">
        <v>54</v>
      </c>
      <c r="I416" s="96"/>
      <c r="J416" s="96"/>
    </row>
    <row r="417" spans="1:10" s="11" customFormat="1">
      <c r="A417" s="98">
        <v>40724</v>
      </c>
      <c r="B417" s="96">
        <v>72940</v>
      </c>
      <c r="C417" s="12"/>
      <c r="D417" s="50"/>
      <c r="E417" s="12"/>
      <c r="F417" s="48"/>
      <c r="G417" s="12"/>
      <c r="H417" s="68">
        <v>53.58</v>
      </c>
      <c r="I417" s="96"/>
      <c r="J417" s="96"/>
    </row>
    <row r="418" spans="1:10" s="11" customFormat="1">
      <c r="A418" s="98">
        <v>40755</v>
      </c>
      <c r="B418" s="96">
        <v>74740</v>
      </c>
      <c r="C418" s="12"/>
      <c r="D418" s="50"/>
      <c r="E418" s="12"/>
      <c r="F418" s="48"/>
      <c r="G418" s="12"/>
      <c r="H418" s="74" t="s">
        <v>54</v>
      </c>
      <c r="I418" s="96"/>
      <c r="J418" s="96"/>
    </row>
    <row r="419" spans="1:10" s="11" customFormat="1">
      <c r="A419" s="98">
        <v>40786</v>
      </c>
      <c r="B419" s="96">
        <v>76200</v>
      </c>
      <c r="C419" s="12"/>
      <c r="D419" s="50"/>
      <c r="E419" s="12"/>
      <c r="F419" s="48"/>
      <c r="G419" s="12"/>
      <c r="H419" s="74" t="s">
        <v>54</v>
      </c>
      <c r="I419" s="96"/>
      <c r="J419" s="96"/>
    </row>
    <row r="420" spans="1:10" s="11" customFormat="1">
      <c r="A420" s="98">
        <v>40816</v>
      </c>
      <c r="B420" s="96">
        <v>76690</v>
      </c>
      <c r="C420" s="12"/>
      <c r="D420" s="50"/>
      <c r="E420" s="12"/>
      <c r="F420" s="48"/>
      <c r="G420" s="12"/>
      <c r="H420" s="68">
        <v>53.71</v>
      </c>
      <c r="I420" s="96"/>
      <c r="J420" s="96"/>
    </row>
    <row r="421" spans="1:10" s="11" customFormat="1">
      <c r="A421" s="98">
        <v>40847</v>
      </c>
      <c r="B421" s="96">
        <v>76620</v>
      </c>
      <c r="C421" s="12"/>
      <c r="D421" s="50"/>
      <c r="E421" s="12"/>
      <c r="F421" s="48"/>
      <c r="G421" s="12"/>
      <c r="H421" s="74" t="s">
        <v>54</v>
      </c>
      <c r="I421" s="96"/>
      <c r="J421" s="96"/>
    </row>
    <row r="422" spans="1:10" s="11" customFormat="1">
      <c r="A422" s="98">
        <v>40877</v>
      </c>
      <c r="B422" s="96">
        <v>76320</v>
      </c>
      <c r="C422" s="12"/>
      <c r="D422" s="50"/>
      <c r="E422" s="12"/>
      <c r="F422" s="48"/>
      <c r="G422" s="12"/>
      <c r="H422" s="74" t="s">
        <v>54</v>
      </c>
      <c r="I422" s="96"/>
      <c r="J422" s="96"/>
    </row>
    <row r="423" spans="1:10" s="11" customFormat="1">
      <c r="A423" s="98">
        <v>40908</v>
      </c>
      <c r="B423" s="96">
        <v>77180</v>
      </c>
      <c r="C423" s="12"/>
      <c r="D423" s="50"/>
      <c r="E423" s="12"/>
      <c r="F423" s="48"/>
      <c r="G423" s="12"/>
      <c r="H423" s="68">
        <v>56.72</v>
      </c>
      <c r="I423" s="96"/>
      <c r="J423" s="96"/>
    </row>
    <row r="424" spans="1:10" s="11" customFormat="1">
      <c r="A424" s="98">
        <v>40939</v>
      </c>
      <c r="B424" s="96">
        <v>77790</v>
      </c>
      <c r="C424" s="12"/>
      <c r="D424" s="50"/>
      <c r="E424" s="12"/>
      <c r="F424" s="48"/>
      <c r="G424" s="12"/>
      <c r="H424" s="74" t="s">
        <v>54</v>
      </c>
      <c r="I424" s="96"/>
      <c r="J424" s="96"/>
    </row>
    <row r="425" spans="1:10" s="11" customFormat="1">
      <c r="A425" s="98">
        <v>40968</v>
      </c>
      <c r="B425" s="96">
        <v>75670</v>
      </c>
      <c r="C425" s="12"/>
      <c r="D425" s="50"/>
      <c r="E425" s="12"/>
      <c r="F425" s="48"/>
      <c r="G425" s="12"/>
      <c r="H425" s="74" t="s">
        <v>54</v>
      </c>
      <c r="I425" s="96"/>
      <c r="J425" s="96"/>
    </row>
    <row r="426" spans="1:10" s="11" customFormat="1">
      <c r="A426" s="98">
        <v>40999</v>
      </c>
      <c r="B426" s="96">
        <v>89030</v>
      </c>
      <c r="C426" s="12"/>
      <c r="D426" s="50"/>
      <c r="E426" s="12"/>
      <c r="F426" s="48"/>
      <c r="G426" s="12"/>
      <c r="H426" s="68">
        <v>56.73</v>
      </c>
      <c r="I426" s="96"/>
      <c r="J426" s="96"/>
    </row>
    <row r="427" spans="1:10" s="11" customFormat="1">
      <c r="A427" s="98">
        <v>41029</v>
      </c>
      <c r="B427" s="96">
        <v>71890</v>
      </c>
      <c r="C427" s="12"/>
      <c r="D427" s="50"/>
      <c r="E427" s="12"/>
      <c r="F427" s="48"/>
      <c r="G427" s="12"/>
      <c r="H427" s="74" t="s">
        <v>54</v>
      </c>
      <c r="I427" s="96"/>
      <c r="J427" s="96"/>
    </row>
    <row r="428" spans="1:10" s="11" customFormat="1">
      <c r="A428" s="98">
        <v>41060</v>
      </c>
      <c r="B428" s="96">
        <v>77950</v>
      </c>
      <c r="C428" s="12"/>
      <c r="D428" s="50"/>
      <c r="E428" s="12"/>
      <c r="F428" s="48"/>
      <c r="G428" s="12"/>
      <c r="H428" s="74" t="s">
        <v>54</v>
      </c>
      <c r="I428" s="96"/>
      <c r="J428" s="96"/>
    </row>
    <row r="429" spans="1:10" s="11" customFormat="1">
      <c r="A429" s="98">
        <v>41090</v>
      </c>
      <c r="B429" s="96">
        <v>75120</v>
      </c>
      <c r="C429" s="12"/>
      <c r="D429" s="50"/>
      <c r="E429" s="12"/>
      <c r="F429" s="48"/>
      <c r="G429" s="12"/>
      <c r="H429" s="68">
        <v>56.59</v>
      </c>
      <c r="I429" s="96"/>
      <c r="J429" s="96"/>
    </row>
    <row r="430" spans="1:10" s="11" customFormat="1">
      <c r="A430" s="98">
        <v>41121</v>
      </c>
      <c r="B430" s="96">
        <v>75950</v>
      </c>
      <c r="C430" s="12"/>
      <c r="D430" s="50"/>
      <c r="E430" s="12"/>
      <c r="F430" s="48"/>
      <c r="G430" s="12"/>
      <c r="H430" s="74" t="s">
        <v>54</v>
      </c>
      <c r="I430" s="96"/>
      <c r="J430" s="96"/>
    </row>
    <row r="431" spans="1:10" s="11" customFormat="1">
      <c r="A431" s="98">
        <v>41152</v>
      </c>
      <c r="B431" s="96">
        <v>76460</v>
      </c>
      <c r="C431" s="12"/>
      <c r="D431" s="50"/>
      <c r="E431" s="12"/>
      <c r="F431" s="48"/>
      <c r="G431" s="12"/>
      <c r="H431" s="74" t="s">
        <v>54</v>
      </c>
      <c r="I431" s="96"/>
      <c r="J431" s="96"/>
    </row>
    <row r="432" spans="1:10" s="11" customFormat="1">
      <c r="A432" s="98">
        <v>41182</v>
      </c>
      <c r="B432" s="96">
        <v>76260</v>
      </c>
      <c r="C432" s="12"/>
      <c r="D432" s="50"/>
      <c r="E432" s="12"/>
      <c r="F432" s="48"/>
      <c r="G432" s="12"/>
      <c r="H432" s="68">
        <v>56.32</v>
      </c>
      <c r="I432" s="96"/>
      <c r="J432" s="96"/>
    </row>
    <row r="433" spans="1:10" s="11" customFormat="1">
      <c r="A433" s="98">
        <v>41213</v>
      </c>
      <c r="B433" s="96">
        <v>76880</v>
      </c>
      <c r="C433" s="12"/>
      <c r="D433" s="50"/>
      <c r="E433" s="12"/>
      <c r="F433" s="48"/>
      <c r="G433" s="12"/>
      <c r="H433" s="74" t="s">
        <v>54</v>
      </c>
      <c r="I433" s="96"/>
      <c r="J433" s="96"/>
    </row>
    <row r="434" spans="1:10" s="11" customFormat="1">
      <c r="A434" s="98">
        <v>41243</v>
      </c>
      <c r="B434" s="96">
        <v>78560</v>
      </c>
      <c r="C434" s="12"/>
      <c r="D434" s="50"/>
      <c r="E434" s="12"/>
      <c r="F434" s="48"/>
      <c r="G434" s="12"/>
      <c r="H434" s="74" t="s">
        <v>54</v>
      </c>
      <c r="I434" s="96"/>
      <c r="J434" s="96"/>
    </row>
    <row r="435" spans="1:10" s="11" customFormat="1">
      <c r="A435" s="98">
        <v>41274</v>
      </c>
      <c r="B435" s="96">
        <v>79850</v>
      </c>
      <c r="C435" s="12"/>
      <c r="D435" s="50"/>
      <c r="E435" s="12"/>
      <c r="F435" s="48"/>
      <c r="G435" s="12"/>
      <c r="H435" s="68">
        <v>57.96</v>
      </c>
      <c r="I435" s="96"/>
      <c r="J435" s="96"/>
    </row>
    <row r="436" spans="1:10" s="11" customFormat="1">
      <c r="A436" s="98">
        <v>41305</v>
      </c>
      <c r="B436" s="96">
        <v>78400</v>
      </c>
      <c r="C436" s="12"/>
      <c r="D436" s="50"/>
      <c r="E436" s="12"/>
      <c r="F436" s="48"/>
      <c r="G436" s="12"/>
      <c r="H436" s="74" t="s">
        <v>54</v>
      </c>
      <c r="I436" s="96"/>
      <c r="J436" s="96"/>
    </row>
    <row r="437" spans="1:10" s="11" customFormat="1">
      <c r="A437" s="98">
        <v>41333</v>
      </c>
      <c r="B437" s="96">
        <v>79680</v>
      </c>
      <c r="C437" s="12"/>
      <c r="D437" s="50"/>
      <c r="E437" s="12"/>
      <c r="F437" s="48"/>
      <c r="G437" s="12"/>
      <c r="H437" s="74" t="s">
        <v>54</v>
      </c>
      <c r="I437" s="96"/>
      <c r="J437" s="96"/>
    </row>
    <row r="438" spans="1:10" s="11" customFormat="1">
      <c r="A438" s="98">
        <v>41364</v>
      </c>
      <c r="B438" s="96">
        <v>81030</v>
      </c>
      <c r="C438" s="12"/>
      <c r="D438" s="50"/>
      <c r="E438" s="12"/>
      <c r="F438" s="48"/>
      <c r="G438" s="12"/>
      <c r="H438" s="68">
        <v>58.94</v>
      </c>
      <c r="I438" s="96"/>
      <c r="J438" s="96"/>
    </row>
    <row r="439" spans="1:10" s="11" customFormat="1">
      <c r="A439" s="98">
        <v>41394</v>
      </c>
      <c r="B439" s="96">
        <v>81290</v>
      </c>
      <c r="C439" s="12"/>
      <c r="D439" s="50"/>
      <c r="E439" s="12"/>
      <c r="F439" s="48"/>
      <c r="G439" s="12"/>
      <c r="H439" s="74" t="s">
        <v>54</v>
      </c>
      <c r="I439" s="96"/>
      <c r="J439" s="96"/>
    </row>
    <row r="440" spans="1:10" s="11" customFormat="1">
      <c r="A440" s="98">
        <v>41425</v>
      </c>
      <c r="B440" s="96">
        <v>88890</v>
      </c>
      <c r="C440" s="12"/>
      <c r="D440" s="50"/>
      <c r="E440" s="12"/>
      <c r="F440" s="48"/>
      <c r="G440" s="12"/>
      <c r="H440" s="74" t="s">
        <v>54</v>
      </c>
      <c r="I440" s="96"/>
      <c r="J440" s="96"/>
    </row>
    <row r="441" spans="1:10" s="11" customFormat="1">
      <c r="A441" s="98">
        <v>41455</v>
      </c>
      <c r="B441" s="96">
        <v>89250</v>
      </c>
      <c r="C441" s="12"/>
      <c r="D441" s="50"/>
      <c r="E441" s="12"/>
      <c r="F441" s="48"/>
      <c r="G441" s="12"/>
      <c r="H441" s="68">
        <v>59.96</v>
      </c>
      <c r="I441" s="96"/>
      <c r="J441" s="96"/>
    </row>
    <row r="442" spans="1:10" s="11" customFormat="1">
      <c r="A442" s="98">
        <v>41486</v>
      </c>
      <c r="B442" s="96">
        <v>89740</v>
      </c>
      <c r="C442" s="12"/>
      <c r="D442" s="50"/>
      <c r="E442" s="12"/>
      <c r="F442" s="48"/>
      <c r="G442" s="12"/>
      <c r="H442" s="74" t="s">
        <v>54</v>
      </c>
      <c r="I442" s="96"/>
      <c r="J442" s="96"/>
    </row>
    <row r="443" spans="1:10" s="11" customFormat="1">
      <c r="A443" s="98">
        <v>41517</v>
      </c>
      <c r="B443" s="96">
        <v>91220</v>
      </c>
      <c r="C443" s="12"/>
      <c r="D443" s="50"/>
      <c r="E443" s="12"/>
      <c r="F443" s="48"/>
      <c r="G443" s="12"/>
      <c r="H443" s="74" t="s">
        <v>54</v>
      </c>
      <c r="I443" s="96"/>
      <c r="J443" s="96"/>
    </row>
    <row r="444" spans="1:10" s="11" customFormat="1">
      <c r="A444" s="98">
        <v>41547</v>
      </c>
      <c r="B444" s="96">
        <v>93110</v>
      </c>
      <c r="C444" s="12"/>
      <c r="D444" s="50"/>
      <c r="E444" s="12"/>
      <c r="F444" s="48"/>
      <c r="G444" s="12"/>
      <c r="H444" s="68">
        <v>59.85</v>
      </c>
      <c r="I444" s="96"/>
      <c r="J444" s="96"/>
    </row>
    <row r="445" spans="1:10" s="11" customFormat="1">
      <c r="A445" s="98">
        <v>41578</v>
      </c>
      <c r="B445" s="96">
        <v>94930</v>
      </c>
      <c r="C445" s="12"/>
      <c r="D445" s="50"/>
      <c r="E445" s="12"/>
      <c r="F445" s="48"/>
      <c r="G445" s="12"/>
      <c r="H445" s="74" t="s">
        <v>54</v>
      </c>
      <c r="I445" s="96"/>
      <c r="J445" s="96"/>
    </row>
    <row r="446" spans="1:10" s="11" customFormat="1">
      <c r="A446" s="98">
        <v>41608</v>
      </c>
      <c r="B446" s="96">
        <v>99100</v>
      </c>
      <c r="C446" s="12"/>
      <c r="D446" s="50"/>
      <c r="E446" s="12"/>
      <c r="F446" s="48"/>
      <c r="G446" s="12"/>
      <c r="H446" s="74" t="s">
        <v>54</v>
      </c>
      <c r="I446" s="96"/>
      <c r="J446" s="96"/>
    </row>
    <row r="447" spans="1:10" s="11" customFormat="1">
      <c r="A447" s="98">
        <v>41639</v>
      </c>
      <c r="B447" s="96">
        <v>100310</v>
      </c>
      <c r="C447" s="12"/>
      <c r="D447" s="50"/>
      <c r="E447" s="12"/>
      <c r="F447" s="48"/>
      <c r="G447" s="12"/>
      <c r="H447" s="68">
        <v>62.98</v>
      </c>
      <c r="I447" s="96"/>
      <c r="J447" s="96"/>
    </row>
    <row r="448" spans="1:10" s="11" customFormat="1">
      <c r="A448" s="98">
        <v>41670</v>
      </c>
      <c r="B448" s="96">
        <v>103560</v>
      </c>
      <c r="C448" s="12"/>
      <c r="D448" s="50"/>
      <c r="E448" s="12"/>
      <c r="F448" s="48"/>
      <c r="G448" s="12"/>
      <c r="H448" s="74" t="s">
        <v>54</v>
      </c>
      <c r="I448" s="96"/>
      <c r="J448" s="96"/>
    </row>
    <row r="449" spans="1:10" s="11" customFormat="1">
      <c r="A449" s="98">
        <v>41698</v>
      </c>
      <c r="B449" s="96">
        <v>105550</v>
      </c>
      <c r="C449" s="12"/>
      <c r="D449" s="50"/>
      <c r="E449" s="12"/>
      <c r="F449" s="48"/>
      <c r="G449" s="12"/>
      <c r="H449" s="74" t="s">
        <v>54</v>
      </c>
      <c r="I449" s="96"/>
      <c r="J449" s="96"/>
    </row>
    <row r="450" spans="1:10" s="11" customFormat="1">
      <c r="A450" s="98">
        <v>41729</v>
      </c>
      <c r="B450" s="96">
        <v>102980</v>
      </c>
      <c r="C450" s="12"/>
      <c r="D450" s="50"/>
      <c r="E450" s="12"/>
      <c r="F450" s="48"/>
      <c r="G450" s="12"/>
      <c r="H450" s="68">
        <v>63.68</v>
      </c>
      <c r="I450" s="96"/>
      <c r="J450" s="96"/>
    </row>
    <row r="451" spans="1:10" s="11" customFormat="1">
      <c r="A451" s="98">
        <v>41759</v>
      </c>
      <c r="B451" s="96">
        <v>104200</v>
      </c>
      <c r="C451" s="12"/>
      <c r="D451" s="50"/>
      <c r="E451" s="12"/>
      <c r="F451" s="48"/>
      <c r="G451" s="12"/>
      <c r="H451" s="74" t="s">
        <v>54</v>
      </c>
      <c r="I451" s="96"/>
      <c r="J451" s="96"/>
    </row>
    <row r="452" spans="1:10" s="11" customFormat="1">
      <c r="A452" s="98">
        <v>41790</v>
      </c>
      <c r="B452" s="96">
        <v>103090</v>
      </c>
      <c r="C452" s="12"/>
      <c r="D452" s="50"/>
      <c r="E452" s="12"/>
      <c r="F452" s="48"/>
      <c r="G452" s="12"/>
      <c r="H452" s="74" t="s">
        <v>54</v>
      </c>
      <c r="I452" s="96"/>
      <c r="J452" s="96"/>
    </row>
    <row r="453" spans="1:10" s="11" customFormat="1">
      <c r="A453" s="98">
        <v>41820</v>
      </c>
      <c r="B453" s="96">
        <v>102750</v>
      </c>
      <c r="C453" s="12"/>
      <c r="D453" s="50"/>
      <c r="E453" s="12"/>
      <c r="F453" s="48"/>
      <c r="G453" s="12"/>
      <c r="H453" s="68">
        <v>64.69</v>
      </c>
      <c r="I453" s="96"/>
      <c r="J453" s="96"/>
    </row>
    <row r="454" spans="1:10" s="11" customFormat="1">
      <c r="A454" s="98">
        <v>41851</v>
      </c>
      <c r="B454" s="96">
        <v>101280</v>
      </c>
      <c r="C454" s="12"/>
      <c r="D454" s="50"/>
      <c r="E454" s="12"/>
      <c r="F454" s="48"/>
      <c r="G454" s="12"/>
      <c r="H454" s="74" t="s">
        <v>54</v>
      </c>
      <c r="I454" s="96"/>
      <c r="J454" s="96"/>
    </row>
    <row r="455" spans="1:10" s="11" customFormat="1">
      <c r="A455" s="98">
        <v>41882</v>
      </c>
      <c r="B455" s="96">
        <v>102210</v>
      </c>
      <c r="C455" s="12"/>
      <c r="D455" s="50"/>
      <c r="E455" s="12"/>
      <c r="F455" s="48"/>
      <c r="G455" s="12"/>
      <c r="H455" s="74" t="s">
        <v>54</v>
      </c>
      <c r="I455" s="96"/>
      <c r="J455" s="96"/>
    </row>
    <row r="456" spans="1:10" s="11" customFormat="1">
      <c r="A456" s="98">
        <v>41912</v>
      </c>
      <c r="B456" s="96">
        <v>100840</v>
      </c>
      <c r="C456" s="12"/>
      <c r="D456" s="50"/>
      <c r="E456" s="12"/>
      <c r="F456" s="48"/>
      <c r="G456" s="12"/>
      <c r="H456" s="68">
        <v>65.680000000000007</v>
      </c>
      <c r="I456" s="96"/>
      <c r="J456" s="96"/>
    </row>
    <row r="457" spans="1:10" s="11" customFormat="1">
      <c r="A457" s="98">
        <v>41943</v>
      </c>
      <c r="B457" s="96">
        <v>100470</v>
      </c>
      <c r="C457" s="12"/>
      <c r="D457" s="50"/>
      <c r="E457" s="12"/>
      <c r="F457" s="48"/>
      <c r="G457" s="12"/>
      <c r="H457" s="74" t="s">
        <v>54</v>
      </c>
      <c r="I457" s="96"/>
      <c r="J457" s="96"/>
    </row>
    <row r="458" spans="1:10" s="11" customFormat="1">
      <c r="A458" s="98">
        <v>41973</v>
      </c>
      <c r="B458" s="96">
        <v>99110</v>
      </c>
      <c r="C458" s="12"/>
      <c r="D458" s="50"/>
      <c r="E458" s="12"/>
      <c r="F458" s="48"/>
      <c r="G458" s="12"/>
      <c r="H458" s="74" t="s">
        <v>54</v>
      </c>
      <c r="I458" s="96"/>
      <c r="J458" s="96"/>
    </row>
    <row r="459" spans="1:10">
      <c r="A459" s="98">
        <v>42004</v>
      </c>
      <c r="B459" s="96">
        <v>96880</v>
      </c>
      <c r="C459" s="12"/>
      <c r="D459" s="50"/>
      <c r="E459" s="12"/>
      <c r="F459" s="48"/>
      <c r="G459" s="12"/>
      <c r="H459" s="68">
        <v>67.03</v>
      </c>
      <c r="I459" s="96"/>
      <c r="J459" s="96"/>
    </row>
    <row r="460" spans="1:10">
      <c r="A460" s="98">
        <v>42035</v>
      </c>
      <c r="B460" s="96">
        <v>94110</v>
      </c>
      <c r="C460" s="12"/>
      <c r="D460" s="50"/>
      <c r="E460" s="12"/>
      <c r="F460" s="48"/>
      <c r="G460" s="12"/>
      <c r="H460" s="74" t="s">
        <v>54</v>
      </c>
      <c r="I460" s="96"/>
      <c r="J460" s="96"/>
    </row>
    <row r="461" spans="1:10" ht="15" customHeight="1">
      <c r="A461" s="97">
        <v>42063</v>
      </c>
      <c r="B461" s="96">
        <v>95650</v>
      </c>
      <c r="C461" s="12"/>
      <c r="D461" s="50"/>
      <c r="E461" s="12"/>
      <c r="F461" s="48"/>
      <c r="G461" s="12"/>
      <c r="H461" s="74" t="s">
        <v>54</v>
      </c>
      <c r="I461" s="96"/>
      <c r="J461" s="96"/>
    </row>
    <row r="462" spans="1:10">
      <c r="A462" s="97">
        <v>42094</v>
      </c>
      <c r="B462" s="96">
        <v>98830</v>
      </c>
      <c r="C462" s="12"/>
      <c r="D462" s="50"/>
      <c r="E462" s="12"/>
      <c r="F462" s="48"/>
      <c r="G462" s="12"/>
      <c r="H462" s="68">
        <v>68.400000000000006</v>
      </c>
      <c r="I462" s="96"/>
      <c r="J462" s="96"/>
    </row>
    <row r="463" spans="1:10">
      <c r="A463" s="98">
        <v>42124</v>
      </c>
      <c r="B463" s="96">
        <v>96780</v>
      </c>
      <c r="C463" s="12"/>
      <c r="D463" s="50"/>
      <c r="E463" s="12"/>
      <c r="F463" s="48"/>
      <c r="G463" s="12"/>
      <c r="H463" s="74" t="s">
        <v>54</v>
      </c>
      <c r="I463" s="96"/>
      <c r="J463" s="96"/>
    </row>
    <row r="464" spans="1:10">
      <c r="A464" s="98">
        <v>42155</v>
      </c>
      <c r="B464" s="96">
        <v>101220</v>
      </c>
      <c r="C464" s="12"/>
      <c r="D464" s="12"/>
      <c r="E464" s="12"/>
      <c r="F464" s="12"/>
      <c r="G464" s="12"/>
      <c r="H464" s="74" t="s">
        <v>54</v>
      </c>
      <c r="I464" s="96"/>
      <c r="J464" s="96"/>
    </row>
    <row r="465" spans="1:10">
      <c r="A465" s="98">
        <v>42185</v>
      </c>
      <c r="B465" s="96">
        <v>104900</v>
      </c>
      <c r="C465" s="12"/>
      <c r="D465" s="12"/>
      <c r="E465" s="12"/>
      <c r="F465" s="12"/>
      <c r="G465" s="12"/>
      <c r="H465" s="68">
        <v>69.59</v>
      </c>
      <c r="I465" s="96"/>
      <c r="J465" s="96"/>
    </row>
    <row r="466" spans="1:10">
      <c r="A466" s="98">
        <v>42216</v>
      </c>
      <c r="B466" s="96">
        <v>104250</v>
      </c>
      <c r="C466" s="12"/>
      <c r="D466" s="12"/>
      <c r="E466" s="12"/>
      <c r="F466" s="12"/>
      <c r="G466" s="12"/>
      <c r="H466" s="74" t="s">
        <v>54</v>
      </c>
      <c r="I466" s="96"/>
      <c r="J466" s="96"/>
    </row>
    <row r="467" spans="1:10">
      <c r="A467" s="98">
        <v>42247</v>
      </c>
      <c r="B467" s="96">
        <v>104330</v>
      </c>
      <c r="C467" s="12"/>
      <c r="D467" s="12"/>
      <c r="E467" s="12"/>
      <c r="F467" s="12"/>
      <c r="G467" s="12"/>
      <c r="H467" s="74" t="s">
        <v>54</v>
      </c>
      <c r="I467" s="96"/>
      <c r="J467" s="96"/>
    </row>
    <row r="468" spans="1:10">
      <c r="A468" s="98">
        <v>42277</v>
      </c>
      <c r="B468" s="96">
        <v>106330</v>
      </c>
      <c r="C468" s="12"/>
      <c r="D468" s="12"/>
      <c r="E468" s="12"/>
      <c r="F468" s="12"/>
      <c r="G468" s="12"/>
      <c r="H468" s="68">
        <v>70.86</v>
      </c>
      <c r="I468" s="96"/>
      <c r="J468" s="96"/>
    </row>
    <row r="469" spans="1:10">
      <c r="A469" s="98">
        <v>42308</v>
      </c>
      <c r="B469" s="96">
        <v>106920</v>
      </c>
      <c r="C469" s="12"/>
      <c r="D469" s="12"/>
      <c r="E469" s="12"/>
      <c r="F469" s="12"/>
      <c r="G469" s="12"/>
      <c r="H469" s="74" t="s">
        <v>54</v>
      </c>
      <c r="I469" s="96"/>
      <c r="J469" s="96"/>
    </row>
    <row r="470" spans="1:10">
      <c r="A470" s="98">
        <v>42338</v>
      </c>
      <c r="B470" s="96">
        <v>105690</v>
      </c>
      <c r="C470" s="12"/>
      <c r="D470" s="12"/>
      <c r="E470" s="12"/>
      <c r="F470" s="12"/>
      <c r="G470" s="12"/>
      <c r="H470" s="74" t="s">
        <v>54</v>
      </c>
      <c r="I470" s="96"/>
      <c r="J470" s="96"/>
    </row>
    <row r="471" spans="1:10">
      <c r="A471" s="98">
        <v>42369</v>
      </c>
      <c r="B471" s="96">
        <v>106890</v>
      </c>
      <c r="C471" s="12"/>
      <c r="D471" s="12"/>
      <c r="E471" s="12"/>
      <c r="F471" s="12"/>
      <c r="G471" s="12"/>
      <c r="H471" s="68">
        <v>65.489999999999995</v>
      </c>
      <c r="I471" s="96"/>
      <c r="J471" s="96"/>
    </row>
    <row r="472" spans="1:10">
      <c r="A472" s="98">
        <v>42400</v>
      </c>
      <c r="B472" s="96">
        <v>104520</v>
      </c>
      <c r="C472" s="12"/>
      <c r="D472" s="12"/>
      <c r="E472" s="12"/>
      <c r="F472" s="12"/>
      <c r="G472" s="12"/>
      <c r="H472" s="74" t="s">
        <v>54</v>
      </c>
      <c r="I472" s="96"/>
      <c r="J472" s="96"/>
    </row>
    <row r="473" spans="1:10">
      <c r="A473" s="98">
        <v>42429</v>
      </c>
      <c r="B473" s="96">
        <v>106330</v>
      </c>
      <c r="C473" s="12"/>
      <c r="D473" s="12"/>
      <c r="E473" s="12"/>
      <c r="F473" s="12"/>
      <c r="G473" s="12"/>
      <c r="H473" s="74" t="s">
        <v>54</v>
      </c>
      <c r="I473" s="96"/>
      <c r="J473" s="96"/>
    </row>
    <row r="474" spans="1:10">
      <c r="A474" s="98">
        <v>42460</v>
      </c>
      <c r="B474" s="96">
        <v>175380</v>
      </c>
      <c r="C474" s="12"/>
      <c r="D474" s="12"/>
      <c r="E474" s="12"/>
      <c r="F474" s="12"/>
      <c r="G474" s="12"/>
      <c r="H474" s="68">
        <v>74.3</v>
      </c>
      <c r="I474" s="96"/>
      <c r="J474" s="96"/>
    </row>
    <row r="475" spans="1:10">
      <c r="A475" s="98">
        <v>42490</v>
      </c>
      <c r="B475" s="96">
        <v>80080</v>
      </c>
      <c r="C475" s="12"/>
      <c r="D475" s="12"/>
      <c r="E475" s="12"/>
      <c r="F475" s="12"/>
      <c r="G475" s="12"/>
      <c r="H475" s="74" t="s">
        <v>54</v>
      </c>
      <c r="I475" s="96"/>
      <c r="J475" s="96"/>
    </row>
    <row r="476" spans="1:10">
      <c r="A476" s="98">
        <v>42521</v>
      </c>
      <c r="B476" s="96">
        <v>88830</v>
      </c>
      <c r="C476" s="12"/>
      <c r="D476" s="12"/>
      <c r="E476" s="12"/>
      <c r="F476" s="12"/>
      <c r="G476" s="12"/>
      <c r="H476" s="74" t="s">
        <v>54</v>
      </c>
      <c r="I476" s="96"/>
      <c r="J476" s="96"/>
    </row>
    <row r="477" spans="1:10">
      <c r="A477" s="98">
        <v>42551</v>
      </c>
      <c r="B477" s="96">
        <v>95750</v>
      </c>
      <c r="C477" s="12"/>
      <c r="D477" s="12"/>
      <c r="E477" s="12"/>
      <c r="F477" s="12"/>
      <c r="G477" s="12"/>
      <c r="H477" s="68">
        <v>70.61</v>
      </c>
      <c r="I477" s="96"/>
      <c r="J477" s="96"/>
    </row>
    <row r="478" spans="1:10">
      <c r="A478" s="98">
        <v>42582</v>
      </c>
      <c r="B478" s="96">
        <v>96800</v>
      </c>
      <c r="C478" s="12"/>
      <c r="D478" s="12"/>
      <c r="E478" s="12"/>
      <c r="F478" s="12"/>
      <c r="G478" s="12"/>
      <c r="H478" s="74" t="s">
        <v>54</v>
      </c>
      <c r="I478" s="96"/>
      <c r="J478" s="96"/>
    </row>
    <row r="479" spans="1:10">
      <c r="A479" s="98">
        <v>42613</v>
      </c>
      <c r="B479" s="96">
        <v>97110</v>
      </c>
      <c r="C479" s="12"/>
      <c r="D479" s="12"/>
      <c r="E479" s="12"/>
      <c r="F479" s="12"/>
      <c r="G479" s="12"/>
      <c r="H479" s="74" t="s">
        <v>54</v>
      </c>
      <c r="I479" s="96"/>
      <c r="J479" s="96"/>
    </row>
    <row r="480" spans="1:10">
      <c r="A480" s="98">
        <v>42643</v>
      </c>
      <c r="B480" s="96">
        <v>95850</v>
      </c>
      <c r="C480" s="12"/>
      <c r="D480" s="12"/>
      <c r="E480" s="12"/>
      <c r="F480" s="12"/>
      <c r="G480" s="12"/>
      <c r="H480" s="68">
        <v>72.040000000000006</v>
      </c>
      <c r="I480" s="96"/>
      <c r="J480" s="96"/>
    </row>
    <row r="481" spans="1:10">
      <c r="A481" s="98">
        <v>42674</v>
      </c>
      <c r="B481" s="96">
        <v>96030</v>
      </c>
      <c r="C481" s="12"/>
      <c r="D481" s="12"/>
      <c r="E481" s="12"/>
      <c r="F481" s="12"/>
      <c r="G481" s="12"/>
      <c r="H481" s="74" t="s">
        <v>54</v>
      </c>
      <c r="I481" s="96"/>
      <c r="J481" s="96"/>
    </row>
    <row r="482" spans="1:10">
      <c r="A482" s="98">
        <v>42704</v>
      </c>
      <c r="B482" s="96">
        <v>96210</v>
      </c>
      <c r="C482" s="12"/>
      <c r="D482" s="12"/>
      <c r="E482" s="12"/>
      <c r="F482" s="12"/>
      <c r="G482" s="12"/>
      <c r="H482" s="74" t="s">
        <v>54</v>
      </c>
      <c r="I482" s="96"/>
      <c r="J482" s="96"/>
    </row>
    <row r="483" spans="1:10">
      <c r="A483" s="98">
        <v>42735</v>
      </c>
      <c r="B483" s="96">
        <v>99020</v>
      </c>
      <c r="C483" s="12"/>
      <c r="D483" s="12"/>
      <c r="E483" s="12"/>
      <c r="F483" s="12"/>
      <c r="G483" s="12"/>
      <c r="H483" s="68">
        <v>72.650000000000006</v>
      </c>
      <c r="I483" s="96"/>
      <c r="J483" s="96"/>
    </row>
    <row r="484" spans="1:10">
      <c r="A484" s="98">
        <v>42766</v>
      </c>
      <c r="B484" s="96">
        <v>102850</v>
      </c>
      <c r="C484" s="12"/>
      <c r="D484" s="12"/>
      <c r="E484" s="12"/>
      <c r="F484" s="12"/>
      <c r="G484" s="12"/>
      <c r="H484" s="74" t="s">
        <v>54</v>
      </c>
      <c r="I484" s="96"/>
      <c r="J484" s="96"/>
    </row>
    <row r="485" spans="1:10">
      <c r="A485" s="98">
        <v>42794</v>
      </c>
      <c r="B485" s="96">
        <v>101150</v>
      </c>
      <c r="C485" s="12"/>
      <c r="D485" s="12"/>
      <c r="E485" s="12"/>
      <c r="F485" s="12"/>
      <c r="G485" s="12"/>
      <c r="H485" s="74" t="s">
        <v>54</v>
      </c>
      <c r="I485" s="96"/>
      <c r="J485" s="96"/>
    </row>
    <row r="486" spans="1:10">
      <c r="A486" s="98">
        <v>42825</v>
      </c>
      <c r="B486" s="96">
        <v>104570</v>
      </c>
      <c r="C486" s="12"/>
      <c r="D486" s="12"/>
      <c r="E486" s="12"/>
      <c r="F486" s="12"/>
      <c r="G486" s="12"/>
      <c r="H486" s="68">
        <v>71.38</v>
      </c>
      <c r="I486" s="96"/>
      <c r="J486" s="96"/>
    </row>
    <row r="487" spans="1:10">
      <c r="A487" s="98">
        <v>42855</v>
      </c>
      <c r="B487" s="96">
        <v>102710</v>
      </c>
      <c r="C487" s="12"/>
      <c r="D487" s="12"/>
      <c r="E487" s="12"/>
      <c r="F487" s="12"/>
      <c r="G487" s="12"/>
      <c r="H487" s="74" t="s">
        <v>54</v>
      </c>
      <c r="I487" s="96"/>
      <c r="J487" s="96"/>
    </row>
    <row r="488" spans="1:10">
      <c r="A488" s="98">
        <v>42886</v>
      </c>
      <c r="B488" s="96">
        <v>101300</v>
      </c>
      <c r="C488" s="12"/>
      <c r="D488" s="12"/>
      <c r="E488" s="12"/>
      <c r="F488" s="12"/>
      <c r="G488" s="12"/>
      <c r="H488" s="74" t="s">
        <v>54</v>
      </c>
      <c r="I488" s="96"/>
      <c r="J488" s="96"/>
    </row>
    <row r="489" spans="1:10">
      <c r="A489" s="98">
        <v>42916</v>
      </c>
      <c r="B489" s="96">
        <v>102760</v>
      </c>
      <c r="C489" s="12"/>
      <c r="D489" s="12"/>
      <c r="E489" s="12"/>
      <c r="F489" s="12"/>
      <c r="G489" s="12"/>
      <c r="H489" s="68">
        <v>71.48</v>
      </c>
      <c r="I489" s="96"/>
      <c r="J489" s="96"/>
    </row>
    <row r="490" spans="1:10">
      <c r="A490" s="98">
        <v>42947</v>
      </c>
      <c r="B490" s="96">
        <v>103280</v>
      </c>
      <c r="C490" s="12"/>
      <c r="D490" s="12"/>
      <c r="E490" s="12"/>
      <c r="F490" s="12"/>
      <c r="G490" s="12"/>
      <c r="H490" s="74" t="s">
        <v>54</v>
      </c>
      <c r="I490" s="96"/>
      <c r="J490" s="96"/>
    </row>
    <row r="491" spans="1:10">
      <c r="A491" s="98">
        <v>42978</v>
      </c>
      <c r="B491" s="96">
        <v>102050</v>
      </c>
      <c r="C491" s="12"/>
      <c r="D491" s="12"/>
      <c r="E491" s="12"/>
      <c r="F491" s="12"/>
      <c r="G491" s="12"/>
      <c r="H491" s="74" t="s">
        <v>54</v>
      </c>
      <c r="I491" s="96"/>
      <c r="J491" s="96"/>
    </row>
    <row r="492" spans="1:10">
      <c r="A492" s="98">
        <v>43008</v>
      </c>
      <c r="B492" s="96">
        <v>101360</v>
      </c>
      <c r="C492" s="12"/>
      <c r="D492" s="12"/>
      <c r="E492" s="12"/>
      <c r="F492" s="12"/>
      <c r="G492" s="12"/>
      <c r="H492" s="68">
        <v>72.27</v>
      </c>
      <c r="I492" s="96"/>
      <c r="J492" s="96"/>
    </row>
    <row r="493" spans="1:10">
      <c r="A493" s="98">
        <v>43039</v>
      </c>
      <c r="B493" s="96">
        <v>101350</v>
      </c>
      <c r="C493" s="12"/>
      <c r="D493" s="12"/>
      <c r="E493" s="12"/>
      <c r="F493" s="12"/>
      <c r="G493" s="12"/>
      <c r="H493" s="74" t="s">
        <v>54</v>
      </c>
      <c r="I493" s="96"/>
      <c r="J493" s="96"/>
    </row>
    <row r="494" spans="1:10">
      <c r="A494" s="98">
        <v>43069</v>
      </c>
      <c r="B494" s="96">
        <v>100960</v>
      </c>
      <c r="C494" s="12"/>
      <c r="D494" s="12"/>
      <c r="E494" s="12"/>
      <c r="F494" s="12"/>
      <c r="G494" s="12"/>
      <c r="H494" s="74" t="s">
        <v>54</v>
      </c>
      <c r="I494" s="96"/>
      <c r="J494" s="96"/>
    </row>
    <row r="495" spans="1:10">
      <c r="A495" s="98">
        <v>43100</v>
      </c>
      <c r="B495" s="96">
        <v>99090</v>
      </c>
      <c r="C495" s="12"/>
      <c r="D495" s="12"/>
      <c r="E495" s="12"/>
      <c r="F495" s="12"/>
      <c r="G495" s="12"/>
      <c r="H495" s="68">
        <v>71.849999999999994</v>
      </c>
      <c r="I495" s="96"/>
      <c r="J495" s="96"/>
    </row>
    <row r="496" spans="1:10">
      <c r="A496" s="98">
        <v>43131</v>
      </c>
      <c r="B496" s="96">
        <v>99550</v>
      </c>
      <c r="C496" s="12"/>
      <c r="D496" s="12"/>
      <c r="E496" s="12"/>
      <c r="F496" s="12"/>
      <c r="G496" s="12"/>
      <c r="H496" s="74" t="s">
        <v>54</v>
      </c>
      <c r="I496" s="96"/>
      <c r="J496" s="96"/>
    </row>
    <row r="497" spans="1:10">
      <c r="A497" s="98">
        <v>43159</v>
      </c>
      <c r="B497" s="96">
        <v>98730</v>
      </c>
      <c r="C497" s="12"/>
      <c r="D497" s="12"/>
      <c r="E497" s="12"/>
      <c r="F497" s="12"/>
      <c r="G497" s="12"/>
      <c r="H497" s="74" t="s">
        <v>54</v>
      </c>
      <c r="I497" s="96"/>
      <c r="J497" s="96"/>
    </row>
    <row r="498" spans="1:10">
      <c r="A498" s="98">
        <v>43190</v>
      </c>
      <c r="B498" s="96">
        <v>93900</v>
      </c>
      <c r="C498" s="12"/>
      <c r="D498" s="12"/>
      <c r="E498" s="12"/>
      <c r="F498" s="12"/>
      <c r="G498" s="12"/>
      <c r="H498" s="68">
        <v>72.25</v>
      </c>
      <c r="I498" s="96"/>
      <c r="J498" s="96"/>
    </row>
    <row r="499" spans="1:10">
      <c r="A499" s="98">
        <v>43220</v>
      </c>
      <c r="B499" s="96">
        <v>97900</v>
      </c>
      <c r="C499" s="12"/>
      <c r="D499" s="12"/>
      <c r="E499" s="12"/>
      <c r="F499" s="12"/>
      <c r="G499" s="12"/>
      <c r="H499" s="74" t="s">
        <v>54</v>
      </c>
      <c r="I499" s="96"/>
      <c r="J499" s="96"/>
    </row>
    <row r="500" spans="1:10">
      <c r="A500" s="98">
        <v>43251</v>
      </c>
      <c r="B500" s="96">
        <v>101220</v>
      </c>
      <c r="C500" s="12"/>
      <c r="D500" s="12"/>
      <c r="E500" s="12"/>
      <c r="F500" s="12"/>
      <c r="G500" s="12"/>
      <c r="H500" s="74" t="s">
        <v>54</v>
      </c>
      <c r="I500" s="96"/>
      <c r="J500" s="96"/>
    </row>
    <row r="501" spans="1:10">
      <c r="A501" s="98">
        <v>43281</v>
      </c>
      <c r="B501" s="96">
        <v>100260</v>
      </c>
      <c r="C501" s="12"/>
      <c r="D501" s="12"/>
      <c r="E501" s="12"/>
      <c r="F501" s="12"/>
      <c r="G501" s="12"/>
      <c r="H501" s="68">
        <v>72.27</v>
      </c>
      <c r="I501" s="96"/>
      <c r="J501" s="96"/>
    </row>
    <row r="502" spans="1:10">
      <c r="A502" s="98">
        <v>43312</v>
      </c>
      <c r="B502" s="96">
        <v>97980</v>
      </c>
      <c r="C502" s="12"/>
      <c r="D502" s="12"/>
      <c r="E502" s="12"/>
      <c r="F502" s="12"/>
      <c r="G502" s="12"/>
      <c r="H502" s="74" t="s">
        <v>54</v>
      </c>
      <c r="I502" s="96"/>
      <c r="J502" s="96"/>
    </row>
    <row r="503" spans="1:10">
      <c r="A503" s="98">
        <v>43343</v>
      </c>
      <c r="B503" s="96">
        <v>99880</v>
      </c>
      <c r="C503" s="12"/>
      <c r="D503" s="12"/>
      <c r="E503" s="12"/>
      <c r="F503" s="12"/>
      <c r="G503" s="12"/>
      <c r="H503" s="74" t="s">
        <v>54</v>
      </c>
      <c r="I503" s="96"/>
      <c r="J503" s="96"/>
    </row>
    <row r="504" spans="1:10">
      <c r="A504" s="98">
        <v>43373</v>
      </c>
      <c r="B504" s="96">
        <v>100570</v>
      </c>
      <c r="C504" s="12"/>
      <c r="D504" s="12"/>
      <c r="E504" s="12"/>
      <c r="F504" s="12"/>
      <c r="G504" s="12"/>
      <c r="H504" s="68">
        <v>72.599999999999994</v>
      </c>
      <c r="I504" s="96"/>
      <c r="J504" s="96"/>
    </row>
    <row r="505" spans="1:10">
      <c r="A505" s="98">
        <v>43404</v>
      </c>
      <c r="B505" s="96">
        <v>100150</v>
      </c>
      <c r="C505" s="12"/>
      <c r="D505" s="12"/>
      <c r="E505" s="12"/>
      <c r="F505" s="12"/>
      <c r="G505" s="12"/>
      <c r="H505" s="74" t="s">
        <v>54</v>
      </c>
      <c r="I505" s="96"/>
    </row>
    <row r="506" spans="1:10">
      <c r="A506" s="98">
        <v>43434</v>
      </c>
      <c r="B506" s="96">
        <v>100790</v>
      </c>
      <c r="C506" s="12"/>
      <c r="D506" s="12"/>
      <c r="E506" s="12"/>
      <c r="F506" s="12"/>
      <c r="G506" s="12"/>
      <c r="H506" s="74" t="s">
        <v>54</v>
      </c>
      <c r="I506" s="96"/>
    </row>
    <row r="507" spans="1:10">
      <c r="A507" s="98">
        <v>43465</v>
      </c>
      <c r="B507" s="96">
        <v>98370</v>
      </c>
      <c r="C507" s="12"/>
      <c r="D507" s="12"/>
      <c r="E507" s="12"/>
      <c r="F507" s="12"/>
      <c r="G507" s="12"/>
      <c r="H507" s="68">
        <v>71.75</v>
      </c>
      <c r="I507" s="96"/>
    </row>
    <row r="508" spans="1:10">
      <c r="A508" s="98">
        <v>43496</v>
      </c>
      <c r="B508" s="96">
        <v>97870</v>
      </c>
      <c r="C508" s="12"/>
      <c r="D508" s="12"/>
      <c r="E508" s="12"/>
      <c r="F508" s="12"/>
      <c r="G508" s="12"/>
      <c r="H508" s="74" t="s">
        <v>54</v>
      </c>
      <c r="I508" s="96"/>
    </row>
    <row r="509" spans="1:10">
      <c r="A509" s="98">
        <v>43524</v>
      </c>
      <c r="B509" s="96">
        <v>97520</v>
      </c>
      <c r="C509" s="12"/>
      <c r="D509" s="12"/>
      <c r="E509" s="12"/>
      <c r="F509" s="12"/>
      <c r="G509" s="12"/>
      <c r="H509" s="74" t="s">
        <v>54</v>
      </c>
      <c r="I509" s="96"/>
    </row>
    <row r="510" spans="1:10">
      <c r="A510" s="98">
        <v>43555</v>
      </c>
      <c r="B510" s="96">
        <v>97630</v>
      </c>
      <c r="C510" s="12"/>
      <c r="D510" s="12"/>
      <c r="E510" s="12"/>
      <c r="F510" s="12"/>
      <c r="G510" s="12"/>
      <c r="H510" s="68">
        <v>73.48</v>
      </c>
      <c r="I510" s="96"/>
    </row>
    <row r="511" spans="1:10">
      <c r="A511" s="98">
        <v>43585</v>
      </c>
      <c r="B511" s="96">
        <v>95990</v>
      </c>
      <c r="C511" s="12"/>
      <c r="D511" s="12"/>
      <c r="E511" s="12"/>
      <c r="F511" s="12"/>
      <c r="G511" s="12"/>
      <c r="I511" s="96"/>
    </row>
    <row r="512" spans="1:10">
      <c r="A512" s="98">
        <v>43616</v>
      </c>
      <c r="B512" s="96">
        <v>89810</v>
      </c>
      <c r="C512" s="12"/>
      <c r="D512" s="12"/>
      <c r="E512" s="12"/>
      <c r="F512" s="12"/>
      <c r="G512" s="12"/>
      <c r="I512" s="96"/>
    </row>
    <row r="513" spans="1:7">
      <c r="A513" s="98"/>
      <c r="B513" s="96"/>
      <c r="C513" s="12"/>
      <c r="D513" s="12"/>
      <c r="E513" s="12"/>
      <c r="F513" s="12"/>
      <c r="G513" s="12"/>
    </row>
    <row r="514" spans="1:7">
      <c r="A514" s="98"/>
      <c r="B514" s="96"/>
      <c r="C514" s="12"/>
      <c r="D514" s="12"/>
      <c r="E514" s="12"/>
      <c r="F514" s="12"/>
      <c r="G514" s="12"/>
    </row>
    <row r="515" spans="1:7">
      <c r="C515" s="12"/>
      <c r="D515" s="12"/>
      <c r="E515" s="12"/>
      <c r="F515" s="12"/>
      <c r="G515" s="12"/>
    </row>
    <row r="516" spans="1:7">
      <c r="C516" s="12"/>
      <c r="D516" s="12"/>
      <c r="E516" s="12"/>
      <c r="F516" s="12"/>
      <c r="G516" s="12"/>
    </row>
    <row r="517" spans="1:7">
      <c r="C517" s="12"/>
      <c r="D517" s="12"/>
      <c r="E517" s="12"/>
      <c r="F517" s="12"/>
      <c r="G517" s="12"/>
    </row>
    <row r="518" spans="1:7">
      <c r="C518" s="12"/>
      <c r="D518" s="12"/>
      <c r="E518" s="12"/>
      <c r="F518" s="12"/>
      <c r="G518" s="12"/>
    </row>
    <row r="519" spans="1:7">
      <c r="C519" s="12"/>
      <c r="D519" s="12"/>
      <c r="E519" s="12"/>
      <c r="F519" s="12"/>
      <c r="G519" s="12"/>
    </row>
    <row r="520" spans="1:7">
      <c r="C520" s="12"/>
      <c r="D520" s="12"/>
      <c r="E520" s="12"/>
      <c r="F520" s="12"/>
      <c r="G520" s="12"/>
    </row>
    <row r="521" spans="1:7">
      <c r="C521" s="12"/>
      <c r="D521" s="12"/>
      <c r="E521" s="12"/>
      <c r="F521" s="12"/>
      <c r="G521" s="12"/>
    </row>
    <row r="522" spans="1:7">
      <c r="C522" s="12"/>
      <c r="D522" s="12"/>
      <c r="E522" s="12"/>
      <c r="F522" s="12"/>
      <c r="G522" s="12"/>
    </row>
    <row r="523" spans="1:7">
      <c r="C523" s="12"/>
      <c r="D523" s="12"/>
      <c r="E523" s="12"/>
      <c r="F523" s="12"/>
      <c r="G523" s="12"/>
    </row>
    <row r="524" spans="1:7">
      <c r="C524" s="12"/>
      <c r="D524" s="12"/>
      <c r="E524" s="12"/>
      <c r="F524" s="12"/>
      <c r="G524" s="12"/>
    </row>
    <row r="525" spans="1:7">
      <c r="C525" s="12"/>
      <c r="D525" s="12"/>
      <c r="E525" s="12"/>
      <c r="F525" s="12"/>
      <c r="G525" s="12"/>
    </row>
    <row r="526" spans="1:7">
      <c r="C526" s="12"/>
      <c r="D526" s="12"/>
      <c r="E526" s="12"/>
      <c r="F526" s="12"/>
      <c r="G526" s="12"/>
    </row>
    <row r="527" spans="1:7">
      <c r="C527" s="12"/>
      <c r="D527" s="12"/>
      <c r="E527" s="12"/>
      <c r="F527" s="12"/>
      <c r="G527" s="12"/>
    </row>
    <row r="528" spans="1:7">
      <c r="C528" s="12"/>
      <c r="D528" s="12"/>
      <c r="E528" s="12"/>
      <c r="F528" s="12"/>
      <c r="G528" s="12"/>
    </row>
    <row r="529" spans="3:7">
      <c r="C529" s="12"/>
      <c r="D529" s="12"/>
      <c r="E529" s="12"/>
      <c r="F529" s="12"/>
      <c r="G529" s="12"/>
    </row>
    <row r="530" spans="3:7">
      <c r="C530" s="12"/>
      <c r="D530" s="12"/>
      <c r="E530" s="12"/>
      <c r="F530" s="12"/>
      <c r="G530" s="12"/>
    </row>
    <row r="531" spans="3:7">
      <c r="C531" s="12"/>
      <c r="D531" s="12"/>
      <c r="E531" s="12"/>
      <c r="F531" s="12"/>
      <c r="G531" s="12"/>
    </row>
    <row r="532" spans="3:7">
      <c r="C532" s="12"/>
      <c r="D532" s="12"/>
      <c r="E532" s="12"/>
      <c r="F532" s="12"/>
      <c r="G532" s="12"/>
    </row>
    <row r="533" spans="3:7">
      <c r="C533" s="12"/>
      <c r="D533" s="12"/>
      <c r="E533" s="12"/>
      <c r="F533" s="12"/>
      <c r="G533" s="12"/>
    </row>
    <row r="534" spans="3:7">
      <c r="C534" s="12"/>
      <c r="D534" s="12"/>
      <c r="E534" s="12"/>
      <c r="F534" s="12"/>
      <c r="G534" s="12"/>
    </row>
    <row r="535" spans="3:7">
      <c r="C535" s="12"/>
      <c r="D535" s="12"/>
      <c r="E535" s="12"/>
      <c r="F535" s="12"/>
      <c r="G535" s="12"/>
    </row>
    <row r="536" spans="3:7">
      <c r="C536" s="12"/>
      <c r="D536" s="12"/>
      <c r="E536" s="12"/>
      <c r="F536" s="12"/>
      <c r="G536" s="12"/>
    </row>
    <row r="537" spans="3:7">
      <c r="C537" s="12"/>
      <c r="D537" s="12"/>
      <c r="E537" s="12"/>
      <c r="F537" s="12"/>
      <c r="G537" s="12"/>
    </row>
    <row r="538" spans="3:7">
      <c r="C538" s="12"/>
      <c r="D538" s="12"/>
      <c r="E538" s="12"/>
      <c r="F538" s="12"/>
      <c r="G538" s="12"/>
    </row>
    <row r="539" spans="3:7">
      <c r="C539" s="12"/>
      <c r="D539" s="12"/>
      <c r="E539" s="12"/>
      <c r="F539" s="12"/>
      <c r="G539" s="12"/>
    </row>
    <row r="540" spans="3:7">
      <c r="C540" s="12"/>
      <c r="D540" s="12"/>
      <c r="E540" s="12"/>
      <c r="F540" s="12"/>
      <c r="G540" s="12"/>
    </row>
    <row r="541" spans="3:7">
      <c r="C541" s="12"/>
      <c r="D541" s="12"/>
      <c r="E541" s="12"/>
      <c r="F541" s="12"/>
      <c r="G541" s="12"/>
    </row>
    <row r="542" spans="3:7">
      <c r="C542" s="12"/>
      <c r="D542" s="12"/>
      <c r="E542" s="12"/>
      <c r="F542" s="12"/>
      <c r="G542" s="12"/>
    </row>
    <row r="543" spans="3:7">
      <c r="C543" s="12"/>
      <c r="D543" s="12"/>
      <c r="E543" s="12"/>
      <c r="F543" s="12"/>
      <c r="G543" s="12"/>
    </row>
    <row r="544" spans="3:7">
      <c r="C544" s="12"/>
      <c r="D544" s="12"/>
      <c r="E544" s="12"/>
      <c r="F544" s="12"/>
      <c r="G544" s="12"/>
    </row>
    <row r="545" spans="3:7">
      <c r="C545" s="12"/>
      <c r="D545" s="12"/>
      <c r="E545" s="12"/>
      <c r="F545" s="12"/>
      <c r="G545" s="12"/>
    </row>
    <row r="546" spans="3:7">
      <c r="C546" s="12"/>
      <c r="D546" s="12"/>
      <c r="E546" s="12"/>
      <c r="F546" s="12"/>
      <c r="G546" s="12"/>
    </row>
    <row r="547" spans="3:7">
      <c r="C547" s="12"/>
      <c r="D547" s="12"/>
      <c r="E547" s="12"/>
      <c r="F547" s="12"/>
      <c r="G547" s="12"/>
    </row>
    <row r="548" spans="3:7">
      <c r="C548" s="12"/>
      <c r="D548" s="12"/>
      <c r="E548" s="12"/>
      <c r="F548" s="12"/>
      <c r="G548" s="12"/>
    </row>
    <row r="549" spans="3:7">
      <c r="C549" s="12"/>
      <c r="D549" s="12"/>
      <c r="E549" s="12"/>
      <c r="F549" s="12"/>
      <c r="G549" s="12"/>
    </row>
    <row r="550" spans="3:7">
      <c r="C550" s="12"/>
      <c r="D550" s="12"/>
      <c r="E550" s="12"/>
      <c r="F550" s="12"/>
      <c r="G550" s="12"/>
    </row>
    <row r="551" spans="3:7">
      <c r="C551" s="12"/>
      <c r="D551" s="12"/>
      <c r="E551" s="12"/>
      <c r="F551" s="12"/>
      <c r="G551" s="12"/>
    </row>
    <row r="552" spans="3:7">
      <c r="C552" s="12"/>
      <c r="D552" s="12"/>
      <c r="E552" s="12"/>
      <c r="F552" s="12"/>
      <c r="G552" s="12"/>
    </row>
    <row r="553" spans="3:7">
      <c r="C553" s="12"/>
      <c r="D553" s="12"/>
      <c r="E553" s="12"/>
      <c r="F553" s="12"/>
      <c r="G553" s="12"/>
    </row>
    <row r="554" spans="3:7">
      <c r="C554" s="12"/>
      <c r="D554" s="12"/>
      <c r="E554" s="12"/>
      <c r="F554" s="12"/>
      <c r="G554" s="12"/>
    </row>
    <row r="555" spans="3:7">
      <c r="C555" s="12"/>
      <c r="D555" s="12"/>
      <c r="E555" s="12"/>
      <c r="F555" s="12"/>
      <c r="G555" s="12"/>
    </row>
    <row r="556" spans="3:7">
      <c r="C556" s="12"/>
      <c r="D556" s="12"/>
      <c r="E556" s="12"/>
      <c r="F556" s="12"/>
      <c r="G556" s="12"/>
    </row>
    <row r="557" spans="3:7">
      <c r="C557" s="12"/>
      <c r="D557" s="12"/>
      <c r="E557" s="12"/>
      <c r="F557" s="12"/>
      <c r="G557" s="12"/>
    </row>
    <row r="558" spans="3:7">
      <c r="C558" s="12"/>
      <c r="D558" s="12"/>
      <c r="E558" s="12"/>
      <c r="F558" s="12"/>
      <c r="G558" s="12"/>
    </row>
    <row r="559" spans="3:7">
      <c r="C559" s="12"/>
      <c r="D559" s="12"/>
      <c r="E559" s="12"/>
      <c r="F559" s="12"/>
      <c r="G559" s="12"/>
    </row>
    <row r="560" spans="3:7">
      <c r="C560" s="12"/>
      <c r="D560" s="12"/>
      <c r="E560" s="12"/>
      <c r="F560" s="12"/>
      <c r="G560" s="12"/>
    </row>
    <row r="561" spans="3:7">
      <c r="C561" s="12"/>
      <c r="D561" s="12"/>
      <c r="E561" s="12"/>
      <c r="F561" s="12"/>
      <c r="G561" s="1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38"/>
  <sheetViews>
    <sheetView topLeftCell="A313" zoomScale="85" zoomScaleNormal="85" workbookViewId="0">
      <selection activeCell="B334" sqref="B334"/>
    </sheetView>
  </sheetViews>
  <sheetFormatPr defaultColWidth="9.109375" defaultRowHeight="15.6"/>
  <cols>
    <col min="1" max="1" width="10.88671875" style="7" customWidth="1"/>
    <col min="2" max="2" width="23.5546875" style="6" customWidth="1"/>
    <col min="3" max="3" width="10.44140625" style="6" bestFit="1" customWidth="1"/>
    <col min="4" max="255" width="9.109375" style="6"/>
    <col min="256" max="256" width="12.21875" style="6" customWidth="1"/>
    <col min="257" max="257" width="64" style="6" bestFit="1" customWidth="1"/>
    <col min="258" max="511" width="9.109375" style="6"/>
    <col min="512" max="512" width="12.21875" style="6" customWidth="1"/>
    <col min="513" max="513" width="64" style="6" bestFit="1" customWidth="1"/>
    <col min="514" max="767" width="9.109375" style="6"/>
    <col min="768" max="768" width="12.21875" style="6" customWidth="1"/>
    <col min="769" max="769" width="64" style="6" bestFit="1" customWidth="1"/>
    <col min="770" max="1023" width="9.109375" style="6"/>
    <col min="1024" max="1024" width="12.21875" style="6" customWidth="1"/>
    <col min="1025" max="1025" width="64" style="6" bestFit="1" customWidth="1"/>
    <col min="1026" max="1279" width="9.109375" style="6"/>
    <col min="1280" max="1280" width="12.21875" style="6" customWidth="1"/>
    <col min="1281" max="1281" width="64" style="6" bestFit="1" customWidth="1"/>
    <col min="1282" max="1535" width="9.109375" style="6"/>
    <col min="1536" max="1536" width="12.21875" style="6" customWidth="1"/>
    <col min="1537" max="1537" width="64" style="6" bestFit="1" customWidth="1"/>
    <col min="1538" max="1791" width="9.109375" style="6"/>
    <col min="1792" max="1792" width="12.21875" style="6" customWidth="1"/>
    <col min="1793" max="1793" width="64" style="6" bestFit="1" customWidth="1"/>
    <col min="1794" max="2047" width="9.109375" style="6"/>
    <col min="2048" max="2048" width="12.21875" style="6" customWidth="1"/>
    <col min="2049" max="2049" width="64" style="6" bestFit="1" customWidth="1"/>
    <col min="2050" max="2303" width="9.109375" style="6"/>
    <col min="2304" max="2304" width="12.21875" style="6" customWidth="1"/>
    <col min="2305" max="2305" width="64" style="6" bestFit="1" customWidth="1"/>
    <col min="2306" max="2559" width="9.109375" style="6"/>
    <col min="2560" max="2560" width="12.21875" style="6" customWidth="1"/>
    <col min="2561" max="2561" width="64" style="6" bestFit="1" customWidth="1"/>
    <col min="2562" max="2815" width="9.109375" style="6"/>
    <col min="2816" max="2816" width="12.21875" style="6" customWidth="1"/>
    <col min="2817" max="2817" width="64" style="6" bestFit="1" customWidth="1"/>
    <col min="2818" max="3071" width="9.109375" style="6"/>
    <col min="3072" max="3072" width="12.21875" style="6" customWidth="1"/>
    <col min="3073" max="3073" width="64" style="6" bestFit="1" customWidth="1"/>
    <col min="3074" max="3327" width="9.109375" style="6"/>
    <col min="3328" max="3328" width="12.21875" style="6" customWidth="1"/>
    <col min="3329" max="3329" width="64" style="6" bestFit="1" customWidth="1"/>
    <col min="3330" max="3583" width="9.109375" style="6"/>
    <col min="3584" max="3584" width="12.21875" style="6" customWidth="1"/>
    <col min="3585" max="3585" width="64" style="6" bestFit="1" customWidth="1"/>
    <col min="3586" max="3839" width="9.109375" style="6"/>
    <col min="3840" max="3840" width="12.21875" style="6" customWidth="1"/>
    <col min="3841" max="3841" width="64" style="6" bestFit="1" customWidth="1"/>
    <col min="3842" max="4095" width="9.109375" style="6"/>
    <col min="4096" max="4096" width="12.21875" style="6" customWidth="1"/>
    <col min="4097" max="4097" width="64" style="6" bestFit="1" customWidth="1"/>
    <col min="4098" max="4351" width="9.109375" style="6"/>
    <col min="4352" max="4352" width="12.21875" style="6" customWidth="1"/>
    <col min="4353" max="4353" width="64" style="6" bestFit="1" customWidth="1"/>
    <col min="4354" max="4607" width="9.109375" style="6"/>
    <col min="4608" max="4608" width="12.21875" style="6" customWidth="1"/>
    <col min="4609" max="4609" width="64" style="6" bestFit="1" customWidth="1"/>
    <col min="4610" max="4863" width="9.109375" style="6"/>
    <col min="4864" max="4864" width="12.21875" style="6" customWidth="1"/>
    <col min="4865" max="4865" width="64" style="6" bestFit="1" customWidth="1"/>
    <col min="4866" max="5119" width="9.109375" style="6"/>
    <col min="5120" max="5120" width="12.21875" style="6" customWidth="1"/>
    <col min="5121" max="5121" width="64" style="6" bestFit="1" customWidth="1"/>
    <col min="5122" max="5375" width="9.109375" style="6"/>
    <col min="5376" max="5376" width="12.21875" style="6" customWidth="1"/>
    <col min="5377" max="5377" width="64" style="6" bestFit="1" customWidth="1"/>
    <col min="5378" max="5631" width="9.109375" style="6"/>
    <col min="5632" max="5632" width="12.21875" style="6" customWidth="1"/>
    <col min="5633" max="5633" width="64" style="6" bestFit="1" customWidth="1"/>
    <col min="5634" max="5887" width="9.109375" style="6"/>
    <col min="5888" max="5888" width="12.21875" style="6" customWidth="1"/>
    <col min="5889" max="5889" width="64" style="6" bestFit="1" customWidth="1"/>
    <col min="5890" max="6143" width="9.109375" style="6"/>
    <col min="6144" max="6144" width="12.21875" style="6" customWidth="1"/>
    <col min="6145" max="6145" width="64" style="6" bestFit="1" customWidth="1"/>
    <col min="6146" max="6399" width="9.109375" style="6"/>
    <col min="6400" max="6400" width="12.21875" style="6" customWidth="1"/>
    <col min="6401" max="6401" width="64" style="6" bestFit="1" customWidth="1"/>
    <col min="6402" max="6655" width="9.109375" style="6"/>
    <col min="6656" max="6656" width="12.21875" style="6" customWidth="1"/>
    <col min="6657" max="6657" width="64" style="6" bestFit="1" customWidth="1"/>
    <col min="6658" max="6911" width="9.109375" style="6"/>
    <col min="6912" max="6912" width="12.21875" style="6" customWidth="1"/>
    <col min="6913" max="6913" width="64" style="6" bestFit="1" customWidth="1"/>
    <col min="6914" max="7167" width="9.109375" style="6"/>
    <col min="7168" max="7168" width="12.21875" style="6" customWidth="1"/>
    <col min="7169" max="7169" width="64" style="6" bestFit="1" customWidth="1"/>
    <col min="7170" max="7423" width="9.109375" style="6"/>
    <col min="7424" max="7424" width="12.21875" style="6" customWidth="1"/>
    <col min="7425" max="7425" width="64" style="6" bestFit="1" customWidth="1"/>
    <col min="7426" max="7679" width="9.109375" style="6"/>
    <col min="7680" max="7680" width="12.21875" style="6" customWidth="1"/>
    <col min="7681" max="7681" width="64" style="6" bestFit="1" customWidth="1"/>
    <col min="7682" max="7935" width="9.109375" style="6"/>
    <col min="7936" max="7936" width="12.21875" style="6" customWidth="1"/>
    <col min="7937" max="7937" width="64" style="6" bestFit="1" customWidth="1"/>
    <col min="7938" max="8191" width="9.109375" style="6"/>
    <col min="8192" max="8192" width="12.21875" style="6" customWidth="1"/>
    <col min="8193" max="8193" width="64" style="6" bestFit="1" customWidth="1"/>
    <col min="8194" max="8447" width="9.109375" style="6"/>
    <col min="8448" max="8448" width="12.21875" style="6" customWidth="1"/>
    <col min="8449" max="8449" width="64" style="6" bestFit="1" customWidth="1"/>
    <col min="8450" max="8703" width="9.109375" style="6"/>
    <col min="8704" max="8704" width="12.21875" style="6" customWidth="1"/>
    <col min="8705" max="8705" width="64" style="6" bestFit="1" customWidth="1"/>
    <col min="8706" max="8959" width="9.109375" style="6"/>
    <col min="8960" max="8960" width="12.21875" style="6" customWidth="1"/>
    <col min="8961" max="8961" width="64" style="6" bestFit="1" customWidth="1"/>
    <col min="8962" max="9215" width="9.109375" style="6"/>
    <col min="9216" max="9216" width="12.21875" style="6" customWidth="1"/>
    <col min="9217" max="9217" width="64" style="6" bestFit="1" customWidth="1"/>
    <col min="9218" max="9471" width="9.109375" style="6"/>
    <col min="9472" max="9472" width="12.21875" style="6" customWidth="1"/>
    <col min="9473" max="9473" width="64" style="6" bestFit="1" customWidth="1"/>
    <col min="9474" max="9727" width="9.109375" style="6"/>
    <col min="9728" max="9728" width="12.21875" style="6" customWidth="1"/>
    <col min="9729" max="9729" width="64" style="6" bestFit="1" customWidth="1"/>
    <col min="9730" max="9983" width="9.109375" style="6"/>
    <col min="9984" max="9984" width="12.21875" style="6" customWidth="1"/>
    <col min="9985" max="9985" width="64" style="6" bestFit="1" customWidth="1"/>
    <col min="9986" max="10239" width="9.109375" style="6"/>
    <col min="10240" max="10240" width="12.21875" style="6" customWidth="1"/>
    <col min="10241" max="10241" width="64" style="6" bestFit="1" customWidth="1"/>
    <col min="10242" max="10495" width="9.109375" style="6"/>
    <col min="10496" max="10496" width="12.21875" style="6" customWidth="1"/>
    <col min="10497" max="10497" width="64" style="6" bestFit="1" customWidth="1"/>
    <col min="10498" max="10751" width="9.109375" style="6"/>
    <col min="10752" max="10752" width="12.21875" style="6" customWidth="1"/>
    <col min="10753" max="10753" width="64" style="6" bestFit="1" customWidth="1"/>
    <col min="10754" max="11007" width="9.109375" style="6"/>
    <col min="11008" max="11008" width="12.21875" style="6" customWidth="1"/>
    <col min="11009" max="11009" width="64" style="6" bestFit="1" customWidth="1"/>
    <col min="11010" max="11263" width="9.109375" style="6"/>
    <col min="11264" max="11264" width="12.21875" style="6" customWidth="1"/>
    <col min="11265" max="11265" width="64" style="6" bestFit="1" customWidth="1"/>
    <col min="11266" max="11519" width="9.109375" style="6"/>
    <col min="11520" max="11520" width="12.21875" style="6" customWidth="1"/>
    <col min="11521" max="11521" width="64" style="6" bestFit="1" customWidth="1"/>
    <col min="11522" max="11775" width="9.109375" style="6"/>
    <col min="11776" max="11776" width="12.21875" style="6" customWidth="1"/>
    <col min="11777" max="11777" width="64" style="6" bestFit="1" customWidth="1"/>
    <col min="11778" max="12031" width="9.109375" style="6"/>
    <col min="12032" max="12032" width="12.21875" style="6" customWidth="1"/>
    <col min="12033" max="12033" width="64" style="6" bestFit="1" customWidth="1"/>
    <col min="12034" max="12287" width="9.109375" style="6"/>
    <col min="12288" max="12288" width="12.21875" style="6" customWidth="1"/>
    <col min="12289" max="12289" width="64" style="6" bestFit="1" customWidth="1"/>
    <col min="12290" max="12543" width="9.109375" style="6"/>
    <col min="12544" max="12544" width="12.21875" style="6" customWidth="1"/>
    <col min="12545" max="12545" width="64" style="6" bestFit="1" customWidth="1"/>
    <col min="12546" max="12799" width="9.109375" style="6"/>
    <col min="12800" max="12800" width="12.21875" style="6" customWidth="1"/>
    <col min="12801" max="12801" width="64" style="6" bestFit="1" customWidth="1"/>
    <col min="12802" max="13055" width="9.109375" style="6"/>
    <col min="13056" max="13056" width="12.21875" style="6" customWidth="1"/>
    <col min="13057" max="13057" width="64" style="6" bestFit="1" customWidth="1"/>
    <col min="13058" max="13311" width="9.109375" style="6"/>
    <col min="13312" max="13312" width="12.21875" style="6" customWidth="1"/>
    <col min="13313" max="13313" width="64" style="6" bestFit="1" customWidth="1"/>
    <col min="13314" max="13567" width="9.109375" style="6"/>
    <col min="13568" max="13568" width="12.21875" style="6" customWidth="1"/>
    <col min="13569" max="13569" width="64" style="6" bestFit="1" customWidth="1"/>
    <col min="13570" max="13823" width="9.109375" style="6"/>
    <col min="13824" max="13824" width="12.21875" style="6" customWidth="1"/>
    <col min="13825" max="13825" width="64" style="6" bestFit="1" customWidth="1"/>
    <col min="13826" max="14079" width="9.109375" style="6"/>
    <col min="14080" max="14080" width="12.21875" style="6" customWidth="1"/>
    <col min="14081" max="14081" width="64" style="6" bestFit="1" customWidth="1"/>
    <col min="14082" max="14335" width="9.109375" style="6"/>
    <col min="14336" max="14336" width="12.21875" style="6" customWidth="1"/>
    <col min="14337" max="14337" width="64" style="6" bestFit="1" customWidth="1"/>
    <col min="14338" max="14591" width="9.109375" style="6"/>
    <col min="14592" max="14592" width="12.21875" style="6" customWidth="1"/>
    <col min="14593" max="14593" width="64" style="6" bestFit="1" customWidth="1"/>
    <col min="14594" max="14847" width="9.109375" style="6"/>
    <col min="14848" max="14848" width="12.21875" style="6" customWidth="1"/>
    <col min="14849" max="14849" width="64" style="6" bestFit="1" customWidth="1"/>
    <col min="14850" max="15103" width="9.109375" style="6"/>
    <col min="15104" max="15104" width="12.21875" style="6" customWidth="1"/>
    <col min="15105" max="15105" width="64" style="6" bestFit="1" customWidth="1"/>
    <col min="15106" max="15359" width="9.109375" style="6"/>
    <col min="15360" max="15360" width="12.21875" style="6" customWidth="1"/>
    <col min="15361" max="15361" width="64" style="6" bestFit="1" customWidth="1"/>
    <col min="15362" max="15615" width="9.109375" style="6"/>
    <col min="15616" max="15616" width="12.21875" style="6" customWidth="1"/>
    <col min="15617" max="15617" width="64" style="6" bestFit="1" customWidth="1"/>
    <col min="15618" max="15871" width="9.109375" style="6"/>
    <col min="15872" max="15872" width="12.21875" style="6" customWidth="1"/>
    <col min="15873" max="15873" width="64" style="6" bestFit="1" customWidth="1"/>
    <col min="15874" max="16127" width="9.109375" style="6"/>
    <col min="16128" max="16128" width="12.21875" style="6" customWidth="1"/>
    <col min="16129" max="16129" width="64" style="6" bestFit="1" customWidth="1"/>
    <col min="16130" max="16384" width="9.109375" style="6"/>
  </cols>
  <sheetData>
    <row r="1" spans="1:5">
      <c r="A1" s="85" t="s">
        <v>63</v>
      </c>
    </row>
    <row r="3" spans="1:5" ht="64.5" customHeight="1">
      <c r="A3" s="23" t="s">
        <v>6</v>
      </c>
      <c r="B3" s="104" t="s">
        <v>19</v>
      </c>
    </row>
    <row r="4" spans="1:5">
      <c r="A4" s="97">
        <v>33419</v>
      </c>
      <c r="B4" s="8">
        <v>-1.24</v>
      </c>
      <c r="C4" s="8"/>
      <c r="D4" s="8"/>
      <c r="E4" s="84"/>
    </row>
    <row r="5" spans="1:5">
      <c r="A5" s="97">
        <v>33450</v>
      </c>
      <c r="B5" s="11" t="s">
        <v>54</v>
      </c>
      <c r="C5" s="95"/>
      <c r="D5" s="8"/>
      <c r="E5" s="84"/>
    </row>
    <row r="6" spans="1:5">
      <c r="A6" s="97">
        <v>33481</v>
      </c>
      <c r="B6" s="11" t="s">
        <v>54</v>
      </c>
      <c r="C6" s="95"/>
      <c r="D6" s="8"/>
      <c r="E6" s="84"/>
    </row>
    <row r="7" spans="1:5">
      <c r="A7" s="97">
        <v>33511</v>
      </c>
      <c r="B7" s="8">
        <v>0.03</v>
      </c>
      <c r="C7" s="95"/>
      <c r="D7" s="8"/>
      <c r="E7" s="84"/>
    </row>
    <row r="8" spans="1:5">
      <c r="A8" s="97">
        <v>33542</v>
      </c>
      <c r="B8" s="11" t="s">
        <v>54</v>
      </c>
      <c r="C8" s="95"/>
      <c r="D8" s="8"/>
      <c r="E8" s="84"/>
    </row>
    <row r="9" spans="1:5">
      <c r="A9" s="97">
        <v>33572</v>
      </c>
      <c r="B9" s="11" t="s">
        <v>54</v>
      </c>
      <c r="C9" s="95"/>
      <c r="D9" s="8"/>
      <c r="E9" s="84"/>
    </row>
    <row r="10" spans="1:5">
      <c r="A10" s="97">
        <v>33603</v>
      </c>
      <c r="B10" s="8">
        <v>-1.31</v>
      </c>
      <c r="C10" s="95"/>
      <c r="D10" s="8"/>
      <c r="E10" s="84"/>
    </row>
    <row r="11" spans="1:5">
      <c r="A11" s="97">
        <v>33634</v>
      </c>
      <c r="B11" s="11" t="s">
        <v>54</v>
      </c>
      <c r="C11" s="95"/>
      <c r="D11" s="8"/>
      <c r="E11" s="84"/>
    </row>
    <row r="12" spans="1:5">
      <c r="A12" s="97">
        <v>33663</v>
      </c>
      <c r="B12" s="11" t="s">
        <v>54</v>
      </c>
      <c r="C12" s="95"/>
      <c r="D12" s="8"/>
      <c r="E12" s="84"/>
    </row>
    <row r="13" spans="1:5">
      <c r="A13" s="97">
        <v>33694</v>
      </c>
      <c r="B13" s="8">
        <v>-0.48</v>
      </c>
      <c r="C13" s="95"/>
      <c r="D13" s="8"/>
      <c r="E13" s="84"/>
    </row>
    <row r="14" spans="1:5">
      <c r="A14" s="97">
        <v>33724</v>
      </c>
      <c r="B14" s="11" t="s">
        <v>54</v>
      </c>
      <c r="C14" s="95"/>
      <c r="D14" s="8"/>
      <c r="E14" s="84"/>
    </row>
    <row r="15" spans="1:5">
      <c r="A15" s="97">
        <v>33755</v>
      </c>
      <c r="B15" s="11" t="s">
        <v>54</v>
      </c>
      <c r="C15" s="95"/>
      <c r="D15" s="8"/>
      <c r="E15" s="84"/>
    </row>
    <row r="16" spans="1:5">
      <c r="A16" s="97">
        <v>33785</v>
      </c>
      <c r="B16" s="8">
        <v>-2.71</v>
      </c>
      <c r="C16" s="95"/>
      <c r="D16" s="8"/>
      <c r="E16" s="84"/>
    </row>
    <row r="17" spans="1:5">
      <c r="A17" s="97">
        <v>33816</v>
      </c>
      <c r="B17" s="11" t="s">
        <v>54</v>
      </c>
      <c r="C17" s="95"/>
      <c r="D17" s="8"/>
      <c r="E17" s="84"/>
    </row>
    <row r="18" spans="1:5">
      <c r="A18" s="97">
        <v>33847</v>
      </c>
      <c r="B18" s="11" t="s">
        <v>54</v>
      </c>
      <c r="C18" s="95"/>
      <c r="D18" s="8"/>
      <c r="E18" s="84"/>
    </row>
    <row r="19" spans="1:5">
      <c r="A19" s="97">
        <v>33877</v>
      </c>
      <c r="B19" s="8">
        <v>-0.62</v>
      </c>
      <c r="C19" s="95"/>
      <c r="D19" s="8"/>
      <c r="E19" s="84"/>
    </row>
    <row r="20" spans="1:5">
      <c r="A20" s="97">
        <v>33908</v>
      </c>
      <c r="B20" s="11" t="s">
        <v>54</v>
      </c>
      <c r="C20" s="95"/>
      <c r="D20" s="8"/>
      <c r="E20" s="84"/>
    </row>
    <row r="21" spans="1:5">
      <c r="A21" s="97">
        <v>33938</v>
      </c>
      <c r="B21" s="11" t="s">
        <v>54</v>
      </c>
      <c r="C21" s="95"/>
      <c r="D21" s="8"/>
      <c r="E21" s="84"/>
    </row>
    <row r="22" spans="1:5">
      <c r="A22" s="97">
        <v>33969</v>
      </c>
      <c r="B22" s="8">
        <v>-1.44</v>
      </c>
      <c r="C22" s="95"/>
      <c r="D22" s="8"/>
      <c r="E22" s="84"/>
    </row>
    <row r="23" spans="1:5">
      <c r="A23" s="97">
        <v>34000</v>
      </c>
      <c r="B23" s="11" t="s">
        <v>54</v>
      </c>
      <c r="C23" s="95"/>
      <c r="D23" s="8"/>
      <c r="E23" s="84"/>
    </row>
    <row r="24" spans="1:5">
      <c r="A24" s="97">
        <v>34028</v>
      </c>
      <c r="B24" s="11" t="s">
        <v>54</v>
      </c>
      <c r="C24" s="95"/>
      <c r="D24" s="8"/>
      <c r="E24" s="84"/>
    </row>
    <row r="25" spans="1:5">
      <c r="A25" s="97">
        <v>34059</v>
      </c>
      <c r="B25" s="8">
        <v>1.65</v>
      </c>
      <c r="C25" s="95"/>
      <c r="D25" s="8"/>
      <c r="E25" s="84"/>
    </row>
    <row r="26" spans="1:5">
      <c r="A26" s="97">
        <v>34089</v>
      </c>
      <c r="B26" s="11" t="s">
        <v>54</v>
      </c>
      <c r="C26" s="95"/>
      <c r="D26" s="8"/>
      <c r="E26" s="84"/>
    </row>
    <row r="27" spans="1:5">
      <c r="A27" s="97">
        <v>34120</v>
      </c>
      <c r="B27" s="11" t="s">
        <v>54</v>
      </c>
      <c r="C27" s="95"/>
      <c r="D27" s="8"/>
      <c r="E27" s="84"/>
    </row>
    <row r="28" spans="1:5">
      <c r="A28" s="97">
        <v>34150</v>
      </c>
      <c r="B28" s="8">
        <v>1.1299999999999999</v>
      </c>
      <c r="C28" s="95"/>
      <c r="D28" s="8"/>
      <c r="E28" s="84"/>
    </row>
    <row r="29" spans="1:5">
      <c r="A29" s="97">
        <v>34181</v>
      </c>
      <c r="B29" s="11" t="s">
        <v>54</v>
      </c>
      <c r="C29" s="95"/>
      <c r="D29" s="8"/>
      <c r="E29" s="84"/>
    </row>
    <row r="30" spans="1:5">
      <c r="A30" s="97">
        <v>34212</v>
      </c>
      <c r="B30" s="11" t="s">
        <v>54</v>
      </c>
      <c r="C30" s="95"/>
      <c r="D30" s="8"/>
      <c r="E30" s="84"/>
    </row>
    <row r="31" spans="1:5">
      <c r="A31" s="97">
        <v>34242</v>
      </c>
      <c r="B31" s="8">
        <v>0.06</v>
      </c>
      <c r="C31" s="95"/>
      <c r="D31" s="8"/>
      <c r="E31" s="84"/>
    </row>
    <row r="32" spans="1:5">
      <c r="A32" s="97">
        <v>34273</v>
      </c>
      <c r="B32" s="11" t="s">
        <v>54</v>
      </c>
      <c r="C32" s="95"/>
      <c r="D32" s="8"/>
      <c r="E32" s="84"/>
    </row>
    <row r="33" spans="1:5">
      <c r="A33" s="97">
        <v>34303</v>
      </c>
      <c r="B33" s="11" t="s">
        <v>54</v>
      </c>
      <c r="C33" s="95"/>
      <c r="D33" s="8"/>
      <c r="E33" s="84"/>
    </row>
    <row r="34" spans="1:5">
      <c r="A34" s="97">
        <v>34334</v>
      </c>
      <c r="B34" s="8">
        <v>-1.26</v>
      </c>
      <c r="C34" s="95"/>
      <c r="D34" s="8"/>
      <c r="E34" s="84"/>
    </row>
    <row r="35" spans="1:5">
      <c r="A35" s="97">
        <v>34365</v>
      </c>
      <c r="B35" s="11" t="s">
        <v>54</v>
      </c>
      <c r="C35" s="95"/>
      <c r="D35" s="8"/>
      <c r="E35" s="84"/>
    </row>
    <row r="36" spans="1:5">
      <c r="A36" s="97">
        <v>34393</v>
      </c>
      <c r="B36" s="11" t="s">
        <v>54</v>
      </c>
      <c r="C36" s="95"/>
      <c r="D36" s="8"/>
      <c r="E36" s="84"/>
    </row>
    <row r="37" spans="1:5">
      <c r="A37" s="97">
        <v>34424</v>
      </c>
      <c r="B37" s="8">
        <v>1.41</v>
      </c>
      <c r="C37" s="95"/>
      <c r="D37" s="8"/>
      <c r="E37" s="84"/>
    </row>
    <row r="38" spans="1:5">
      <c r="A38" s="97">
        <v>34454</v>
      </c>
      <c r="B38" s="11" t="s">
        <v>54</v>
      </c>
      <c r="C38" s="95"/>
      <c r="D38" s="8"/>
      <c r="E38" s="84"/>
    </row>
    <row r="39" spans="1:5">
      <c r="A39" s="97">
        <v>34485</v>
      </c>
      <c r="B39" s="11" t="s">
        <v>54</v>
      </c>
      <c r="C39" s="95"/>
      <c r="D39" s="8"/>
      <c r="E39" s="84"/>
    </row>
    <row r="40" spans="1:5">
      <c r="A40" s="97">
        <v>34515</v>
      </c>
      <c r="B40" s="8">
        <v>0.66</v>
      </c>
      <c r="C40" s="95"/>
      <c r="D40" s="8"/>
      <c r="E40" s="84"/>
    </row>
    <row r="41" spans="1:5">
      <c r="A41" s="97">
        <v>34546</v>
      </c>
      <c r="B41" s="11" t="s">
        <v>54</v>
      </c>
      <c r="C41" s="95"/>
      <c r="D41" s="8"/>
      <c r="E41" s="84"/>
    </row>
    <row r="42" spans="1:5">
      <c r="A42" s="97">
        <v>34577</v>
      </c>
      <c r="B42" s="11" t="s">
        <v>54</v>
      </c>
      <c r="C42" s="95"/>
      <c r="D42" s="8"/>
      <c r="E42" s="84"/>
    </row>
    <row r="43" spans="1:5">
      <c r="A43" s="97">
        <v>34607</v>
      </c>
      <c r="B43" s="8">
        <v>-0.18</v>
      </c>
      <c r="C43" s="95"/>
      <c r="D43" s="8"/>
      <c r="E43" s="84"/>
    </row>
    <row r="44" spans="1:5">
      <c r="A44" s="97">
        <v>34638</v>
      </c>
      <c r="B44" s="11" t="s">
        <v>54</v>
      </c>
      <c r="C44" s="95"/>
      <c r="D44" s="8"/>
      <c r="E44" s="84"/>
    </row>
    <row r="45" spans="1:5">
      <c r="A45" s="97">
        <v>34668</v>
      </c>
      <c r="B45" s="11" t="s">
        <v>54</v>
      </c>
      <c r="C45" s="95"/>
      <c r="D45" s="8"/>
      <c r="E45" s="84"/>
    </row>
    <row r="46" spans="1:5">
      <c r="A46" s="97">
        <v>34699</v>
      </c>
      <c r="B46" s="8">
        <v>-0.76</v>
      </c>
      <c r="C46" s="95"/>
      <c r="D46" s="8"/>
      <c r="E46" s="84"/>
    </row>
    <row r="47" spans="1:5">
      <c r="A47" s="97">
        <v>34730</v>
      </c>
      <c r="B47" s="11" t="s">
        <v>54</v>
      </c>
      <c r="C47" s="95"/>
      <c r="D47" s="8"/>
      <c r="E47" s="84"/>
    </row>
    <row r="48" spans="1:5">
      <c r="A48" s="97">
        <v>34758</v>
      </c>
      <c r="B48" s="11" t="s">
        <v>54</v>
      </c>
      <c r="C48" s="95"/>
      <c r="D48" s="8"/>
      <c r="E48" s="84"/>
    </row>
    <row r="49" spans="1:5">
      <c r="A49" s="97">
        <v>34789</v>
      </c>
      <c r="B49" s="8">
        <v>0.62</v>
      </c>
      <c r="C49" s="95"/>
      <c r="D49" s="8"/>
      <c r="E49" s="84"/>
    </row>
    <row r="50" spans="1:5">
      <c r="A50" s="97">
        <v>34819</v>
      </c>
      <c r="B50" s="11" t="s">
        <v>54</v>
      </c>
      <c r="C50" s="95"/>
      <c r="D50" s="8"/>
      <c r="E50" s="84"/>
    </row>
    <row r="51" spans="1:5">
      <c r="A51" s="97">
        <v>34850</v>
      </c>
      <c r="B51" s="11" t="s">
        <v>54</v>
      </c>
      <c r="C51" s="95"/>
      <c r="D51" s="8"/>
      <c r="E51" s="84"/>
    </row>
    <row r="52" spans="1:5">
      <c r="A52" s="97">
        <v>34880</v>
      </c>
      <c r="B52" s="8">
        <v>0.43</v>
      </c>
      <c r="C52" s="95"/>
      <c r="D52" s="8"/>
      <c r="E52" s="84"/>
    </row>
    <row r="53" spans="1:5">
      <c r="A53" s="97">
        <v>34911</v>
      </c>
      <c r="B53" s="11" t="s">
        <v>54</v>
      </c>
      <c r="C53" s="95"/>
      <c r="D53" s="8"/>
      <c r="E53" s="84"/>
    </row>
    <row r="54" spans="1:5">
      <c r="A54" s="97">
        <v>34942</v>
      </c>
      <c r="B54" s="11" t="s">
        <v>54</v>
      </c>
      <c r="C54" s="95"/>
      <c r="D54" s="8"/>
      <c r="E54" s="84"/>
    </row>
    <row r="55" spans="1:5">
      <c r="A55" s="97">
        <v>34972</v>
      </c>
      <c r="B55" s="8">
        <v>-0.04</v>
      </c>
      <c r="C55" s="95"/>
      <c r="D55" s="8"/>
      <c r="E55" s="84"/>
    </row>
    <row r="56" spans="1:5">
      <c r="A56" s="97">
        <v>35003</v>
      </c>
      <c r="B56" s="11" t="s">
        <v>54</v>
      </c>
      <c r="C56" s="95"/>
      <c r="D56" s="8"/>
      <c r="E56" s="84"/>
    </row>
    <row r="57" spans="1:5">
      <c r="A57" s="97">
        <v>35033</v>
      </c>
      <c r="B57" s="11" t="s">
        <v>54</v>
      </c>
      <c r="C57" s="95"/>
      <c r="D57" s="8"/>
      <c r="E57" s="84"/>
    </row>
    <row r="58" spans="1:5">
      <c r="A58" s="97">
        <v>35064</v>
      </c>
      <c r="B58" s="8">
        <v>1.53</v>
      </c>
      <c r="C58" s="95"/>
      <c r="D58" s="8"/>
      <c r="E58" s="84"/>
    </row>
    <row r="59" spans="1:5">
      <c r="A59" s="97">
        <v>35095</v>
      </c>
      <c r="B59" s="11" t="s">
        <v>54</v>
      </c>
      <c r="C59" s="95"/>
      <c r="D59" s="8"/>
      <c r="E59" s="84"/>
    </row>
    <row r="60" spans="1:5">
      <c r="A60" s="97">
        <v>35124</v>
      </c>
      <c r="B60" s="11" t="s">
        <v>54</v>
      </c>
      <c r="C60" s="95"/>
      <c r="D60" s="8"/>
      <c r="E60" s="84"/>
    </row>
    <row r="61" spans="1:5">
      <c r="A61" s="97">
        <v>35155</v>
      </c>
      <c r="B61" s="8">
        <v>2.16</v>
      </c>
      <c r="C61" s="95"/>
      <c r="D61" s="8"/>
      <c r="E61" s="84"/>
    </row>
    <row r="62" spans="1:5">
      <c r="A62" s="97">
        <v>35185</v>
      </c>
      <c r="B62" s="11" t="s">
        <v>54</v>
      </c>
      <c r="C62" s="95"/>
      <c r="D62" s="8"/>
      <c r="E62" s="84"/>
    </row>
    <row r="63" spans="1:5">
      <c r="A63" s="97">
        <v>35216</v>
      </c>
      <c r="B63" s="11" t="s">
        <v>54</v>
      </c>
      <c r="C63" s="95"/>
      <c r="D63" s="8"/>
      <c r="E63" s="84"/>
    </row>
    <row r="64" spans="1:5">
      <c r="A64" s="97">
        <v>35246</v>
      </c>
      <c r="B64" s="8">
        <v>0.48</v>
      </c>
      <c r="C64" s="95"/>
      <c r="D64" s="8"/>
      <c r="E64" s="84"/>
    </row>
    <row r="65" spans="1:5">
      <c r="A65" s="97">
        <v>35277</v>
      </c>
      <c r="B65" s="11" t="s">
        <v>54</v>
      </c>
      <c r="C65" s="95"/>
      <c r="D65" s="8"/>
      <c r="E65" s="84"/>
    </row>
    <row r="66" spans="1:5">
      <c r="A66" s="97">
        <v>35308</v>
      </c>
      <c r="B66" s="11" t="s">
        <v>54</v>
      </c>
      <c r="C66" s="95"/>
      <c r="D66" s="8"/>
      <c r="E66" s="84"/>
    </row>
    <row r="67" spans="1:5">
      <c r="A67" s="97">
        <v>35338</v>
      </c>
      <c r="B67" s="8">
        <v>1.54</v>
      </c>
      <c r="C67" s="95"/>
      <c r="D67" s="8"/>
      <c r="E67" s="84"/>
    </row>
    <row r="68" spans="1:5">
      <c r="A68" s="97">
        <v>35369</v>
      </c>
      <c r="B68" s="11" t="s">
        <v>54</v>
      </c>
      <c r="C68" s="95"/>
      <c r="D68" s="8"/>
      <c r="E68" s="84"/>
    </row>
    <row r="69" spans="1:5">
      <c r="A69" s="97">
        <v>35399</v>
      </c>
      <c r="B69" s="11" t="s">
        <v>54</v>
      </c>
      <c r="C69" s="95"/>
      <c r="D69" s="8"/>
      <c r="E69" s="84"/>
    </row>
    <row r="70" spans="1:5">
      <c r="A70" s="97">
        <v>35430</v>
      </c>
      <c r="B70" s="8">
        <v>2.19</v>
      </c>
      <c r="C70" s="95"/>
      <c r="D70" s="8"/>
      <c r="E70" s="84"/>
    </row>
    <row r="71" spans="1:5">
      <c r="A71" s="97">
        <v>35461</v>
      </c>
      <c r="B71" s="11" t="s">
        <v>54</v>
      </c>
      <c r="C71" s="95"/>
      <c r="D71" s="8"/>
      <c r="E71" s="84"/>
    </row>
    <row r="72" spans="1:5">
      <c r="A72" s="97">
        <v>35489</v>
      </c>
      <c r="B72" s="11" t="s">
        <v>54</v>
      </c>
      <c r="C72" s="95"/>
      <c r="D72" s="8"/>
      <c r="E72" s="84"/>
    </row>
    <row r="73" spans="1:5">
      <c r="A73" s="97">
        <v>35520</v>
      </c>
      <c r="B73" s="8">
        <v>1.67</v>
      </c>
      <c r="C73" s="95"/>
      <c r="D73" s="8"/>
      <c r="E73" s="84"/>
    </row>
    <row r="74" spans="1:5">
      <c r="A74" s="97">
        <v>35550</v>
      </c>
      <c r="B74" s="11" t="s">
        <v>54</v>
      </c>
      <c r="C74" s="95"/>
      <c r="D74" s="8"/>
      <c r="E74" s="84"/>
    </row>
    <row r="75" spans="1:5">
      <c r="A75" s="97">
        <v>35581</v>
      </c>
      <c r="B75" s="11" t="s">
        <v>54</v>
      </c>
      <c r="C75" s="95"/>
      <c r="D75" s="8"/>
      <c r="E75" s="84"/>
    </row>
    <row r="76" spans="1:5">
      <c r="A76" s="97">
        <v>35611</v>
      </c>
      <c r="B76" s="8">
        <v>1.43</v>
      </c>
      <c r="C76" s="95"/>
      <c r="D76" s="8"/>
      <c r="E76" s="84"/>
    </row>
    <row r="77" spans="1:5">
      <c r="A77" s="97">
        <v>35642</v>
      </c>
      <c r="B77" s="11" t="s">
        <v>54</v>
      </c>
      <c r="C77" s="95"/>
      <c r="D77" s="8"/>
      <c r="E77" s="84"/>
    </row>
    <row r="78" spans="1:5">
      <c r="A78" s="97">
        <v>35673</v>
      </c>
      <c r="B78" s="11" t="s">
        <v>54</v>
      </c>
      <c r="C78" s="95"/>
      <c r="D78" s="8"/>
      <c r="E78" s="84"/>
    </row>
    <row r="79" spans="1:5">
      <c r="A79" s="97">
        <v>35703</v>
      </c>
      <c r="B79" s="8">
        <v>3.38</v>
      </c>
      <c r="C79" s="95"/>
      <c r="D79" s="8"/>
      <c r="E79" s="84"/>
    </row>
    <row r="80" spans="1:5">
      <c r="A80" s="97">
        <v>35734</v>
      </c>
      <c r="B80" s="11" t="s">
        <v>54</v>
      </c>
      <c r="C80" s="95"/>
      <c r="D80" s="8"/>
      <c r="E80" s="84"/>
    </row>
    <row r="81" spans="1:5">
      <c r="A81" s="97">
        <v>35764</v>
      </c>
      <c r="B81" s="11" t="s">
        <v>54</v>
      </c>
      <c r="C81" s="95"/>
      <c r="D81" s="8"/>
      <c r="E81" s="84"/>
    </row>
    <row r="82" spans="1:5">
      <c r="A82" s="97">
        <v>35795</v>
      </c>
      <c r="B82" s="8">
        <v>-0.79</v>
      </c>
      <c r="C82" s="95"/>
      <c r="D82" s="8"/>
      <c r="E82" s="84"/>
    </row>
    <row r="83" spans="1:5">
      <c r="A83" s="97">
        <v>35826</v>
      </c>
      <c r="B83" s="11" t="s">
        <v>54</v>
      </c>
      <c r="C83" s="95"/>
      <c r="D83" s="8"/>
      <c r="E83" s="84"/>
    </row>
    <row r="84" spans="1:5">
      <c r="A84" s="97">
        <v>35854</v>
      </c>
      <c r="B84" s="11" t="s">
        <v>54</v>
      </c>
      <c r="C84" s="95"/>
      <c r="D84" s="8"/>
      <c r="E84" s="84"/>
    </row>
    <row r="85" spans="1:5">
      <c r="A85" s="97">
        <v>35885</v>
      </c>
      <c r="B85" s="8">
        <v>4.53</v>
      </c>
      <c r="C85" s="95"/>
      <c r="D85" s="8"/>
      <c r="E85" s="84"/>
    </row>
    <row r="86" spans="1:5">
      <c r="A86" s="97">
        <v>35915</v>
      </c>
      <c r="B86" s="11" t="s">
        <v>54</v>
      </c>
      <c r="C86" s="95"/>
      <c r="D86" s="8"/>
      <c r="E86" s="84"/>
    </row>
    <row r="87" spans="1:5">
      <c r="A87" s="97">
        <v>35946</v>
      </c>
      <c r="B87" s="11" t="s">
        <v>54</v>
      </c>
      <c r="C87" s="95"/>
      <c r="D87" s="8"/>
      <c r="E87" s="84"/>
    </row>
    <row r="88" spans="1:5">
      <c r="A88" s="97">
        <v>35976</v>
      </c>
      <c r="B88" s="8">
        <v>4.2</v>
      </c>
      <c r="C88" s="95"/>
      <c r="D88" s="8"/>
      <c r="E88" s="84"/>
    </row>
    <row r="89" spans="1:5">
      <c r="A89" s="97">
        <v>36007</v>
      </c>
      <c r="B89" s="11" t="s">
        <v>54</v>
      </c>
      <c r="C89" s="95"/>
      <c r="D89" s="8"/>
      <c r="E89" s="84"/>
    </row>
    <row r="90" spans="1:5">
      <c r="A90" s="97">
        <v>36038</v>
      </c>
      <c r="B90" s="11" t="s">
        <v>54</v>
      </c>
      <c r="C90" s="95"/>
      <c r="D90" s="8"/>
      <c r="E90" s="84"/>
    </row>
    <row r="91" spans="1:5">
      <c r="A91" s="97">
        <v>36068</v>
      </c>
      <c r="B91" s="8">
        <v>3.36</v>
      </c>
      <c r="C91" s="95"/>
      <c r="D91" s="8"/>
      <c r="E91" s="84"/>
    </row>
    <row r="92" spans="1:5">
      <c r="A92" s="97">
        <v>36099</v>
      </c>
      <c r="B92" s="11" t="s">
        <v>54</v>
      </c>
      <c r="C92" s="95"/>
      <c r="D92" s="8"/>
      <c r="E92" s="84"/>
    </row>
    <row r="93" spans="1:5">
      <c r="A93" s="97">
        <v>36129</v>
      </c>
      <c r="B93" s="11" t="s">
        <v>54</v>
      </c>
      <c r="C93" s="95"/>
      <c r="D93" s="8"/>
      <c r="E93" s="84"/>
    </row>
    <row r="94" spans="1:5">
      <c r="A94" s="97">
        <v>36160</v>
      </c>
      <c r="B94" s="8">
        <v>2.75</v>
      </c>
      <c r="C94" s="95"/>
      <c r="D94" s="8"/>
      <c r="E94" s="84"/>
    </row>
    <row r="95" spans="1:5">
      <c r="A95" s="97">
        <v>36191</v>
      </c>
      <c r="B95" s="11" t="s">
        <v>54</v>
      </c>
      <c r="C95" s="95"/>
      <c r="D95" s="8"/>
      <c r="E95" s="84"/>
    </row>
    <row r="96" spans="1:5">
      <c r="A96" s="97">
        <v>36219</v>
      </c>
      <c r="B96" s="11" t="s">
        <v>54</v>
      </c>
      <c r="C96" s="95"/>
      <c r="D96" s="8"/>
      <c r="E96" s="84"/>
    </row>
    <row r="97" spans="1:5">
      <c r="A97" s="97">
        <v>36250</v>
      </c>
      <c r="B97" s="8">
        <v>1.18</v>
      </c>
      <c r="C97" s="95"/>
      <c r="D97" s="8"/>
      <c r="E97" s="84"/>
    </row>
    <row r="98" spans="1:5">
      <c r="A98" s="97">
        <v>36280</v>
      </c>
      <c r="B98" s="11" t="s">
        <v>54</v>
      </c>
      <c r="C98" s="95"/>
      <c r="D98" s="8"/>
      <c r="E98" s="84"/>
    </row>
    <row r="99" spans="1:5">
      <c r="A99" s="97">
        <v>36311</v>
      </c>
      <c r="B99" s="11" t="s">
        <v>54</v>
      </c>
      <c r="C99" s="95"/>
      <c r="D99" s="8"/>
      <c r="E99" s="84"/>
    </row>
    <row r="100" spans="1:5">
      <c r="A100" s="97">
        <v>36341</v>
      </c>
      <c r="B100" s="8">
        <v>4.4800000000000004</v>
      </c>
      <c r="C100" s="95"/>
      <c r="D100" s="8"/>
      <c r="E100" s="84"/>
    </row>
    <row r="101" spans="1:5">
      <c r="A101" s="97">
        <v>36372</v>
      </c>
      <c r="B101" s="11" t="s">
        <v>54</v>
      </c>
      <c r="C101" s="95"/>
      <c r="D101" s="8"/>
      <c r="E101" s="84"/>
    </row>
    <row r="102" spans="1:5">
      <c r="A102" s="97">
        <v>36403</v>
      </c>
      <c r="B102" s="11" t="s">
        <v>54</v>
      </c>
      <c r="C102" s="95"/>
      <c r="D102" s="8"/>
      <c r="E102" s="84"/>
    </row>
    <row r="103" spans="1:5">
      <c r="A103" s="97">
        <v>36433</v>
      </c>
      <c r="B103" s="8">
        <v>3.32</v>
      </c>
      <c r="C103" s="95"/>
      <c r="D103" s="8"/>
      <c r="E103" s="84"/>
    </row>
    <row r="104" spans="1:5">
      <c r="A104" s="97">
        <v>36464</v>
      </c>
      <c r="B104" s="11" t="s">
        <v>54</v>
      </c>
      <c r="C104" s="95"/>
      <c r="D104" s="8"/>
      <c r="E104" s="84"/>
    </row>
    <row r="105" spans="1:5">
      <c r="A105" s="97">
        <v>36494</v>
      </c>
      <c r="B105" s="11" t="s">
        <v>54</v>
      </c>
      <c r="C105" s="95"/>
      <c r="D105" s="8"/>
      <c r="E105" s="84"/>
    </row>
    <row r="106" spans="1:5">
      <c r="A106" s="97">
        <v>36525</v>
      </c>
      <c r="B106" s="8">
        <v>2.87</v>
      </c>
      <c r="C106" s="95"/>
      <c r="D106" s="8"/>
      <c r="E106" s="84"/>
    </row>
    <row r="107" spans="1:5">
      <c r="A107" s="97">
        <v>36556</v>
      </c>
      <c r="B107" s="11" t="s">
        <v>54</v>
      </c>
      <c r="C107" s="95"/>
      <c r="D107" s="8"/>
      <c r="E107" s="84"/>
    </row>
    <row r="108" spans="1:5">
      <c r="A108" s="97">
        <v>36585</v>
      </c>
      <c r="B108" s="11" t="s">
        <v>54</v>
      </c>
      <c r="C108" s="95"/>
      <c r="D108" s="8"/>
      <c r="E108" s="84"/>
    </row>
    <row r="109" spans="1:5">
      <c r="A109" s="97">
        <v>36616</v>
      </c>
      <c r="B109" s="8">
        <v>2.93</v>
      </c>
      <c r="C109" s="95"/>
      <c r="D109" s="8"/>
      <c r="E109" s="84"/>
    </row>
    <row r="110" spans="1:5">
      <c r="A110" s="97">
        <v>36646</v>
      </c>
      <c r="B110" s="11" t="s">
        <v>54</v>
      </c>
      <c r="C110" s="95"/>
      <c r="D110" s="8"/>
      <c r="E110" s="84"/>
    </row>
    <row r="111" spans="1:5">
      <c r="A111" s="97">
        <v>36677</v>
      </c>
      <c r="B111" s="11" t="s">
        <v>54</v>
      </c>
      <c r="C111" s="95"/>
      <c r="D111" s="8"/>
      <c r="E111" s="84"/>
    </row>
    <row r="112" spans="1:5">
      <c r="A112" s="97">
        <v>36707</v>
      </c>
      <c r="B112" s="8">
        <v>4.88</v>
      </c>
      <c r="C112" s="95"/>
      <c r="D112" s="8"/>
      <c r="E112" s="84"/>
    </row>
    <row r="113" spans="1:5">
      <c r="A113" s="97">
        <v>36738</v>
      </c>
      <c r="B113" s="11" t="s">
        <v>54</v>
      </c>
      <c r="C113" s="95"/>
      <c r="D113" s="8"/>
      <c r="E113" s="84"/>
    </row>
    <row r="114" spans="1:5">
      <c r="A114" s="97">
        <v>36769</v>
      </c>
      <c r="B114" s="11" t="s">
        <v>54</v>
      </c>
      <c r="C114" s="95"/>
      <c r="D114" s="8"/>
      <c r="E114" s="84"/>
    </row>
    <row r="115" spans="1:5">
      <c r="A115" s="97">
        <v>36799</v>
      </c>
      <c r="B115" s="8">
        <v>0.42</v>
      </c>
      <c r="C115" s="95"/>
      <c r="D115" s="8"/>
      <c r="E115" s="84"/>
    </row>
    <row r="116" spans="1:5">
      <c r="A116" s="97">
        <v>36830</v>
      </c>
      <c r="B116" s="11" t="s">
        <v>54</v>
      </c>
      <c r="C116" s="95"/>
      <c r="D116" s="8"/>
      <c r="E116" s="84"/>
    </row>
    <row r="117" spans="1:5">
      <c r="A117" s="97">
        <v>36860</v>
      </c>
      <c r="B117" s="11" t="s">
        <v>54</v>
      </c>
      <c r="C117" s="95"/>
      <c r="D117" s="8"/>
      <c r="E117" s="84"/>
    </row>
    <row r="118" spans="1:5">
      <c r="A118" s="97">
        <v>36891</v>
      </c>
      <c r="B118" s="8">
        <v>2.81</v>
      </c>
      <c r="C118" s="95"/>
      <c r="D118" s="8"/>
      <c r="E118" s="84"/>
    </row>
    <row r="119" spans="1:5">
      <c r="A119" s="97">
        <v>36922</v>
      </c>
      <c r="B119" s="11" t="s">
        <v>54</v>
      </c>
      <c r="C119" s="95"/>
      <c r="D119" s="8"/>
      <c r="E119" s="84"/>
    </row>
    <row r="120" spans="1:5">
      <c r="A120" s="97">
        <v>36950</v>
      </c>
      <c r="B120" s="11" t="s">
        <v>54</v>
      </c>
      <c r="C120" s="95"/>
      <c r="D120" s="8"/>
      <c r="E120" s="84"/>
    </row>
    <row r="121" spans="1:5">
      <c r="A121" s="97">
        <v>36981</v>
      </c>
      <c r="B121" s="8">
        <v>1.79</v>
      </c>
      <c r="C121" s="95"/>
      <c r="D121" s="8"/>
      <c r="E121" s="84"/>
    </row>
    <row r="122" spans="1:5">
      <c r="A122" s="97">
        <v>37011</v>
      </c>
      <c r="B122" s="11" t="s">
        <v>54</v>
      </c>
      <c r="C122" s="95"/>
      <c r="D122" s="8"/>
      <c r="E122" s="84"/>
    </row>
    <row r="123" spans="1:5">
      <c r="A123" s="97">
        <v>37042</v>
      </c>
      <c r="B123" s="11" t="s">
        <v>54</v>
      </c>
      <c r="C123" s="95"/>
      <c r="D123" s="8"/>
      <c r="E123" s="84"/>
    </row>
    <row r="124" spans="1:5">
      <c r="A124" s="97">
        <v>37072</v>
      </c>
      <c r="B124" s="8">
        <v>2.16</v>
      </c>
      <c r="C124" s="95"/>
      <c r="D124" s="8"/>
      <c r="E124" s="84"/>
    </row>
    <row r="125" spans="1:5">
      <c r="A125" s="97">
        <v>37103</v>
      </c>
      <c r="B125" s="11" t="s">
        <v>54</v>
      </c>
      <c r="C125" s="95"/>
      <c r="D125" s="8"/>
      <c r="E125" s="84"/>
    </row>
    <row r="126" spans="1:5">
      <c r="A126" s="97">
        <v>37134</v>
      </c>
      <c r="B126" s="11" t="s">
        <v>54</v>
      </c>
      <c r="C126" s="95"/>
      <c r="D126" s="8"/>
      <c r="E126" s="84"/>
    </row>
    <row r="127" spans="1:5">
      <c r="A127" s="97">
        <v>37164</v>
      </c>
      <c r="B127" s="8">
        <v>2.4700000000000002</v>
      </c>
      <c r="C127" s="95"/>
      <c r="D127" s="8"/>
      <c r="E127" s="84"/>
    </row>
    <row r="128" spans="1:5">
      <c r="A128" s="97">
        <v>37195</v>
      </c>
      <c r="B128" s="11" t="s">
        <v>54</v>
      </c>
      <c r="C128" s="95"/>
      <c r="D128" s="8"/>
      <c r="E128" s="84"/>
    </row>
    <row r="129" spans="1:5">
      <c r="A129" s="97">
        <v>37225</v>
      </c>
      <c r="B129" s="11" t="s">
        <v>54</v>
      </c>
      <c r="C129" s="95"/>
      <c r="D129" s="8"/>
      <c r="E129" s="84"/>
    </row>
    <row r="130" spans="1:5">
      <c r="A130" s="97">
        <v>37256</v>
      </c>
      <c r="B130" s="8">
        <v>1.36</v>
      </c>
      <c r="C130" s="95"/>
      <c r="D130" s="8"/>
      <c r="E130" s="84"/>
    </row>
    <row r="131" spans="1:5">
      <c r="A131" s="97">
        <v>37287</v>
      </c>
      <c r="B131" s="11" t="s">
        <v>54</v>
      </c>
      <c r="C131" s="95"/>
      <c r="D131" s="8"/>
      <c r="E131" s="84"/>
    </row>
    <row r="132" spans="1:5">
      <c r="A132" s="97">
        <v>37315</v>
      </c>
      <c r="B132" s="11" t="s">
        <v>54</v>
      </c>
      <c r="C132" s="95"/>
      <c r="D132" s="8"/>
      <c r="E132" s="84"/>
    </row>
    <row r="133" spans="1:5">
      <c r="A133" s="97">
        <v>37346</v>
      </c>
      <c r="B133" s="8">
        <v>3.02</v>
      </c>
      <c r="C133" s="95"/>
      <c r="D133" s="8"/>
      <c r="E133" s="84"/>
    </row>
    <row r="134" spans="1:5">
      <c r="A134" s="97">
        <v>37376</v>
      </c>
      <c r="B134" s="11" t="s">
        <v>54</v>
      </c>
      <c r="C134" s="95"/>
      <c r="D134" s="8"/>
      <c r="E134" s="84"/>
    </row>
    <row r="135" spans="1:5">
      <c r="A135" s="97">
        <v>37407</v>
      </c>
      <c r="B135" s="11" t="s">
        <v>54</v>
      </c>
      <c r="C135" s="95"/>
      <c r="D135" s="8"/>
      <c r="E135" s="84"/>
    </row>
    <row r="136" spans="1:5">
      <c r="A136" s="97">
        <v>37437</v>
      </c>
      <c r="B136" s="8">
        <v>6.41</v>
      </c>
      <c r="C136" s="95"/>
      <c r="D136" s="8"/>
      <c r="E136" s="84"/>
    </row>
    <row r="137" spans="1:5">
      <c r="A137" s="97">
        <v>37468</v>
      </c>
      <c r="B137" s="11" t="s">
        <v>54</v>
      </c>
      <c r="C137" s="95"/>
      <c r="D137" s="8"/>
      <c r="E137" s="84"/>
    </row>
    <row r="138" spans="1:5">
      <c r="A138" s="97">
        <v>37499</v>
      </c>
      <c r="B138" s="11" t="s">
        <v>54</v>
      </c>
      <c r="C138" s="95"/>
      <c r="D138" s="8"/>
      <c r="E138" s="84"/>
    </row>
    <row r="139" spans="1:5">
      <c r="A139" s="97">
        <v>37529</v>
      </c>
      <c r="B139" s="8">
        <v>5.98</v>
      </c>
      <c r="C139" s="95"/>
      <c r="D139" s="8"/>
      <c r="E139" s="84"/>
    </row>
    <row r="140" spans="1:5">
      <c r="A140" s="97">
        <v>37560</v>
      </c>
      <c r="B140" s="11" t="s">
        <v>54</v>
      </c>
      <c r="C140" s="95"/>
      <c r="D140" s="8"/>
      <c r="E140" s="84"/>
    </row>
    <row r="141" spans="1:5">
      <c r="A141" s="97">
        <v>37590</v>
      </c>
      <c r="B141" s="11" t="s">
        <v>54</v>
      </c>
      <c r="C141" s="95"/>
      <c r="D141" s="8"/>
      <c r="E141" s="84"/>
    </row>
    <row r="142" spans="1:5">
      <c r="A142" s="97">
        <v>37621</v>
      </c>
      <c r="B142" s="8">
        <v>6.55</v>
      </c>
      <c r="C142" s="95"/>
      <c r="D142" s="8"/>
      <c r="E142" s="84"/>
    </row>
    <row r="143" spans="1:5">
      <c r="A143" s="97">
        <v>37652</v>
      </c>
      <c r="B143" s="11" t="s">
        <v>54</v>
      </c>
      <c r="C143" s="95"/>
      <c r="D143" s="8"/>
      <c r="E143" s="84"/>
    </row>
    <row r="144" spans="1:5">
      <c r="A144" s="97">
        <v>37680</v>
      </c>
      <c r="B144" s="11" t="s">
        <v>54</v>
      </c>
      <c r="C144" s="95"/>
      <c r="D144" s="8"/>
      <c r="E144" s="84"/>
    </row>
    <row r="145" spans="1:5">
      <c r="A145" s="97">
        <v>37711</v>
      </c>
      <c r="B145" s="8">
        <v>2.66</v>
      </c>
      <c r="C145" s="95"/>
      <c r="D145" s="8"/>
      <c r="E145" s="84"/>
    </row>
    <row r="146" spans="1:5">
      <c r="A146" s="97">
        <v>37741</v>
      </c>
      <c r="B146" s="11" t="s">
        <v>54</v>
      </c>
      <c r="C146" s="95"/>
      <c r="D146" s="8"/>
      <c r="E146" s="84"/>
    </row>
    <row r="147" spans="1:5">
      <c r="A147" s="97">
        <v>37772</v>
      </c>
      <c r="B147" s="11" t="s">
        <v>54</v>
      </c>
      <c r="C147" s="95"/>
      <c r="D147" s="8"/>
      <c r="E147" s="84"/>
    </row>
    <row r="148" spans="1:5">
      <c r="A148" s="97">
        <v>37802</v>
      </c>
      <c r="B148" s="8">
        <v>1.5</v>
      </c>
      <c r="C148" s="95"/>
      <c r="D148" s="8"/>
      <c r="E148" s="84"/>
    </row>
    <row r="149" spans="1:5">
      <c r="A149" s="97">
        <v>37833</v>
      </c>
      <c r="B149" s="11" t="s">
        <v>54</v>
      </c>
      <c r="C149" s="95"/>
      <c r="D149" s="8"/>
      <c r="E149" s="84"/>
    </row>
    <row r="150" spans="1:5">
      <c r="A150" s="97">
        <v>37864</v>
      </c>
      <c r="B150" s="11" t="s">
        <v>54</v>
      </c>
      <c r="C150" s="95"/>
      <c r="D150" s="8"/>
      <c r="E150" s="84"/>
    </row>
    <row r="151" spans="1:5">
      <c r="A151" s="97">
        <v>37894</v>
      </c>
      <c r="B151" s="8">
        <v>1.87</v>
      </c>
      <c r="C151" s="95"/>
      <c r="D151" s="8"/>
      <c r="E151" s="84"/>
    </row>
    <row r="152" spans="1:5">
      <c r="A152" s="97">
        <v>37925</v>
      </c>
      <c r="B152" s="11" t="s">
        <v>54</v>
      </c>
      <c r="C152" s="95"/>
      <c r="D152" s="8"/>
      <c r="E152" s="84"/>
    </row>
    <row r="153" spans="1:5">
      <c r="A153" s="97">
        <v>37955</v>
      </c>
      <c r="B153" s="11" t="s">
        <v>54</v>
      </c>
      <c r="C153" s="95"/>
      <c r="D153" s="8"/>
      <c r="E153" s="84"/>
    </row>
    <row r="154" spans="1:5">
      <c r="A154" s="97">
        <v>37986</v>
      </c>
      <c r="B154" s="8">
        <v>3.54</v>
      </c>
      <c r="C154" s="95"/>
      <c r="D154" s="8"/>
      <c r="E154" s="84"/>
    </row>
    <row r="155" spans="1:5">
      <c r="A155" s="97">
        <v>38017</v>
      </c>
      <c r="B155" s="11" t="s">
        <v>54</v>
      </c>
      <c r="C155" s="95"/>
      <c r="D155" s="8"/>
      <c r="E155" s="84"/>
    </row>
    <row r="156" spans="1:5">
      <c r="A156" s="97">
        <v>38046</v>
      </c>
      <c r="B156" s="11" t="s">
        <v>54</v>
      </c>
      <c r="C156" s="95"/>
      <c r="D156" s="8"/>
      <c r="E156" s="84"/>
    </row>
    <row r="157" spans="1:5">
      <c r="A157" s="97">
        <v>38077</v>
      </c>
      <c r="B157" s="8">
        <v>1.97</v>
      </c>
      <c r="C157" s="95"/>
      <c r="D157" s="8"/>
      <c r="E157" s="84"/>
    </row>
    <row r="158" spans="1:5">
      <c r="A158" s="97">
        <v>38107</v>
      </c>
      <c r="B158" s="11" t="s">
        <v>54</v>
      </c>
      <c r="C158" s="95"/>
      <c r="D158" s="8"/>
      <c r="E158" s="84"/>
    </row>
    <row r="159" spans="1:5">
      <c r="A159" s="97">
        <v>38138</v>
      </c>
      <c r="B159" s="11" t="s">
        <v>54</v>
      </c>
      <c r="C159" s="95"/>
      <c r="D159" s="8"/>
      <c r="E159" s="84"/>
    </row>
    <row r="160" spans="1:5">
      <c r="A160" s="97">
        <v>38168</v>
      </c>
      <c r="B160" s="8">
        <v>4.24</v>
      </c>
      <c r="C160" s="95"/>
      <c r="D160" s="8"/>
      <c r="E160" s="84"/>
    </row>
    <row r="161" spans="1:5">
      <c r="A161" s="97">
        <v>38199</v>
      </c>
      <c r="B161" s="11" t="s">
        <v>54</v>
      </c>
      <c r="C161" s="95"/>
      <c r="D161" s="8"/>
      <c r="E161" s="84"/>
    </row>
    <row r="162" spans="1:5">
      <c r="A162" s="97">
        <v>38230</v>
      </c>
      <c r="B162" s="11" t="s">
        <v>54</v>
      </c>
      <c r="C162" s="95"/>
      <c r="D162" s="8"/>
      <c r="E162" s="84"/>
    </row>
    <row r="163" spans="1:5">
      <c r="A163" s="97">
        <v>38260</v>
      </c>
      <c r="B163" s="8">
        <v>3.49</v>
      </c>
      <c r="C163" s="95"/>
      <c r="D163" s="8"/>
      <c r="E163" s="84"/>
    </row>
    <row r="164" spans="1:5">
      <c r="A164" s="97">
        <v>38291</v>
      </c>
      <c r="B164" s="11" t="s">
        <v>54</v>
      </c>
      <c r="C164" s="95"/>
      <c r="D164" s="8"/>
      <c r="E164" s="84"/>
    </row>
    <row r="165" spans="1:5">
      <c r="A165" s="97">
        <v>38321</v>
      </c>
      <c r="B165" s="11" t="s">
        <v>54</v>
      </c>
      <c r="C165" s="95"/>
      <c r="D165" s="8"/>
      <c r="E165" s="84"/>
    </row>
    <row r="166" spans="1:5">
      <c r="A166" s="97">
        <v>38352</v>
      </c>
      <c r="B166" s="8">
        <v>2.08</v>
      </c>
      <c r="C166" s="95"/>
      <c r="D166" s="8"/>
      <c r="E166" s="84"/>
    </row>
    <row r="167" spans="1:5">
      <c r="A167" s="97">
        <v>38383</v>
      </c>
      <c r="B167" s="11" t="s">
        <v>54</v>
      </c>
      <c r="C167" s="95"/>
      <c r="D167" s="8"/>
      <c r="E167" s="84"/>
    </row>
    <row r="168" spans="1:5">
      <c r="A168" s="97">
        <v>38411</v>
      </c>
      <c r="B168" s="11" t="s">
        <v>54</v>
      </c>
      <c r="C168" s="95"/>
      <c r="D168" s="8"/>
      <c r="E168" s="84"/>
    </row>
    <row r="169" spans="1:5">
      <c r="A169" s="97">
        <v>38442</v>
      </c>
      <c r="B169" s="8">
        <v>0.9</v>
      </c>
      <c r="C169" s="95"/>
      <c r="D169" s="8"/>
      <c r="E169" s="84"/>
    </row>
    <row r="170" spans="1:5">
      <c r="A170" s="97">
        <v>38472</v>
      </c>
      <c r="B170" s="11" t="s">
        <v>54</v>
      </c>
      <c r="C170" s="95"/>
      <c r="D170" s="8"/>
      <c r="E170" s="84"/>
    </row>
    <row r="171" spans="1:5">
      <c r="A171" s="97">
        <v>38503</v>
      </c>
      <c r="B171" s="11" t="s">
        <v>54</v>
      </c>
      <c r="C171" s="95"/>
      <c r="D171" s="8"/>
      <c r="E171" s="84"/>
    </row>
    <row r="172" spans="1:5">
      <c r="A172" s="97">
        <v>38533</v>
      </c>
      <c r="B172" s="8">
        <v>1.28</v>
      </c>
      <c r="C172" s="95"/>
      <c r="D172" s="8"/>
      <c r="E172" s="84"/>
    </row>
    <row r="173" spans="1:5">
      <c r="A173" s="97">
        <v>38564</v>
      </c>
      <c r="B173" s="8">
        <v>1.28</v>
      </c>
      <c r="C173" s="95"/>
      <c r="D173" s="8"/>
      <c r="E173" s="84"/>
    </row>
    <row r="174" spans="1:5">
      <c r="A174" s="97">
        <v>38595</v>
      </c>
      <c r="B174" s="8">
        <v>1.24</v>
      </c>
      <c r="C174" s="95"/>
      <c r="D174" s="8"/>
      <c r="E174" s="84"/>
    </row>
    <row r="175" spans="1:5">
      <c r="A175" s="97">
        <v>38625</v>
      </c>
      <c r="B175" s="8">
        <v>1.31</v>
      </c>
      <c r="C175" s="95"/>
      <c r="D175" s="8"/>
      <c r="E175" s="84"/>
    </row>
    <row r="176" spans="1:5">
      <c r="A176" s="97">
        <v>38656</v>
      </c>
      <c r="B176" s="8">
        <v>1.23</v>
      </c>
      <c r="C176" s="95"/>
      <c r="D176" s="8"/>
      <c r="E176" s="84"/>
    </row>
    <row r="177" spans="1:5">
      <c r="A177" s="97">
        <v>38686</v>
      </c>
      <c r="B177" s="8">
        <v>1.28</v>
      </c>
      <c r="C177" s="95"/>
      <c r="D177" s="8"/>
      <c r="E177" s="84"/>
    </row>
    <row r="178" spans="1:5">
      <c r="A178" s="97">
        <v>38717</v>
      </c>
      <c r="B178" s="8">
        <v>1.39</v>
      </c>
      <c r="C178" s="95"/>
      <c r="D178" s="8"/>
      <c r="E178" s="84"/>
    </row>
    <row r="179" spans="1:5">
      <c r="A179" s="97">
        <v>38748</v>
      </c>
      <c r="B179" s="8">
        <v>1.75</v>
      </c>
      <c r="C179" s="95"/>
      <c r="D179" s="8"/>
      <c r="E179" s="84"/>
    </row>
    <row r="180" spans="1:5">
      <c r="A180" s="97">
        <v>38776</v>
      </c>
      <c r="B180" s="8">
        <v>1.99</v>
      </c>
      <c r="C180" s="95"/>
      <c r="D180" s="8"/>
      <c r="E180" s="84"/>
    </row>
    <row r="181" spans="1:5">
      <c r="A181" s="97">
        <v>38807</v>
      </c>
      <c r="B181" s="8">
        <v>2.25</v>
      </c>
      <c r="C181" s="95"/>
      <c r="D181" s="8"/>
      <c r="E181" s="84"/>
    </row>
    <row r="182" spans="1:5">
      <c r="A182" s="97">
        <v>38837</v>
      </c>
      <c r="B182" s="8">
        <v>2.3199999999999998</v>
      </c>
      <c r="C182" s="95"/>
      <c r="D182" s="8"/>
      <c r="E182" s="84"/>
    </row>
    <row r="183" spans="1:5">
      <c r="A183" s="97">
        <v>38868</v>
      </c>
      <c r="B183" s="8">
        <v>2.2799999999999998</v>
      </c>
      <c r="C183" s="95"/>
      <c r="D183" s="8"/>
      <c r="E183" s="84"/>
    </row>
    <row r="184" spans="1:5">
      <c r="A184" s="97">
        <v>38898</v>
      </c>
      <c r="B184" s="8">
        <v>2.08</v>
      </c>
      <c r="C184" s="95"/>
      <c r="D184" s="8"/>
      <c r="E184" s="84"/>
    </row>
    <row r="185" spans="1:5">
      <c r="A185" s="97">
        <v>38929</v>
      </c>
      <c r="B185" s="8">
        <v>1.8</v>
      </c>
      <c r="C185" s="95"/>
      <c r="D185" s="8"/>
      <c r="E185" s="84"/>
    </row>
    <row r="186" spans="1:5">
      <c r="A186" s="97">
        <v>38960</v>
      </c>
      <c r="B186" s="8">
        <v>1.79</v>
      </c>
      <c r="C186" s="95"/>
      <c r="D186" s="8"/>
      <c r="E186" s="84"/>
    </row>
    <row r="187" spans="1:5">
      <c r="A187" s="97">
        <v>38990</v>
      </c>
      <c r="B187" s="8">
        <v>1.99</v>
      </c>
      <c r="C187" s="95"/>
      <c r="D187" s="8"/>
      <c r="E187" s="84"/>
    </row>
    <row r="188" spans="1:5">
      <c r="A188" s="97">
        <v>39021</v>
      </c>
      <c r="B188" s="8">
        <v>2.4500000000000002</v>
      </c>
      <c r="C188" s="95"/>
      <c r="D188" s="8"/>
      <c r="E188" s="84"/>
    </row>
    <row r="189" spans="1:5">
      <c r="A189" s="97">
        <v>39051</v>
      </c>
      <c r="B189" s="8">
        <v>2.79</v>
      </c>
      <c r="C189" s="95"/>
      <c r="D189" s="8"/>
      <c r="E189" s="84"/>
    </row>
    <row r="190" spans="1:5">
      <c r="A190" s="97">
        <v>39082</v>
      </c>
      <c r="B190" s="8">
        <v>3.11</v>
      </c>
      <c r="C190" s="95"/>
      <c r="D190" s="8"/>
      <c r="E190" s="84"/>
    </row>
    <row r="191" spans="1:5">
      <c r="A191" s="97">
        <v>39113</v>
      </c>
      <c r="B191" s="8">
        <v>3.24</v>
      </c>
      <c r="C191" s="95"/>
      <c r="D191" s="8"/>
      <c r="E191" s="84"/>
    </row>
    <row r="192" spans="1:5">
      <c r="A192" s="97">
        <v>39141</v>
      </c>
      <c r="B192" s="8">
        <v>3.25</v>
      </c>
      <c r="C192" s="95"/>
      <c r="D192" s="8"/>
      <c r="E192" s="84"/>
    </row>
    <row r="193" spans="1:5">
      <c r="A193" s="97">
        <v>39172</v>
      </c>
      <c r="B193" s="8">
        <v>3</v>
      </c>
      <c r="C193" s="95"/>
      <c r="D193" s="8"/>
      <c r="E193" s="84"/>
    </row>
    <row r="194" spans="1:5">
      <c r="A194" s="97">
        <v>39202</v>
      </c>
      <c r="B194" s="8">
        <v>2.68</v>
      </c>
      <c r="C194" s="95"/>
      <c r="D194" s="8"/>
      <c r="E194" s="84"/>
    </row>
    <row r="195" spans="1:5">
      <c r="A195" s="97">
        <v>39233</v>
      </c>
      <c r="B195" s="8">
        <v>2.36</v>
      </c>
      <c r="C195" s="95"/>
      <c r="D195" s="8"/>
      <c r="E195" s="84"/>
    </row>
    <row r="196" spans="1:5">
      <c r="A196" s="97">
        <v>39263</v>
      </c>
      <c r="B196" s="8">
        <v>2.15</v>
      </c>
      <c r="C196" s="95"/>
      <c r="D196" s="8"/>
      <c r="E196" s="84"/>
    </row>
    <row r="197" spans="1:5">
      <c r="A197" s="97">
        <v>39294</v>
      </c>
      <c r="B197" s="8">
        <v>1.93</v>
      </c>
      <c r="C197" s="95"/>
      <c r="D197" s="8"/>
      <c r="E197" s="84"/>
    </row>
    <row r="198" spans="1:5">
      <c r="A198" s="97">
        <v>39325</v>
      </c>
      <c r="B198" s="8">
        <v>1.79</v>
      </c>
      <c r="C198" s="95"/>
      <c r="D198" s="8"/>
      <c r="E198" s="84"/>
    </row>
    <row r="199" spans="1:5">
      <c r="A199" s="97">
        <v>39355</v>
      </c>
      <c r="B199" s="8">
        <v>1.66</v>
      </c>
      <c r="C199" s="95"/>
      <c r="D199" s="8"/>
      <c r="E199" s="84"/>
    </row>
    <row r="200" spans="1:5">
      <c r="A200" s="97">
        <v>39386</v>
      </c>
      <c r="B200" s="8">
        <v>1.6</v>
      </c>
      <c r="C200" s="95"/>
      <c r="D200" s="8"/>
      <c r="E200" s="84"/>
    </row>
    <row r="201" spans="1:5">
      <c r="A201" s="97">
        <v>39416</v>
      </c>
      <c r="B201" s="8">
        <v>1.49</v>
      </c>
      <c r="C201" s="95"/>
      <c r="D201" s="8"/>
      <c r="E201" s="84"/>
    </row>
    <row r="202" spans="1:5">
      <c r="A202" s="97">
        <v>39447</v>
      </c>
      <c r="B202" s="8">
        <v>1.1499999999999999</v>
      </c>
      <c r="C202" s="95"/>
      <c r="D202" s="8"/>
      <c r="E202" s="84"/>
    </row>
    <row r="203" spans="1:5">
      <c r="A203" s="97">
        <v>39478</v>
      </c>
      <c r="B203" s="8">
        <v>0.5</v>
      </c>
      <c r="C203" s="95"/>
      <c r="D203" s="8"/>
      <c r="E203" s="84"/>
    </row>
    <row r="204" spans="1:5">
      <c r="A204" s="97">
        <v>39507</v>
      </c>
      <c r="B204" s="8">
        <v>-0.4</v>
      </c>
      <c r="C204" s="95"/>
      <c r="D204" s="8"/>
      <c r="E204" s="84"/>
    </row>
    <row r="205" spans="1:5">
      <c r="A205" s="97">
        <v>39538</v>
      </c>
      <c r="B205" s="8">
        <v>-1.21</v>
      </c>
      <c r="C205" s="95"/>
      <c r="D205" s="8"/>
      <c r="E205" s="84"/>
    </row>
    <row r="206" spans="1:5">
      <c r="A206" s="97">
        <v>39568</v>
      </c>
      <c r="B206" s="8">
        <v>-1.75</v>
      </c>
      <c r="C206" s="95"/>
      <c r="D206" s="8"/>
      <c r="E206" s="84"/>
    </row>
    <row r="207" spans="1:5">
      <c r="A207" s="97">
        <v>39599</v>
      </c>
      <c r="B207" s="8">
        <v>-1.87</v>
      </c>
      <c r="C207" s="95"/>
      <c r="D207" s="8"/>
      <c r="E207" s="84"/>
    </row>
    <row r="208" spans="1:5">
      <c r="A208" s="97">
        <v>39629</v>
      </c>
      <c r="B208" s="8">
        <v>-2.1800000000000002</v>
      </c>
      <c r="C208" s="95"/>
      <c r="D208" s="8"/>
      <c r="E208" s="84"/>
    </row>
    <row r="209" spans="1:5">
      <c r="A209" s="97">
        <v>39660</v>
      </c>
      <c r="B209" s="8">
        <v>-2.67</v>
      </c>
      <c r="C209" s="95"/>
      <c r="D209" s="8"/>
      <c r="E209" s="84"/>
    </row>
    <row r="210" spans="1:5">
      <c r="A210" s="97">
        <v>39691</v>
      </c>
      <c r="B210" s="8">
        <v>-4.01</v>
      </c>
      <c r="C210" s="95"/>
      <c r="D210" s="8"/>
      <c r="E210" s="84"/>
    </row>
    <row r="211" spans="1:5">
      <c r="A211" s="97">
        <v>39721</v>
      </c>
      <c r="B211" s="8">
        <v>-5.09</v>
      </c>
      <c r="C211" s="95"/>
      <c r="D211" s="8"/>
      <c r="E211" s="84"/>
    </row>
    <row r="212" spans="1:5">
      <c r="A212" s="97">
        <v>39752</v>
      </c>
      <c r="B212" s="8">
        <v>-5.75</v>
      </c>
      <c r="C212" s="95"/>
      <c r="D212" s="8"/>
      <c r="E212" s="84"/>
    </row>
    <row r="213" spans="1:5">
      <c r="A213" s="97">
        <v>39782</v>
      </c>
      <c r="B213" s="8">
        <v>-5.78</v>
      </c>
      <c r="C213" s="95"/>
      <c r="D213" s="8"/>
      <c r="E213" s="84"/>
    </row>
    <row r="214" spans="1:5">
      <c r="A214" s="97">
        <v>39813</v>
      </c>
      <c r="B214" s="8">
        <v>-5.5</v>
      </c>
      <c r="C214" s="95"/>
      <c r="D214" s="8"/>
      <c r="E214" s="84"/>
    </row>
    <row r="215" spans="1:5">
      <c r="A215" s="97">
        <v>39844</v>
      </c>
      <c r="B215" s="8">
        <v>-5.32</v>
      </c>
      <c r="C215" s="95"/>
      <c r="D215" s="8"/>
      <c r="E215" s="84"/>
    </row>
    <row r="216" spans="1:5">
      <c r="A216" s="97">
        <v>39872</v>
      </c>
      <c r="B216" s="8">
        <v>-4.57</v>
      </c>
      <c r="C216" s="95"/>
      <c r="D216" s="8"/>
      <c r="E216" s="84"/>
    </row>
    <row r="217" spans="1:5">
      <c r="A217" s="97">
        <v>39903</v>
      </c>
      <c r="B217" s="8">
        <v>-3.71</v>
      </c>
      <c r="C217" s="95"/>
      <c r="D217" s="8"/>
      <c r="E217" s="84"/>
    </row>
    <row r="218" spans="1:5">
      <c r="A218" s="97">
        <v>39933</v>
      </c>
      <c r="B218" s="8">
        <v>-2.56</v>
      </c>
      <c r="C218" s="95"/>
      <c r="D218" s="8"/>
      <c r="E218" s="84"/>
    </row>
    <row r="219" spans="1:5">
      <c r="A219" s="97">
        <v>39964</v>
      </c>
      <c r="B219" s="8">
        <v>-1.38</v>
      </c>
      <c r="C219" s="95"/>
      <c r="D219" s="8"/>
      <c r="E219" s="84"/>
    </row>
    <row r="220" spans="1:5">
      <c r="A220" s="97">
        <v>39994</v>
      </c>
      <c r="B220" s="8">
        <v>-0.17</v>
      </c>
      <c r="C220" s="95"/>
      <c r="D220" s="8"/>
      <c r="E220" s="84"/>
    </row>
    <row r="221" spans="1:5">
      <c r="A221" s="97">
        <v>40025</v>
      </c>
      <c r="B221" s="8">
        <v>1.1299999999999999</v>
      </c>
      <c r="C221" s="95"/>
      <c r="D221" s="8"/>
      <c r="E221" s="84"/>
    </row>
    <row r="222" spans="1:5">
      <c r="A222" s="97">
        <v>40056</v>
      </c>
      <c r="B222" s="8">
        <v>1.92</v>
      </c>
      <c r="C222" s="95"/>
      <c r="D222" s="8"/>
      <c r="E222" s="84"/>
    </row>
    <row r="223" spans="1:5">
      <c r="A223" s="97">
        <v>40086</v>
      </c>
      <c r="B223" s="8">
        <v>2.58</v>
      </c>
      <c r="C223" s="95"/>
      <c r="D223" s="8"/>
      <c r="E223" s="84"/>
    </row>
    <row r="224" spans="1:5">
      <c r="A224" s="97">
        <v>40117</v>
      </c>
      <c r="B224" s="8">
        <v>2.98</v>
      </c>
      <c r="C224" s="95"/>
      <c r="D224" s="8"/>
      <c r="E224" s="84"/>
    </row>
    <row r="225" spans="1:5">
      <c r="A225" s="97">
        <v>40147</v>
      </c>
      <c r="B225" s="8">
        <v>3.3</v>
      </c>
      <c r="C225" s="95"/>
      <c r="D225" s="8"/>
      <c r="E225" s="84"/>
    </row>
    <row r="226" spans="1:5">
      <c r="A226" s="97">
        <v>40178</v>
      </c>
      <c r="B226" s="8">
        <v>3.26</v>
      </c>
      <c r="C226" s="95"/>
      <c r="D226" s="8"/>
      <c r="E226" s="84"/>
    </row>
    <row r="227" spans="1:5">
      <c r="A227" s="97">
        <v>40209</v>
      </c>
      <c r="B227" s="8">
        <v>2.84</v>
      </c>
      <c r="C227" s="95"/>
      <c r="D227" s="8"/>
      <c r="E227" s="84"/>
    </row>
    <row r="228" spans="1:5">
      <c r="A228" s="97">
        <v>40237</v>
      </c>
      <c r="B228" s="8">
        <v>2.38</v>
      </c>
      <c r="C228" s="95"/>
      <c r="D228" s="8"/>
      <c r="E228" s="84"/>
    </row>
    <row r="229" spans="1:5">
      <c r="A229" s="97">
        <v>40268</v>
      </c>
      <c r="B229" s="8">
        <v>1.83</v>
      </c>
      <c r="C229" s="95"/>
      <c r="D229" s="8"/>
      <c r="E229" s="84"/>
    </row>
    <row r="230" spans="1:5">
      <c r="A230" s="97">
        <v>40298</v>
      </c>
      <c r="B230" s="8">
        <v>1.36</v>
      </c>
      <c r="C230" s="95"/>
      <c r="D230" s="8"/>
      <c r="E230" s="84"/>
    </row>
    <row r="231" spans="1:5">
      <c r="A231" s="97">
        <v>40329</v>
      </c>
      <c r="B231" s="8">
        <v>0.78</v>
      </c>
      <c r="C231" s="95"/>
      <c r="D231" s="8"/>
      <c r="E231" s="84"/>
    </row>
    <row r="232" spans="1:5">
      <c r="A232" s="97">
        <v>40359</v>
      </c>
      <c r="B232" s="8">
        <v>0.4</v>
      </c>
      <c r="C232" s="95"/>
      <c r="D232" s="8"/>
      <c r="E232" s="84"/>
    </row>
    <row r="233" spans="1:5">
      <c r="A233" s="97">
        <v>40390</v>
      </c>
      <c r="B233" s="8">
        <v>0.19</v>
      </c>
      <c r="C233" s="95"/>
      <c r="D233" s="8"/>
      <c r="E233" s="84"/>
    </row>
    <row r="234" spans="1:5">
      <c r="A234" s="97">
        <v>40421</v>
      </c>
      <c r="B234" s="8">
        <v>0.12</v>
      </c>
      <c r="C234" s="95"/>
      <c r="D234" s="8"/>
      <c r="E234" s="84"/>
    </row>
    <row r="235" spans="1:5">
      <c r="A235" s="97">
        <v>40451</v>
      </c>
      <c r="B235" s="8">
        <v>0.11</v>
      </c>
      <c r="C235" s="95"/>
      <c r="D235" s="8"/>
      <c r="E235" s="84"/>
    </row>
    <row r="236" spans="1:5">
      <c r="A236" s="97">
        <v>40482</v>
      </c>
      <c r="B236" s="8">
        <v>-0.06</v>
      </c>
      <c r="C236" s="95"/>
      <c r="D236" s="8"/>
      <c r="E236" s="84"/>
    </row>
    <row r="237" spans="1:5">
      <c r="A237" s="97">
        <v>40512</v>
      </c>
      <c r="B237" s="8">
        <v>-0.43</v>
      </c>
      <c r="C237" s="95"/>
      <c r="D237" s="8"/>
      <c r="E237" s="84"/>
    </row>
    <row r="238" spans="1:5">
      <c r="A238" s="97">
        <v>40543</v>
      </c>
      <c r="B238" s="8">
        <v>-0.86</v>
      </c>
      <c r="C238" s="95"/>
      <c r="D238" s="8"/>
      <c r="E238" s="84"/>
    </row>
    <row r="239" spans="1:5">
      <c r="A239" s="97">
        <v>40574</v>
      </c>
      <c r="B239" s="8">
        <v>-0.99</v>
      </c>
      <c r="C239" s="95"/>
      <c r="D239" s="8"/>
      <c r="E239" s="84"/>
    </row>
    <row r="240" spans="1:5">
      <c r="A240" s="97">
        <v>40602</v>
      </c>
      <c r="B240" s="8">
        <v>-0.68</v>
      </c>
      <c r="C240" s="95"/>
      <c r="D240" s="8"/>
      <c r="E240" s="84"/>
    </row>
    <row r="241" spans="1:5">
      <c r="A241" s="97">
        <v>40633</v>
      </c>
      <c r="B241" s="8">
        <v>-0.48</v>
      </c>
      <c r="C241" s="95"/>
      <c r="D241" s="8"/>
      <c r="E241" s="84"/>
    </row>
    <row r="242" spans="1:5">
      <c r="A242" s="97">
        <v>40663</v>
      </c>
      <c r="B242" s="8">
        <v>-0.28999999999999998</v>
      </c>
      <c r="C242" s="95"/>
      <c r="D242" s="8"/>
      <c r="E242" s="84"/>
    </row>
    <row r="243" spans="1:5">
      <c r="A243" s="97">
        <v>40694</v>
      </c>
      <c r="B243" s="8">
        <v>-0.49</v>
      </c>
      <c r="C243" s="95"/>
      <c r="D243" s="8"/>
      <c r="E243" s="84"/>
    </row>
    <row r="244" spans="1:5">
      <c r="A244" s="97">
        <v>40724</v>
      </c>
      <c r="B244" s="8">
        <v>-0.53</v>
      </c>
      <c r="C244" s="95"/>
      <c r="D244" s="8"/>
      <c r="E244" s="84"/>
    </row>
    <row r="245" spans="1:5">
      <c r="A245" s="97">
        <v>40755</v>
      </c>
      <c r="B245" s="8">
        <v>-0.74</v>
      </c>
      <c r="C245" s="95"/>
      <c r="D245" s="8"/>
      <c r="E245" s="84"/>
    </row>
    <row r="246" spans="1:5">
      <c r="A246" s="97">
        <v>40786</v>
      </c>
      <c r="B246" s="8">
        <v>-0.48</v>
      </c>
      <c r="C246" s="95"/>
      <c r="D246" s="8"/>
      <c r="E246" s="84"/>
    </row>
    <row r="247" spans="1:5">
      <c r="A247" s="97">
        <v>40816</v>
      </c>
      <c r="B247" s="8">
        <v>-0.13</v>
      </c>
      <c r="C247" s="95"/>
      <c r="D247" s="8"/>
      <c r="E247" s="84"/>
    </row>
    <row r="248" spans="1:5">
      <c r="A248" s="97">
        <v>40847</v>
      </c>
      <c r="B248" s="8">
        <v>0.04</v>
      </c>
      <c r="C248" s="95"/>
      <c r="D248" s="8"/>
      <c r="E248" s="84"/>
    </row>
    <row r="249" spans="1:5">
      <c r="A249" s="97">
        <v>40877</v>
      </c>
      <c r="B249" s="8">
        <v>0.11</v>
      </c>
      <c r="C249" s="95"/>
      <c r="D249" s="8"/>
      <c r="E249" s="84"/>
    </row>
    <row r="250" spans="1:5">
      <c r="A250" s="97">
        <v>40908</v>
      </c>
      <c r="B250" s="8">
        <v>-7.0000000000000007E-2</v>
      </c>
      <c r="C250" s="95"/>
      <c r="D250" s="8"/>
      <c r="E250" s="84"/>
    </row>
    <row r="251" spans="1:5">
      <c r="A251" s="97">
        <v>40939</v>
      </c>
      <c r="B251" s="8">
        <v>0.12</v>
      </c>
      <c r="C251" s="95"/>
      <c r="D251" s="8"/>
      <c r="E251" s="84"/>
    </row>
    <row r="252" spans="1:5">
      <c r="A252" s="97">
        <v>40968</v>
      </c>
      <c r="B252" s="8">
        <v>0.04</v>
      </c>
      <c r="C252" s="95"/>
      <c r="D252" s="8"/>
      <c r="E252" s="84"/>
    </row>
    <row r="253" spans="1:5">
      <c r="A253" s="97">
        <v>40999</v>
      </c>
      <c r="B253" s="8">
        <v>0.24</v>
      </c>
      <c r="C253" s="95"/>
      <c r="D253" s="8"/>
      <c r="E253" s="84"/>
    </row>
    <row r="254" spans="1:5">
      <c r="A254" s="97">
        <v>41029</v>
      </c>
      <c r="B254" s="8">
        <v>0.31</v>
      </c>
      <c r="C254" s="95"/>
      <c r="D254" s="8"/>
      <c r="E254" s="84"/>
    </row>
    <row r="255" spans="1:5">
      <c r="A255" s="97">
        <v>41060</v>
      </c>
      <c r="B255" s="8">
        <v>0.46</v>
      </c>
      <c r="C255" s="95"/>
      <c r="D255" s="8"/>
      <c r="E255" s="84"/>
    </row>
    <row r="256" spans="1:5">
      <c r="A256" s="97">
        <v>41090</v>
      </c>
      <c r="B256" s="8">
        <v>0.54</v>
      </c>
      <c r="C256" s="95"/>
      <c r="D256" s="8"/>
      <c r="E256" s="84"/>
    </row>
    <row r="257" spans="1:5">
      <c r="A257" s="97">
        <v>41121</v>
      </c>
      <c r="B257" s="8">
        <v>0.38</v>
      </c>
      <c r="C257" s="95"/>
      <c r="D257" s="8"/>
      <c r="E257" s="84"/>
    </row>
    <row r="258" spans="1:5">
      <c r="A258" s="97">
        <v>41152</v>
      </c>
      <c r="B258" s="8">
        <v>0.23</v>
      </c>
      <c r="C258" s="95"/>
      <c r="D258" s="8"/>
      <c r="E258" s="84"/>
    </row>
    <row r="259" spans="1:5">
      <c r="A259" s="97">
        <v>41182</v>
      </c>
      <c r="B259" s="8">
        <v>-0.18</v>
      </c>
      <c r="C259" s="95"/>
      <c r="D259" s="8"/>
      <c r="E259" s="84"/>
    </row>
    <row r="260" spans="1:5">
      <c r="A260" s="97">
        <v>41213</v>
      </c>
      <c r="B260" s="8">
        <v>-0.16</v>
      </c>
      <c r="C260" s="95"/>
      <c r="D260" s="8"/>
      <c r="E260" s="84"/>
    </row>
    <row r="261" spans="1:5">
      <c r="A261" s="97">
        <v>41243</v>
      </c>
      <c r="B261" s="8">
        <v>0.02</v>
      </c>
      <c r="C261" s="95"/>
      <c r="D261" s="8"/>
      <c r="E261" s="84"/>
    </row>
    <row r="262" spans="1:5">
      <c r="A262" s="97">
        <v>41274</v>
      </c>
      <c r="B262" s="8">
        <v>0.35</v>
      </c>
      <c r="C262" s="95"/>
      <c r="D262" s="8"/>
      <c r="E262" s="84"/>
    </row>
    <row r="263" spans="1:5">
      <c r="A263" s="97">
        <v>41305</v>
      </c>
      <c r="B263" s="8">
        <v>0.47</v>
      </c>
      <c r="C263" s="95"/>
      <c r="D263" s="8"/>
      <c r="E263" s="84"/>
    </row>
    <row r="264" spans="1:5">
      <c r="A264" s="97">
        <v>41333</v>
      </c>
      <c r="B264" s="8">
        <v>0.42</v>
      </c>
      <c r="C264" s="95"/>
      <c r="D264" s="8"/>
      <c r="E264" s="84"/>
    </row>
    <row r="265" spans="1:5">
      <c r="A265" s="97">
        <v>41364</v>
      </c>
      <c r="B265" s="8">
        <v>0.56999999999999995</v>
      </c>
      <c r="C265" s="95"/>
      <c r="D265" s="8"/>
      <c r="E265" s="84"/>
    </row>
    <row r="266" spans="1:5">
      <c r="A266" s="97">
        <v>41394</v>
      </c>
      <c r="B266" s="8">
        <v>0.75</v>
      </c>
      <c r="C266" s="95"/>
      <c r="D266" s="8"/>
      <c r="E266" s="84"/>
    </row>
    <row r="267" spans="1:5">
      <c r="A267" s="97">
        <v>41425</v>
      </c>
      <c r="B267" s="8">
        <v>0.89</v>
      </c>
      <c r="C267" s="95"/>
      <c r="D267" s="8"/>
      <c r="E267" s="84"/>
    </row>
    <row r="268" spans="1:5">
      <c r="A268" s="97">
        <v>41455</v>
      </c>
      <c r="B268" s="8">
        <v>0.83</v>
      </c>
      <c r="C268" s="95"/>
      <c r="D268" s="8"/>
      <c r="E268" s="84"/>
    </row>
    <row r="269" spans="1:5">
      <c r="A269" s="97">
        <v>41486</v>
      </c>
      <c r="B269" s="8">
        <v>0.81</v>
      </c>
      <c r="C269" s="95"/>
      <c r="D269" s="8"/>
      <c r="E269" s="84"/>
    </row>
    <row r="270" spans="1:5">
      <c r="A270" s="97">
        <v>41517</v>
      </c>
      <c r="B270" s="8">
        <v>0.96</v>
      </c>
      <c r="C270" s="95"/>
      <c r="D270" s="8"/>
      <c r="E270" s="84"/>
    </row>
    <row r="271" spans="1:5">
      <c r="A271" s="97">
        <v>41547</v>
      </c>
      <c r="B271" s="8">
        <v>1.1499999999999999</v>
      </c>
      <c r="C271" s="95"/>
      <c r="D271" s="8"/>
      <c r="E271" s="84"/>
    </row>
    <row r="272" spans="1:5">
      <c r="A272" s="97">
        <v>41578</v>
      </c>
      <c r="B272" s="8">
        <v>1.33</v>
      </c>
      <c r="C272" s="95"/>
      <c r="D272" s="8"/>
      <c r="E272" s="84"/>
    </row>
    <row r="273" spans="1:5">
      <c r="A273" s="97">
        <v>41608</v>
      </c>
      <c r="B273" s="8">
        <v>1.48</v>
      </c>
      <c r="C273" s="95"/>
      <c r="D273" s="8"/>
      <c r="E273" s="84"/>
    </row>
    <row r="274" spans="1:5">
      <c r="A274" s="97">
        <v>41639</v>
      </c>
      <c r="B274" s="8">
        <v>1.83</v>
      </c>
      <c r="C274" s="95"/>
      <c r="D274" s="8"/>
      <c r="E274" s="84"/>
    </row>
    <row r="275" spans="1:5">
      <c r="A275" s="97">
        <v>41670</v>
      </c>
      <c r="B275" s="8">
        <v>2.2799999999999998</v>
      </c>
      <c r="C275" s="95"/>
      <c r="D275" s="8"/>
      <c r="E275" s="84"/>
    </row>
    <row r="276" spans="1:5">
      <c r="A276" s="97">
        <v>41698</v>
      </c>
      <c r="B276" s="8">
        <v>2.62</v>
      </c>
      <c r="C276" s="95"/>
      <c r="D276" s="8"/>
      <c r="E276" s="84"/>
    </row>
    <row r="277" spans="1:5">
      <c r="A277" s="97">
        <v>41729</v>
      </c>
      <c r="B277" s="8">
        <v>2.46</v>
      </c>
      <c r="C277" s="95"/>
      <c r="D277" s="8"/>
      <c r="E277" s="84"/>
    </row>
    <row r="278" spans="1:5">
      <c r="A278" s="97">
        <v>41759</v>
      </c>
      <c r="B278" s="8">
        <v>2.36</v>
      </c>
      <c r="C278" s="95"/>
      <c r="D278" s="8"/>
      <c r="E278" s="84"/>
    </row>
    <row r="279" spans="1:5">
      <c r="A279" s="97">
        <v>41790</v>
      </c>
      <c r="B279" s="8">
        <v>2.2400000000000002</v>
      </c>
      <c r="C279" s="95"/>
      <c r="D279" s="8"/>
      <c r="E279" s="84"/>
    </row>
    <row r="280" spans="1:5">
      <c r="A280" s="97">
        <v>41820</v>
      </c>
      <c r="B280" s="8">
        <v>2.48</v>
      </c>
      <c r="C280" s="95"/>
      <c r="D280" s="8"/>
      <c r="E280" s="84"/>
    </row>
    <row r="281" spans="1:5">
      <c r="A281" s="97">
        <v>41851</v>
      </c>
      <c r="B281" s="8">
        <v>2.2400000000000002</v>
      </c>
      <c r="C281" s="95"/>
      <c r="D281" s="8"/>
      <c r="E281" s="84"/>
    </row>
    <row r="282" spans="1:5">
      <c r="A282" s="97">
        <v>41882</v>
      </c>
      <c r="B282" s="8">
        <v>2.09</v>
      </c>
      <c r="C282" s="95"/>
      <c r="D282" s="8"/>
      <c r="E282" s="84"/>
    </row>
    <row r="283" spans="1:5">
      <c r="A283" s="97">
        <v>41912</v>
      </c>
      <c r="B283" s="8">
        <v>1.89</v>
      </c>
      <c r="C283" s="95"/>
      <c r="D283" s="8"/>
      <c r="E283" s="84"/>
    </row>
    <row r="284" spans="1:5">
      <c r="A284" s="97">
        <v>41943</v>
      </c>
      <c r="B284" s="8">
        <v>1.97</v>
      </c>
      <c r="C284" s="95"/>
      <c r="D284" s="8"/>
      <c r="E284" s="84"/>
    </row>
    <row r="285" spans="1:5">
      <c r="A285" s="97">
        <v>41973</v>
      </c>
      <c r="B285" s="8">
        <v>1.72</v>
      </c>
      <c r="C285" s="95"/>
      <c r="D285" s="8"/>
      <c r="E285" s="84"/>
    </row>
    <row r="286" spans="1:5">
      <c r="A286" s="97">
        <v>42004</v>
      </c>
      <c r="B286" s="8">
        <v>1.38</v>
      </c>
      <c r="C286" s="95"/>
      <c r="D286" s="8"/>
      <c r="E286" s="84"/>
    </row>
    <row r="287" spans="1:5">
      <c r="A287" s="97">
        <v>42035</v>
      </c>
      <c r="B287" s="8">
        <v>0.89</v>
      </c>
      <c r="C287" s="95"/>
      <c r="D287" s="8"/>
      <c r="E287" s="84"/>
    </row>
    <row r="288" spans="1:5">
      <c r="A288" s="97">
        <v>42063</v>
      </c>
      <c r="B288" s="8">
        <v>0.84</v>
      </c>
      <c r="C288" s="95"/>
      <c r="D288" s="8"/>
      <c r="E288" s="84"/>
    </row>
    <row r="289" spans="1:5">
      <c r="A289" s="97">
        <v>42094</v>
      </c>
      <c r="B289" s="8">
        <v>0.84</v>
      </c>
      <c r="C289" s="95"/>
      <c r="D289" s="8"/>
      <c r="E289" s="84"/>
    </row>
    <row r="290" spans="1:5">
      <c r="A290" s="97">
        <v>42124</v>
      </c>
      <c r="B290" s="8">
        <v>0.96</v>
      </c>
      <c r="C290" s="95"/>
      <c r="D290" s="8"/>
      <c r="E290" s="84"/>
    </row>
    <row r="291" spans="1:5">
      <c r="A291" s="97">
        <v>42155</v>
      </c>
      <c r="B291" s="8">
        <v>1.01</v>
      </c>
      <c r="C291" s="95"/>
      <c r="D291" s="8"/>
      <c r="E291" s="84"/>
    </row>
    <row r="292" spans="1:5">
      <c r="A292" s="97">
        <v>42185</v>
      </c>
      <c r="B292" s="8">
        <v>1.08</v>
      </c>
      <c r="C292" s="95"/>
      <c r="D292" s="8"/>
      <c r="E292" s="84"/>
    </row>
    <row r="293" spans="1:5">
      <c r="A293" s="97">
        <v>42216</v>
      </c>
      <c r="B293" s="8">
        <v>1.43</v>
      </c>
      <c r="C293" s="95"/>
      <c r="D293" s="8"/>
      <c r="E293" s="84"/>
    </row>
    <row r="294" spans="1:5">
      <c r="A294" s="97">
        <v>42247</v>
      </c>
      <c r="B294" s="8">
        <v>1.7</v>
      </c>
      <c r="C294" s="95"/>
      <c r="D294" s="8"/>
      <c r="E294" s="84"/>
    </row>
    <row r="295" spans="1:5">
      <c r="A295" s="97">
        <v>42277</v>
      </c>
      <c r="B295" s="8">
        <v>2.08</v>
      </c>
      <c r="C295" s="95"/>
      <c r="D295" s="8"/>
      <c r="E295" s="84"/>
    </row>
    <row r="296" spans="1:5">
      <c r="A296" s="97">
        <v>42308</v>
      </c>
      <c r="B296" s="8">
        <v>2.19</v>
      </c>
      <c r="C296" s="95"/>
      <c r="D296" s="8"/>
      <c r="E296" s="84"/>
    </row>
    <row r="297" spans="1:5">
      <c r="A297" s="97">
        <v>42338</v>
      </c>
      <c r="B297" s="8">
        <v>2.35</v>
      </c>
      <c r="C297" s="95"/>
      <c r="D297" s="8"/>
      <c r="E297" s="84"/>
    </row>
    <row r="298" spans="1:5">
      <c r="A298" s="97">
        <v>42369</v>
      </c>
      <c r="B298" s="8">
        <v>2.36</v>
      </c>
      <c r="C298" s="95"/>
      <c r="D298" s="8"/>
      <c r="E298" s="84"/>
    </row>
    <row r="299" spans="1:5">
      <c r="A299" s="97">
        <v>42400</v>
      </c>
      <c r="B299" s="8">
        <v>2.4</v>
      </c>
      <c r="C299" s="95"/>
      <c r="D299" s="8"/>
      <c r="E299" s="84"/>
    </row>
    <row r="300" spans="1:5">
      <c r="A300" s="97">
        <v>42429</v>
      </c>
      <c r="B300" s="8">
        <v>2.19</v>
      </c>
      <c r="C300" s="95"/>
      <c r="D300" s="8"/>
      <c r="E300" s="84"/>
    </row>
    <row r="301" spans="1:5">
      <c r="A301" s="97">
        <v>42460</v>
      </c>
      <c r="B301" s="8">
        <v>2.15</v>
      </c>
      <c r="C301" s="95"/>
      <c r="D301" s="8"/>
      <c r="E301" s="84"/>
    </row>
    <row r="302" spans="1:5">
      <c r="A302" s="97">
        <v>42490</v>
      </c>
      <c r="B302" s="8">
        <v>1.71</v>
      </c>
      <c r="C302" s="95"/>
      <c r="D302" s="8"/>
      <c r="E302" s="84"/>
    </row>
    <row r="303" spans="1:5">
      <c r="A303" s="97">
        <v>42521</v>
      </c>
      <c r="B303" s="8">
        <v>1.58</v>
      </c>
      <c r="C303" s="95"/>
      <c r="D303" s="8"/>
      <c r="E303" s="84"/>
    </row>
    <row r="304" spans="1:5">
      <c r="A304" s="97">
        <v>42551</v>
      </c>
      <c r="B304" s="8">
        <v>1.21</v>
      </c>
      <c r="C304" s="95"/>
      <c r="D304" s="8"/>
      <c r="E304" s="84"/>
    </row>
    <row r="305" spans="1:5">
      <c r="A305" s="97">
        <v>42582</v>
      </c>
      <c r="B305" s="8">
        <v>1.35</v>
      </c>
      <c r="C305" s="95"/>
      <c r="D305" s="8"/>
      <c r="E305" s="84"/>
    </row>
    <row r="306" spans="1:5">
      <c r="A306" s="97">
        <v>42613</v>
      </c>
      <c r="B306" s="8">
        <v>1.0900000000000001</v>
      </c>
      <c r="C306" s="95"/>
      <c r="D306" s="8"/>
      <c r="E306" s="84"/>
    </row>
    <row r="307" spans="1:5">
      <c r="A307" s="97">
        <v>42643</v>
      </c>
      <c r="B307" s="8">
        <v>0.85</v>
      </c>
      <c r="C307" s="95"/>
      <c r="D307" s="8"/>
      <c r="E307" s="84"/>
    </row>
    <row r="308" spans="1:5">
      <c r="A308" s="97">
        <v>42674</v>
      </c>
      <c r="B308" s="8">
        <v>0.53</v>
      </c>
      <c r="C308" s="95"/>
      <c r="D308" s="8"/>
      <c r="E308" s="84"/>
    </row>
    <row r="309" spans="1:5">
      <c r="A309" s="97">
        <v>42704</v>
      </c>
      <c r="B309" s="8">
        <v>0.73</v>
      </c>
      <c r="C309" s="95"/>
      <c r="D309" s="8"/>
      <c r="E309" s="84"/>
    </row>
    <row r="310" spans="1:5">
      <c r="A310" s="97">
        <v>42735</v>
      </c>
      <c r="B310" s="8">
        <v>1.04</v>
      </c>
      <c r="C310" s="95"/>
      <c r="D310" s="8"/>
      <c r="E310" s="84"/>
    </row>
    <row r="311" spans="1:5">
      <c r="A311" s="97">
        <v>42766</v>
      </c>
      <c r="B311" s="8">
        <v>1.32</v>
      </c>
      <c r="C311" s="95"/>
      <c r="D311" s="8"/>
      <c r="E311" s="84"/>
    </row>
    <row r="312" spans="1:5">
      <c r="A312" s="97">
        <v>42794</v>
      </c>
      <c r="B312" s="8">
        <v>1.29</v>
      </c>
      <c r="C312" s="95"/>
      <c r="D312" s="8"/>
      <c r="E312" s="84"/>
    </row>
    <row r="313" spans="1:5">
      <c r="A313" s="97">
        <v>42825</v>
      </c>
      <c r="B313" s="8">
        <v>1.22</v>
      </c>
      <c r="C313" s="95"/>
      <c r="E313" s="84"/>
    </row>
    <row r="314" spans="1:5">
      <c r="A314" s="97">
        <v>42855</v>
      </c>
      <c r="B314" s="8">
        <v>1.1299999999999999</v>
      </c>
      <c r="C314" s="95"/>
      <c r="E314" s="84"/>
    </row>
    <row r="315" spans="1:5">
      <c r="A315" s="97">
        <v>42886</v>
      </c>
      <c r="B315" s="8">
        <v>1.1100000000000001</v>
      </c>
      <c r="C315" s="95"/>
      <c r="E315" s="84"/>
    </row>
    <row r="316" spans="1:5">
      <c r="A316" s="97">
        <v>42916</v>
      </c>
      <c r="B316" s="8">
        <v>1.2</v>
      </c>
      <c r="C316" s="95"/>
      <c r="E316" s="84"/>
    </row>
    <row r="317" spans="1:5">
      <c r="A317" s="97">
        <v>42947</v>
      </c>
      <c r="B317" s="8">
        <v>1.27</v>
      </c>
      <c r="C317" s="95"/>
      <c r="E317" s="84"/>
    </row>
    <row r="318" spans="1:5">
      <c r="A318" s="97">
        <v>42978</v>
      </c>
      <c r="B318" s="8">
        <v>1.35</v>
      </c>
      <c r="C318" s="95"/>
      <c r="E318" s="84"/>
    </row>
    <row r="319" spans="1:5">
      <c r="A319" s="97">
        <v>43008</v>
      </c>
      <c r="B319" s="8">
        <v>1.24</v>
      </c>
      <c r="C319" s="95"/>
      <c r="E319" s="84"/>
    </row>
    <row r="320" spans="1:5">
      <c r="A320" s="97">
        <v>43039</v>
      </c>
      <c r="B320" s="8">
        <v>1.1399999999999999</v>
      </c>
      <c r="C320" s="95"/>
      <c r="E320" s="84"/>
    </row>
    <row r="321" spans="1:5">
      <c r="A321" s="97">
        <v>43069</v>
      </c>
      <c r="B321" s="6">
        <v>0.91</v>
      </c>
      <c r="C321" s="95"/>
      <c r="E321" s="84"/>
    </row>
    <row r="322" spans="1:5">
      <c r="A322" s="97">
        <v>43100</v>
      </c>
      <c r="B322" s="6">
        <v>0.89</v>
      </c>
      <c r="C322" s="95"/>
      <c r="E322" s="84"/>
    </row>
    <row r="323" spans="1:5">
      <c r="A323" s="97">
        <v>43131</v>
      </c>
      <c r="B323" s="6">
        <v>0.8</v>
      </c>
      <c r="C323" s="95"/>
      <c r="E323" s="84"/>
    </row>
    <row r="324" spans="1:5">
      <c r="A324" s="97">
        <v>43159</v>
      </c>
      <c r="B324" s="6">
        <v>0.99</v>
      </c>
      <c r="C324" s="95"/>
      <c r="E324" s="84"/>
    </row>
    <row r="325" spans="1:5">
      <c r="A325" s="97">
        <v>43190</v>
      </c>
      <c r="B325" s="6">
        <v>0.77</v>
      </c>
      <c r="C325" s="95"/>
      <c r="E325" s="84"/>
    </row>
    <row r="326" spans="1:5">
      <c r="A326" s="97">
        <v>43220</v>
      </c>
      <c r="B326" s="6">
        <v>0.7</v>
      </c>
      <c r="C326" s="95"/>
      <c r="E326" s="84"/>
    </row>
    <row r="327" spans="1:5">
      <c r="A327" s="97">
        <v>43251</v>
      </c>
      <c r="B327" s="6">
        <v>0.28999999999999998</v>
      </c>
      <c r="C327" s="95"/>
      <c r="E327" s="84"/>
    </row>
    <row r="328" spans="1:5">
      <c r="A328" s="97">
        <v>43281</v>
      </c>
      <c r="B328" s="6">
        <v>0.45</v>
      </c>
      <c r="C328" s="95"/>
      <c r="E328" s="84"/>
    </row>
    <row r="329" spans="1:5">
      <c r="A329" s="97">
        <v>43312</v>
      </c>
      <c r="B329" s="6">
        <v>0.49</v>
      </c>
      <c r="C329" s="95"/>
      <c r="E329" s="84"/>
    </row>
    <row r="330" spans="1:5">
      <c r="A330" s="97">
        <v>43343</v>
      </c>
      <c r="B330" s="6">
        <v>0.79</v>
      </c>
      <c r="C330" s="95"/>
      <c r="E330" s="84"/>
    </row>
    <row r="331" spans="1:5">
      <c r="A331" s="97">
        <v>43373</v>
      </c>
      <c r="B331" s="6">
        <v>0.82</v>
      </c>
      <c r="C331" s="95"/>
      <c r="E331" s="84"/>
    </row>
    <row r="332" spans="1:5">
      <c r="A332" s="97">
        <v>43404</v>
      </c>
      <c r="B332" s="102">
        <v>0.82</v>
      </c>
      <c r="C332" s="95"/>
    </row>
    <row r="333" spans="1:5">
      <c r="A333" s="97">
        <v>43434</v>
      </c>
      <c r="B333" s="102">
        <v>0.63</v>
      </c>
      <c r="C333" s="95"/>
    </row>
    <row r="334" spans="1:5">
      <c r="A334" s="97">
        <v>43465</v>
      </c>
      <c r="B334" s="102">
        <v>0.34</v>
      </c>
      <c r="C334" s="95"/>
    </row>
    <row r="335" spans="1:5">
      <c r="A335" s="97">
        <v>43496</v>
      </c>
      <c r="B335" s="102">
        <v>0.06</v>
      </c>
      <c r="C335" s="95"/>
    </row>
    <row r="336" spans="1:5">
      <c r="A336" s="97">
        <v>43524</v>
      </c>
      <c r="B336" s="102">
        <v>-0.08</v>
      </c>
      <c r="C336" s="95"/>
    </row>
    <row r="337" spans="1:3">
      <c r="A337" s="97">
        <v>43555</v>
      </c>
      <c r="B337" s="102">
        <v>-0.08</v>
      </c>
      <c r="C337" s="95"/>
    </row>
    <row r="338" spans="1:3">
      <c r="A338" s="97">
        <v>43585</v>
      </c>
      <c r="B338" s="102">
        <v>-0.03</v>
      </c>
      <c r="C338" s="95"/>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im:links xmlns:im="http://www.autonomy.com/WorkSite">
  <im:linkstream>C:\Users\325327\AppData\Local\Temp\NetRight\Links\Analytical\7037748_1.xlsx?!nrtdms:0:!session:BOE-DMS:!database:Analytical:!document:7037748,1:?Y*</im:linkstream>
</im:links>
</file>

<file path=customXml/itemProps1.xml><?xml version="1.0" encoding="utf-8"?>
<ds:datastoreItem xmlns:ds="http://schemas.openxmlformats.org/officeDocument/2006/customXml" ds:itemID="{A5E3C1F9-E14E-4DE4-BD2B-D5BB676E3E87}">
  <ds:schemaRefs>
    <ds:schemaRef ds:uri="http://www.autonomy.com/WorkSi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Table</vt:lpstr>
      <vt:lpstr>Footnotes</vt:lpstr>
      <vt:lpstr>1.LTI and LTV ratios</vt:lpstr>
      <vt:lpstr>2. Household credit growth</vt:lpstr>
      <vt:lpstr>3. Household debt to income</vt:lpstr>
      <vt:lpstr>4. Mortgage approvals</vt:lpstr>
      <vt:lpstr>5. Housing transactions</vt:lpstr>
      <vt:lpstr>6. House price growth</vt:lpstr>
      <vt:lpstr>7. House prices disp. income</vt:lpstr>
      <vt:lpstr>8. Rental yields</vt:lpstr>
      <vt:lpstr>9. Spreads new mortgage lending</vt:lpstr>
      <vt:lpstr>Table!Print_Area</vt:lpstr>
    </vt:vector>
  </TitlesOfParts>
  <Company>Bank of England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Connolly, Sarah</dc:creator>
  <cp:lastModifiedBy>Tolga</cp:lastModifiedBy>
  <cp:lastPrinted>2016-07-04T09:53:27Z</cp:lastPrinted>
  <dcterms:created xsi:type="dcterms:W3CDTF">2014-10-20T12:20:31Z</dcterms:created>
  <dcterms:modified xsi:type="dcterms:W3CDTF">2019-08-30T15:03:36Z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{91810CA3-D644-4F47-B5FF-DFBD16D89D38}</vt:lpwstr>
  </property>
</Properties>
</file>