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Tolga\Desktop\3d_model_dataset\"/>
    </mc:Choice>
  </mc:AlternateContent>
  <xr:revisionPtr revIDLastSave="0" documentId="13_ncr:1_{C4416E5B-A2E2-4BF9-B92D-6AB18A9A0A25}" xr6:coauthVersionLast="43" xr6:coauthVersionMax="43" xr10:uidLastSave="{00000000-0000-0000-0000-000000000000}"/>
  <bookViews>
    <workbookView xWindow="-108" yWindow="-108" windowWidth="23256" windowHeight="12576" tabRatio="681" firstSheet="11" activeTab="14" xr2:uid="{00000000-000D-0000-FFFF-FFFF00000000}"/>
  </bookViews>
  <sheets>
    <sheet name="Logs" sheetId="30" state="hidden" r:id="rId1"/>
    <sheet name="SCR table" sheetId="22" r:id="rId2"/>
    <sheet name="Footnotes" sheetId="29" r:id="rId3"/>
    <sheet name="1. Capital ratios" sheetId="25" r:id="rId4"/>
    <sheet name="2. Leverage ratios" sheetId="26" r:id="rId5"/>
    <sheet name="3. Mortgage risk weights" sheetId="7" r:id="rId6"/>
    <sheet name="4. Balance sheet interconnect." sheetId="18" r:id="rId7"/>
    <sheet name="5. Overseas concentration ind." sheetId="8" r:id="rId8"/>
    <sheet name="6. Credit growth" sheetId="9" r:id="rId9"/>
    <sheet name="7. Household debt to income" sheetId="10" r:id="rId10"/>
    <sheet name="8. PNFC debt to profit" sheetId="19" r:id="rId11"/>
    <sheet name="9. NBFI debt to GDP" sheetId="12" r:id="rId12"/>
    <sheet name="10. Real estate price to rent" sheetId="21" r:id="rId13"/>
    <sheet name="11. Residential mortgage terms" sheetId="20" r:id="rId14"/>
    <sheet name="12. Spreads on new UK lending" sheetId="27"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d" localSheetId="2">#REF!</definedName>
    <definedName name="\d">#REF!</definedName>
    <definedName name="\r">#REF!</definedName>
    <definedName name="_">[1]chart!$E$4</definedName>
    <definedName name="_03_Jul_03">'[1]raw data 1'!$BV$1700</definedName>
    <definedName name="_07_08_2003">'[2]Corporate sectors-UK index'!$A$1464</definedName>
    <definedName name="_10_7_03">'[3]I-bank repo'!$A$1659</definedName>
    <definedName name="_45_line">'[4]Data 2'!$B$16</definedName>
    <definedName name="_5_Feb_02">'[1]offset A'!$A$264</definedName>
    <definedName name="_Fill" hidden="1">#REF!</definedName>
    <definedName name="_xlnm._FilterDatabase" localSheetId="13" hidden="1">'11. Residential mortgage terms'!$A$3:$E$81</definedName>
    <definedName name="_xlnm._FilterDatabase" localSheetId="14" hidden="1">'12. Spreads on new UK lending'!$A$3:$F$264</definedName>
    <definedName name="_Order1" hidden="1">255</definedName>
    <definedName name="_Order2" hidden="1">255</definedName>
    <definedName name="aaTransposedRef">[5]Transposed!$A$3</definedName>
    <definedName name="aforwardslatest">[6]Forwards!$A$3924</definedName>
    <definedName name="aLatest_ExchRate">'[7]Exch Rate'!$A$233</definedName>
    <definedName name="aLatest_MSCI">[7]MSCI!$A$233</definedName>
    <definedName name="aLatest_Spreads">[7]Spreads!$A$227</definedName>
    <definedName name="Apr_50" localSheetId="2">#REF!</definedName>
    <definedName name="Apr_50">#REF!</definedName>
    <definedName name="Apr_51" localSheetId="2">#REF!</definedName>
    <definedName name="Apr_51">#REF!</definedName>
    <definedName name="Apr_52" localSheetId="2">#REF!</definedName>
    <definedName name="Apr_52">#REF!</definedName>
    <definedName name="Apr_53">#REF!</definedName>
    <definedName name="Apr_54">#REF!</definedName>
    <definedName name="Apr_55">#REF!</definedName>
    <definedName name="Apr_56">#REF!</definedName>
    <definedName name="Apr_57">#REF!</definedName>
    <definedName name="Apr_58">#REF!</definedName>
    <definedName name="Apr_59">#REF!</definedName>
    <definedName name="Apr_60">#REF!</definedName>
    <definedName name="Apr_61">#REF!</definedName>
    <definedName name="Apr_62">#REF!</definedName>
    <definedName name="Apr_63">#REF!</definedName>
    <definedName name="Apr_64">#REF!</definedName>
    <definedName name="Apr_65">#REF!</definedName>
    <definedName name="Apr_66">#REF!</definedName>
    <definedName name="Apr_67">#REF!</definedName>
    <definedName name="Apr_68">#REF!</definedName>
    <definedName name="Apr_69">#REF!</definedName>
    <definedName name="Apr_70">#REF!</definedName>
    <definedName name="Apr_71">#REF!</definedName>
    <definedName name="Apr_72">#REF!</definedName>
    <definedName name="Apr_73">#REF!</definedName>
    <definedName name="Apr_74">#REF!</definedName>
    <definedName name="Apr_75">#REF!</definedName>
    <definedName name="Apr_76">#REF!</definedName>
    <definedName name="Apr_77">#REF!</definedName>
    <definedName name="Apr_78">#REF!</definedName>
    <definedName name="Apr_79">#REF!</definedName>
    <definedName name="Apr_80">#REF!</definedName>
    <definedName name="Apr_81">#REF!</definedName>
    <definedName name="Apr_82">#REF!</definedName>
    <definedName name="Apr_83">#REF!</definedName>
    <definedName name="Apr_84">#REF!</definedName>
    <definedName name="Apr_85">#REF!</definedName>
    <definedName name="Apr_86">#REF!</definedName>
    <definedName name="Apr_87">#REF!</definedName>
    <definedName name="Apr_88">#REF!</definedName>
    <definedName name="Apr_89">#REF!</definedName>
    <definedName name="Apr_90">#REF!</definedName>
    <definedName name="Apr_91">#REF!</definedName>
    <definedName name="Apr_92">#REF!</definedName>
    <definedName name="Apr_93">#REF!</definedName>
    <definedName name="Apr_94">#REF!</definedName>
    <definedName name="Apr_95">#REF!</definedName>
    <definedName name="Apr_96">#REF!</definedName>
    <definedName name="Apr_97">#REF!</definedName>
    <definedName name="Apr_98">#REF!</definedName>
    <definedName name="Apr_99">#REF!</definedName>
    <definedName name="Aug_50">#REF!</definedName>
    <definedName name="Aug_51">#REF!</definedName>
    <definedName name="Aug_52">#REF!</definedName>
    <definedName name="Aug_53">#REF!</definedName>
    <definedName name="Aug_54">#REF!</definedName>
    <definedName name="Aug_55">#REF!</definedName>
    <definedName name="Aug_56">#REF!</definedName>
    <definedName name="Aug_57">#REF!</definedName>
    <definedName name="Aug_58">#REF!</definedName>
    <definedName name="Aug_59">#REF!</definedName>
    <definedName name="Aug_60">#REF!</definedName>
    <definedName name="Aug_61">#REF!</definedName>
    <definedName name="Aug_62">#REF!</definedName>
    <definedName name="Aug_63">#REF!</definedName>
    <definedName name="Aug_64">#REF!</definedName>
    <definedName name="Aug_65">#REF!</definedName>
    <definedName name="Aug_66">#REF!</definedName>
    <definedName name="Aug_67">#REF!</definedName>
    <definedName name="Aug_68">#REF!</definedName>
    <definedName name="Aug_69">#REF!</definedName>
    <definedName name="Aug_70">#REF!</definedName>
    <definedName name="Aug_71">#REF!</definedName>
    <definedName name="Aug_72">#REF!</definedName>
    <definedName name="Aug_73">#REF!</definedName>
    <definedName name="Aug_74">#REF!</definedName>
    <definedName name="Aug_75">#REF!</definedName>
    <definedName name="Aug_76">#REF!</definedName>
    <definedName name="Aug_77">#REF!</definedName>
    <definedName name="Aug_78">#REF!</definedName>
    <definedName name="Aug_79">#REF!</definedName>
    <definedName name="Aug_80">#REF!</definedName>
    <definedName name="Aug_81">#REF!</definedName>
    <definedName name="Aug_82">#REF!</definedName>
    <definedName name="Aug_83">#REF!</definedName>
    <definedName name="Aug_84">#REF!</definedName>
    <definedName name="Aug_85">#REF!</definedName>
    <definedName name="Aug_86">#REF!</definedName>
    <definedName name="Aug_87">#REF!</definedName>
    <definedName name="Aug_88">#REF!</definedName>
    <definedName name="Aug_89">#REF!</definedName>
    <definedName name="Aug_90">#REF!</definedName>
    <definedName name="Aug_91">#REF!</definedName>
    <definedName name="Aug_92">#REF!</definedName>
    <definedName name="Aug_93">#REF!</definedName>
    <definedName name="Aug_94">#REF!</definedName>
    <definedName name="Aug_95">#REF!</definedName>
    <definedName name="Aug_96">#REF!</definedName>
    <definedName name="Aug_97">#REF!</definedName>
    <definedName name="Aug_98">#REF!</definedName>
    <definedName name="Aug_99">#REF!</definedName>
    <definedName name="Avg.Rate2005">[8]Scenarios!$D$25</definedName>
    <definedName name="Avg.Rate2010">[8]Scenarios!$D$26</definedName>
    <definedName name="bank">[9]Offset!$AF$27</definedName>
    <definedName name="bank3month">'[1]raw data 1'!$A$1524</definedName>
    <definedName name="banks" localSheetId="2">'[9]Raw Data'!$2334:$2334</definedName>
    <definedName name="banks">'[9]Raw Data'!$A$2334:$IV$2334</definedName>
    <definedName name="BLPH1" hidden="1">[10]data!#REF!</definedName>
    <definedName name="BLPH10" hidden="1">'[11]Raw data and working'!#REF!</definedName>
    <definedName name="BLPH100" localSheetId="2" hidden="1">#REF!</definedName>
    <definedName name="BLPH100" hidden="1">#REF!</definedName>
    <definedName name="BLPH101" localSheetId="2" hidden="1">#REF!</definedName>
    <definedName name="BLPH101" hidden="1">#REF!</definedName>
    <definedName name="BLPH102" localSheetId="2" hidden="1">#REF!</definedName>
    <definedName name="BLPH102" hidden="1">#REF!</definedName>
    <definedName name="BLPH103" hidden="1">#REF!</definedName>
    <definedName name="BLPH104" hidden="1">#REF!</definedName>
    <definedName name="BLPH105" hidden="1">#REF!</definedName>
    <definedName name="BLPH106" hidden="1">#REF!</definedName>
    <definedName name="BLPH107" hidden="1">#REF!</definedName>
    <definedName name="BLPH108" hidden="1">#REF!</definedName>
    <definedName name="BLPH109" hidden="1">#REF!</definedName>
    <definedName name="BLPH11" hidden="1">'[11]Raw data and working'!#REF!</definedName>
    <definedName name="BLPH110" localSheetId="2" hidden="1">#REF!</definedName>
    <definedName name="BLPH110" hidden="1">#REF!</definedName>
    <definedName name="BLPH111" localSheetId="2" hidden="1">#REF!</definedName>
    <definedName name="BLPH111" hidden="1">#REF!</definedName>
    <definedName name="BLPH112" localSheetId="2" hidden="1">#REF!</definedName>
    <definedName name="BLPH112" hidden="1">#REF!</definedName>
    <definedName name="BLPH113" hidden="1">#REF!</definedName>
    <definedName name="BLPH114" hidden="1">#REF!</definedName>
    <definedName name="BLPH115" hidden="1">#REF!</definedName>
    <definedName name="BLPH116" hidden="1">#REF!</definedName>
    <definedName name="BLPH117" hidden="1">#REF!</definedName>
    <definedName name="BLPH118" hidden="1">#REF!</definedName>
    <definedName name="BLPH119" hidden="1">#REF!</definedName>
    <definedName name="BLPH12" hidden="1">'[11]Raw data and working'!#REF!</definedName>
    <definedName name="BLPH121" localSheetId="2" hidden="1">#REF!</definedName>
    <definedName name="BLPH121" hidden="1">#REF!</definedName>
    <definedName name="BLPH122" localSheetId="2" hidden="1">#REF!</definedName>
    <definedName name="BLPH122" hidden="1">#REF!</definedName>
    <definedName name="BLPH123" localSheetId="2" hidden="1">#REF!</definedName>
    <definedName name="BLPH123" hidden="1">#REF!</definedName>
    <definedName name="BLPH128" hidden="1">[12]German!$B$5</definedName>
    <definedName name="BLPH129" hidden="1">[12]German!$F$5</definedName>
    <definedName name="BLPH13" hidden="1">'[11]Raw data and working'!#REF!</definedName>
    <definedName name="BLPH130" hidden="1">[12]German!$J$5</definedName>
    <definedName name="BLPH131" hidden="1">[12]German!$N$5</definedName>
    <definedName name="BLPH132" hidden="1">[12]French!$B$5</definedName>
    <definedName name="BLPH133" hidden="1">[12]French!$F$5</definedName>
    <definedName name="BLPH134" hidden="1">[12]French!#REF!</definedName>
    <definedName name="BLPH135" hidden="1">[12]Italian!$B$6</definedName>
    <definedName name="BLPH136" hidden="1">[12]Italian!$F$6</definedName>
    <definedName name="BLPH137" hidden="1">[12]Italian!$J$6</definedName>
    <definedName name="BLPH138" hidden="1">[12]Spanish!$B$5</definedName>
    <definedName name="BLPH139" hidden="1">[12]Spanish!$F$5</definedName>
    <definedName name="BLPH14" hidden="1">'[11]Raw data and working'!#REF!</definedName>
    <definedName name="BLPH140" hidden="1">[12]DutchBelgian!$B$5</definedName>
    <definedName name="BLPH141" hidden="1">[12]DutchBelgian!$F$5</definedName>
    <definedName name="BLPH142" hidden="1">[12]DutchBelgian!$J$5</definedName>
    <definedName name="BLPH143" hidden="1">[12]SwissNorway!$B$5</definedName>
    <definedName name="BLPH144" hidden="1">[12]SwissNorway!$F$5</definedName>
    <definedName name="BLPH145" hidden="1">[12]SwissNorway!$J$5</definedName>
    <definedName name="BLPH146" hidden="1">[12]euribor!$A$4</definedName>
    <definedName name="BLPH147" localSheetId="2" hidden="1">#REF!</definedName>
    <definedName name="BLPH147" hidden="1">#REF!</definedName>
    <definedName name="BLPH148" localSheetId="2" hidden="1">#REF!</definedName>
    <definedName name="BLPH148" hidden="1">#REF!</definedName>
    <definedName name="BLPH149" localSheetId="2" hidden="1">#REF!</definedName>
    <definedName name="BLPH149" hidden="1">#REF!</definedName>
    <definedName name="BLPH15" localSheetId="2" hidden="1">'[11]Raw data and working'!#REF!</definedName>
    <definedName name="BLPH15" hidden="1">'[11]Raw data and working'!#REF!</definedName>
    <definedName name="BLPH154" localSheetId="2" hidden="1">#REF!</definedName>
    <definedName name="BLPH154" hidden="1">#REF!</definedName>
    <definedName name="BLPH155" localSheetId="2" hidden="1">#REF!</definedName>
    <definedName name="BLPH155" hidden="1">#REF!</definedName>
    <definedName name="BLPH156" localSheetId="2" hidden="1">#REF!</definedName>
    <definedName name="BLPH156" hidden="1">#REF!</definedName>
    <definedName name="BLPH157" hidden="1">#REF!</definedName>
    <definedName name="BLPH158" hidden="1">#REF!</definedName>
    <definedName name="BLPH16" hidden="1">'[11]Raw data and working'!#REF!</definedName>
    <definedName name="BLPH165" hidden="1">'[13]H-Y spreads'!#REF!</definedName>
    <definedName name="BLPH166" hidden="1">'[14]sub-debt'!#REF!</definedName>
    <definedName name="BLPH167" hidden="1">'[14]sub-debt'!#REF!</definedName>
    <definedName name="BLPH168" hidden="1">'[14]sub-debt'!#REF!</definedName>
    <definedName name="BLPH17" hidden="1">'[11]Raw data and working'!#REF!</definedName>
    <definedName name="BLPH173" localSheetId="2" hidden="1">#REF!</definedName>
    <definedName name="BLPH173" hidden="1">#REF!</definedName>
    <definedName name="BLPH174" localSheetId="2" hidden="1">#REF!</definedName>
    <definedName name="BLPH174" hidden="1">#REF!</definedName>
    <definedName name="BLPH175" localSheetId="2" hidden="1">#REF!</definedName>
    <definedName name="BLPH175" hidden="1">#REF!</definedName>
    <definedName name="BLPH18" localSheetId="2" hidden="1">'[11]Raw data and working'!#REF!</definedName>
    <definedName name="BLPH18" hidden="1">'[11]Raw data and working'!#REF!</definedName>
    <definedName name="BLPH189" localSheetId="2" hidden="1">'[14]sub-debt'!#REF!</definedName>
    <definedName name="BLPH189" hidden="1">'[14]sub-debt'!#REF!</definedName>
    <definedName name="BLPH19" localSheetId="2" hidden="1">'[11]Raw data and working'!#REF!</definedName>
    <definedName name="BLPH19" hidden="1">'[11]Raw data and working'!#REF!</definedName>
    <definedName name="BLPH190" localSheetId="2" hidden="1">'[14]sub-debt'!#REF!</definedName>
    <definedName name="BLPH190" hidden="1">'[14]sub-debt'!#REF!</definedName>
    <definedName name="BLPH191" hidden="1">'[14]sub-debt'!#REF!</definedName>
    <definedName name="BLPH192" hidden="1">'[14]sub-debt'!#REF!</definedName>
    <definedName name="BLPH193" hidden="1">'[14]sub-debt'!#REF!</definedName>
    <definedName name="BLPH194" hidden="1">'[14]sub-debt'!$B$165</definedName>
    <definedName name="BLPH195" hidden="1">'[14]sub-debt'!#REF!</definedName>
    <definedName name="BLPH196" hidden="1">'[14]sub-debt'!#REF!</definedName>
    <definedName name="BLPH197" hidden="1">'[14]sub-debt'!$B$164</definedName>
    <definedName name="BLPH198" hidden="1">'[14]sub-debt'!$E$164</definedName>
    <definedName name="BLPH199" hidden="1">'[14]sub-debt'!$H$164</definedName>
    <definedName name="BLPH2" hidden="1">[10]data!#REF!</definedName>
    <definedName name="BLPH20" hidden="1">'[11]Raw data and working'!#REF!</definedName>
    <definedName name="BLPH200" hidden="1">'[14]sub-debt'!$K$164</definedName>
    <definedName name="BLPH201" hidden="1">'[14]sub-debt'!$N$164</definedName>
    <definedName name="BLPH202" hidden="1">'[14]sub-debt'!$Q$164</definedName>
    <definedName name="BLPH203" hidden="1">'[14]sub-debt'!#REF!</definedName>
    <definedName name="BLPH204" hidden="1">'[14]sub-debt'!$K$170</definedName>
    <definedName name="BLPH205" hidden="1">'[15]Bond data'!$J$2517:$HE$59909</definedName>
    <definedName name="BLPH206" hidden="1">'[15]Bond data'!$J$2665:$HE$59909</definedName>
    <definedName name="BLPH207" hidden="1">'[15]Bond data'!$J$2665:$HE$59909</definedName>
    <definedName name="BLPH208" hidden="1">'[15]Bond data'!$P$1210</definedName>
    <definedName name="BLPH209" localSheetId="2" hidden="1">#REF!</definedName>
    <definedName name="BLPH209" hidden="1">#REF!</definedName>
    <definedName name="BLPH21" localSheetId="2" hidden="1">'[11]Raw data and working'!#REF!</definedName>
    <definedName name="BLPH21" hidden="1">'[11]Raw data and working'!#REF!</definedName>
    <definedName name="BLPH210" hidden="1">'[15]Bond data'!$D$1208</definedName>
    <definedName name="BLPH211" hidden="1">'[15]Bond data'!$D$1213</definedName>
    <definedName name="BLPH212" hidden="1">[14]Bankruptcies!$B$7</definedName>
    <definedName name="BLPH22" hidden="1">'[11]Raw data and working'!#REF!</definedName>
    <definedName name="BLPH222" localSheetId="2" hidden="1">#REF!</definedName>
    <definedName name="BLPH222" hidden="1">#REF!</definedName>
    <definedName name="BLPH223" localSheetId="2" hidden="1">#REF!</definedName>
    <definedName name="BLPH223" hidden="1">#REF!</definedName>
    <definedName name="BLPH224" localSheetId="2" hidden="1">#REF!</definedName>
    <definedName name="BLPH224" hidden="1">#REF!</definedName>
    <definedName name="BLPH225" hidden="1">[14]Bankruptcies!$C$249</definedName>
    <definedName name="BLPH228" hidden="1">'[14]sub-debt'!#REF!</definedName>
    <definedName name="BLPH229" hidden="1">'[15]Bond data'!$AJ$5</definedName>
    <definedName name="BLPH23" hidden="1">'[11]Raw data and working'!#REF!</definedName>
    <definedName name="BLPH230" hidden="1">'[15]Bond data'!$AG$5</definedName>
    <definedName name="BLPH231" hidden="1">'[15]Bond data'!$AL$5</definedName>
    <definedName name="BLPH232" hidden="1">'[15]Bond data'!$AI$5</definedName>
    <definedName name="BLPH233" hidden="1">'[15]Bond data'!$AF$5</definedName>
    <definedName name="BLPH234" localSheetId="2" hidden="1">#REF!</definedName>
    <definedName name="BLPH234" hidden="1">#REF!</definedName>
    <definedName name="BLPH235" localSheetId="2" hidden="1">#REF!</definedName>
    <definedName name="BLPH235" hidden="1">#REF!</definedName>
    <definedName name="BLPH236" localSheetId="2" hidden="1">#REF!</definedName>
    <definedName name="BLPH236" hidden="1">#REF!</definedName>
    <definedName name="BLPH237" hidden="1">#REF!</definedName>
    <definedName name="BLPH238"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'[11]Raw data and working'!#REF!</definedName>
    <definedName name="BLPH30" localSheetId="2" hidden="1">#REF!</definedName>
    <definedName name="BLPH30" hidden="1">#REF!</definedName>
    <definedName name="BLPH31" localSheetId="2" hidden="1">#REF!</definedName>
    <definedName name="BLPH31" hidden="1">#REF!</definedName>
    <definedName name="BLPH32" localSheetId="2"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'[11]Raw data and working'!#REF!</definedName>
    <definedName name="BLPH40" localSheetId="2" hidden="1">#REF!</definedName>
    <definedName name="BLPH40" hidden="1">#REF!</definedName>
    <definedName name="BLPH41" localSheetId="2" hidden="1">#REF!</definedName>
    <definedName name="BLPH41" hidden="1">#REF!</definedName>
    <definedName name="BLPH42" localSheetId="2"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'[11]Raw data and working'!#REF!</definedName>
    <definedName name="BLPH50" localSheetId="2" hidden="1">#REF!</definedName>
    <definedName name="BLPH50" hidden="1">#REF!</definedName>
    <definedName name="BLPH51" localSheetId="2" hidden="1">#REF!</definedName>
    <definedName name="BLPH51" hidden="1">#REF!</definedName>
    <definedName name="BLPH52" localSheetId="2"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'[11]Raw data and working'!#REF!</definedName>
    <definedName name="BLPH60" localSheetId="2" hidden="1">#REF!</definedName>
    <definedName name="BLPH60" hidden="1">#REF!</definedName>
    <definedName name="BLPH61" localSheetId="2" hidden="1">#REF!</definedName>
    <definedName name="BLPH61" hidden="1">#REF!</definedName>
    <definedName name="BLPH62" localSheetId="2"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'[11]Raw data and working'!#REF!</definedName>
    <definedName name="BLPH70" localSheetId="2" hidden="1">#REF!</definedName>
    <definedName name="BLPH70" hidden="1">#REF!</definedName>
    <definedName name="BLPH71" localSheetId="2" hidden="1">#REF!</definedName>
    <definedName name="BLPH71" hidden="1">#REF!</definedName>
    <definedName name="BLPH72" localSheetId="2"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'[11]Raw data and working'!#REF!</definedName>
    <definedName name="BLPH80" localSheetId="2" hidden="1">#REF!</definedName>
    <definedName name="BLPH80" hidden="1">#REF!</definedName>
    <definedName name="BLPH81" localSheetId="2" hidden="1">#REF!</definedName>
    <definedName name="BLPH81" hidden="1">#REF!</definedName>
    <definedName name="BLPH82" localSheetId="2"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'[11]Raw data and working'!#REF!</definedName>
    <definedName name="BLPH90" localSheetId="2" hidden="1">#REF!</definedName>
    <definedName name="BLPH90" hidden="1">#REF!</definedName>
    <definedName name="BLPH91" localSheetId="2" hidden="1">#REF!</definedName>
    <definedName name="BLPH91" hidden="1">#REF!</definedName>
    <definedName name="BLPH92" localSheetId="2"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Capital">[16]Household!#REF!</definedName>
    <definedName name="ChEnd" localSheetId="2">#REF!</definedName>
    <definedName name="ChEnd">#REF!</definedName>
    <definedName name="ChStart" localSheetId="2">#REF!</definedName>
    <definedName name="ChStart">#REF!</definedName>
    <definedName name="CIQWBGuid" hidden="1">"2fb4e648-e5fb-45d3-a64e-07038b026de3"</definedName>
    <definedName name="ClickBCAToolsHelp">[17]!ClickBCAToolsHelp</definedName>
    <definedName name="ComexDailyStatsC1" localSheetId="2">#REF!</definedName>
    <definedName name="ComexDailyStatsC1">#REF!</definedName>
    <definedName name="ComexDailyStatsC1Date" localSheetId="2">#REF!</definedName>
    <definedName name="ComexDailyStatsC1Date">#REF!</definedName>
    <definedName name="ComexDailyStatsC2" localSheetId="2">#REF!</definedName>
    <definedName name="ComexDailyStatsC2">#REF!</definedName>
    <definedName name="ComexDailyStatsC2Date">#REF!</definedName>
    <definedName name="ComexDailyStatsC3">#REF!</definedName>
    <definedName name="ComexDailyStatsC3Date">#REF!</definedName>
    <definedName name="ComexWeeklyStatsC1">#REF!</definedName>
    <definedName name="ComexWeeklyStatsC1Date">#REF!</definedName>
    <definedName name="ComexWeeklyStatsC2">#REF!</definedName>
    <definedName name="ComexWeeklyStatsC2Date">#REF!</definedName>
    <definedName name="ComexWeeklyStatsC3">#REF!</definedName>
    <definedName name="ComexWeeklyStatsC3Date">#REF!</definedName>
    <definedName name="CURRENCY_DESC">[9]DB_LIST_WKSHT!$D$1:$D$175</definedName>
    <definedName name="CURRENCY_LIST">[18]Checker!$D$2:$D$176</definedName>
    <definedName name="data2">'[19]MFSD worksheet'!$B$33:$U$45</definedName>
    <definedName name="data3">'[19]MFSD worksheet'!$B$48:$V$149</definedName>
    <definedName name="data4">'[19]MFSD worksheet'!$B$154:$V$163</definedName>
    <definedName name="DATE" localSheetId="2">Footnotes!DATEs:Footnotes!DATEe</definedName>
    <definedName name="DATE">DATEs:DATEe</definedName>
    <definedName name="DATEcol" localSheetId="2">#REF!</definedName>
    <definedName name="DATEcol">#REF!</definedName>
    <definedName name="DATEe" localSheetId="2">Footnotes!ChEnd Footnotes!DATEcol</definedName>
    <definedName name="DATEe">ChEnd DATEcol</definedName>
    <definedName name="DATEs" localSheetId="2">Footnotes!ChStart Footnotes!DATEcol</definedName>
    <definedName name="DATEs">ChStart DATEcol</definedName>
    <definedName name="Debt" localSheetId="2">[16]Household!#REF!</definedName>
    <definedName name="Debt">[16]Household!#REF!</definedName>
    <definedName name="DebtGDP1999">[8]Scenarios!$D$3</definedName>
    <definedName name="DebtGDP2005">[8]Scenarios!$D$13</definedName>
    <definedName name="DebtGDP2010">[8]Scenarios!$D$14</definedName>
    <definedName name="DEBTGDP2020">[8]Scenarios!$D$15</definedName>
    <definedName name="DEBTGDP2030">[8]Scenarios!$D$16</definedName>
    <definedName name="Dec_50" localSheetId="2">#REF!</definedName>
    <definedName name="Dec_50">#REF!</definedName>
    <definedName name="Dec_51" localSheetId="2">#REF!</definedName>
    <definedName name="Dec_51">#REF!</definedName>
    <definedName name="Dec_52" localSheetId="2">#REF!</definedName>
    <definedName name="Dec_52">#REF!</definedName>
    <definedName name="Dec_53">#REF!</definedName>
    <definedName name="Dec_54">#REF!</definedName>
    <definedName name="Dec_55">#REF!</definedName>
    <definedName name="Dec_56">#REF!</definedName>
    <definedName name="Dec_57">#REF!</definedName>
    <definedName name="Dec_58">#REF!</definedName>
    <definedName name="Dec_59">#REF!</definedName>
    <definedName name="Dec_60">#REF!</definedName>
    <definedName name="Dec_61">#REF!</definedName>
    <definedName name="Dec_62">#REF!</definedName>
    <definedName name="Dec_63">#REF!</definedName>
    <definedName name="Dec_64">#REF!</definedName>
    <definedName name="Dec_65">#REF!</definedName>
    <definedName name="Dec_66">#REF!</definedName>
    <definedName name="Dec_67">#REF!</definedName>
    <definedName name="Dec_68">#REF!</definedName>
    <definedName name="Dec_69">#REF!</definedName>
    <definedName name="Dec_70">#REF!</definedName>
    <definedName name="Dec_71">#REF!</definedName>
    <definedName name="Dec_72">#REF!</definedName>
    <definedName name="Dec_73">#REF!</definedName>
    <definedName name="Dec_74">#REF!</definedName>
    <definedName name="Dec_75">#REF!</definedName>
    <definedName name="Dec_76">#REF!</definedName>
    <definedName name="Dec_77">#REF!</definedName>
    <definedName name="Dec_78">#REF!</definedName>
    <definedName name="Dec_79">#REF!</definedName>
    <definedName name="Dec_80">#REF!</definedName>
    <definedName name="Dec_81">#REF!</definedName>
    <definedName name="Dec_82">#REF!</definedName>
    <definedName name="Dec_83">#REF!</definedName>
    <definedName name="Dec_84">#REF!</definedName>
    <definedName name="Dec_85">#REF!</definedName>
    <definedName name="Dec_86">#REF!</definedName>
    <definedName name="Dec_87">#REF!</definedName>
    <definedName name="Dec_88">#REF!</definedName>
    <definedName name="Dec_89">#REF!</definedName>
    <definedName name="Dec_90">#REF!</definedName>
    <definedName name="Dec_91">#REF!</definedName>
    <definedName name="Dec_92">#REF!</definedName>
    <definedName name="Dec_93">#REF!</definedName>
    <definedName name="Dec_94">#REF!</definedName>
    <definedName name="Dec_95">#REF!</definedName>
    <definedName name="Dec_96">#REF!</definedName>
    <definedName name="Dec_97">#REF!</definedName>
    <definedName name="Dec_98">#REF!</definedName>
    <definedName name="Dec_99">#REF!</definedName>
    <definedName name="Diagonal" localSheetId="14">OFFSET(#REF!,0,0,COUNT(#REF!),1)</definedName>
    <definedName name="Diagonal" localSheetId="2">OFFSET(#REF!,0,0,COUNT(#REF!),1)</definedName>
    <definedName name="Diagonal">OFFSET(#REF!,0,0,COUNT(#REF!),1)</definedName>
    <definedName name="DISCONTINUED">[9]DB_LIST_WKSHT!$H$1:$H$2</definedName>
    <definedName name="ECONOMIC_CLASS">[9]DB_LIST_WKSHT!$I$1:$I$6</definedName>
    <definedName name="ECONOMIC_CLASS_LOOKUP">[9]DB_LIST_WKSHT!$I$1:$J$7</definedName>
    <definedName name="EurodollarDailyStatsC1" localSheetId="2">#REF!</definedName>
    <definedName name="EurodollarDailyStatsC1">#REF!</definedName>
    <definedName name="EurodollarDailyStatsC1Date" localSheetId="2">#REF!</definedName>
    <definedName name="EurodollarDailyStatsC1Date">#REF!</definedName>
    <definedName name="EurodollarDailyStatsC2" localSheetId="2">#REF!</definedName>
    <definedName name="EurodollarDailyStatsC2">#REF!</definedName>
    <definedName name="EurodollarDailyStatsC2Date">#REF!</definedName>
    <definedName name="EurodollarDailyStatsC3">#REF!</definedName>
    <definedName name="EurodollarDailyStatsC3Date">#REF!</definedName>
    <definedName name="EurodollarWeeklyStatsC1">#REF!</definedName>
    <definedName name="EurodollarWeeklyStatsC1Date">#REF!</definedName>
    <definedName name="EurodollarWeeklyStatsC2">#REF!</definedName>
    <definedName name="EurodollarWeeklyStatsC2Date">#REF!</definedName>
    <definedName name="EurodollarWeeklyStatsC3">#REF!</definedName>
    <definedName name="EurodollarWeeklyStatsC3Date">#REF!</definedName>
    <definedName name="EuromarkDailyStatsC1">'[20]Euromark Daily'!$H$4:$J$15</definedName>
    <definedName name="EuromarkDailyStatsC1Date">'[20]Euromark Daily'!$A$4</definedName>
    <definedName name="EuromarkDailyStatsC2">'[20]Euromark Daily'!$H$31:$J$42</definedName>
    <definedName name="EuromarkDailyStatsC2Date">'[20]Euromark Daily'!$A$31</definedName>
    <definedName name="EuromarkDailyStatsC3">'[20]Euromark Daily'!$H$58:$J$69</definedName>
    <definedName name="EuromarkDailyStatsC3Date">'[20]Euromark Daily'!$A$58</definedName>
    <definedName name="EuromarkWeeklyStatsC1">'[20]Euromark Weekly'!$H$2:$J$13</definedName>
    <definedName name="EuromarkWeeklyStatsC1Date">'[20]Euromark Weekly'!$A$2</definedName>
    <definedName name="EuromarkWeeklyStatsC2">'[20]Euromark Weekly'!$H$24:$J$35</definedName>
    <definedName name="EuromarkWeeklyStatsC2Date">'[20]Euromark Weekly'!$A$24</definedName>
    <definedName name="EuromarkWeeklyStatsC3">'[20]Euromark Weekly'!$H$82:$J$93</definedName>
    <definedName name="EuromarkWeeklyStatsC3Date">'[20]Euromark Weekly'!$A$82</definedName>
    <definedName name="EuroyenDailyStatsC1" localSheetId="2">#REF!</definedName>
    <definedName name="EuroyenDailyStatsC1">#REF!</definedName>
    <definedName name="EuroyenDailyStatsC1Date" localSheetId="2">#REF!</definedName>
    <definedName name="EuroyenDailyStatsC1Date">#REF!</definedName>
    <definedName name="EuroyenDailyStatsC2" localSheetId="2">#REF!</definedName>
    <definedName name="EuroyenDailyStatsC2">#REF!</definedName>
    <definedName name="EuroyenDailyStatsC2Date">#REF!</definedName>
    <definedName name="EuroyenDailyStatsC3">#REF!</definedName>
    <definedName name="EuroyenDailyStatsC3Date">#REF!</definedName>
    <definedName name="EuroyenWeeklyStatsC1">#REF!</definedName>
    <definedName name="EuroyenWeeklyStatsC1Date">#REF!</definedName>
    <definedName name="EuroyenWeeklyStatsC2">#REF!</definedName>
    <definedName name="EuroyenWeeklyStatsC2Date">#REF!</definedName>
    <definedName name="EuroyenWeeklyStatsC3">#REF!</definedName>
    <definedName name="EuroyenWeeklyStatsC3Date">#REF!</definedName>
    <definedName name="failure">[16]Corporate!$A$614</definedName>
    <definedName name="farrah">'[9]Raw Data'!$A$125</definedName>
    <definedName name="Feb_50" localSheetId="2">#REF!</definedName>
    <definedName name="Feb_50">#REF!</definedName>
    <definedName name="Feb_51" localSheetId="2">#REF!</definedName>
    <definedName name="Feb_51">#REF!</definedName>
    <definedName name="Feb_52" localSheetId="2">#REF!</definedName>
    <definedName name="Feb_52">#REF!</definedName>
    <definedName name="Feb_53">#REF!</definedName>
    <definedName name="Feb_54">#REF!</definedName>
    <definedName name="Feb_55">#REF!</definedName>
    <definedName name="Feb_56">#REF!</definedName>
    <definedName name="Feb_57">#REF!</definedName>
    <definedName name="Feb_58">#REF!</definedName>
    <definedName name="Feb_59">#REF!</definedName>
    <definedName name="Feb_60">#REF!</definedName>
    <definedName name="Feb_61">#REF!</definedName>
    <definedName name="Feb_62">#REF!</definedName>
    <definedName name="Feb_63">#REF!</definedName>
    <definedName name="Feb_64">#REF!</definedName>
    <definedName name="Feb_65">#REF!</definedName>
    <definedName name="Feb_66">#REF!</definedName>
    <definedName name="Feb_67">#REF!</definedName>
    <definedName name="Feb_68">#REF!</definedName>
    <definedName name="Feb_69">#REF!</definedName>
    <definedName name="Feb_70">#REF!</definedName>
    <definedName name="Feb_71">#REF!</definedName>
    <definedName name="Feb_72">#REF!</definedName>
    <definedName name="Feb_73">#REF!</definedName>
    <definedName name="Feb_74">#REF!</definedName>
    <definedName name="Feb_75">#REF!</definedName>
    <definedName name="Feb_76">#REF!</definedName>
    <definedName name="Feb_77">#REF!</definedName>
    <definedName name="Feb_78">#REF!</definedName>
    <definedName name="Feb_79">#REF!</definedName>
    <definedName name="Feb_80">#REF!</definedName>
    <definedName name="Feb_81">#REF!</definedName>
    <definedName name="Feb_82">#REF!</definedName>
    <definedName name="Feb_83">#REF!</definedName>
    <definedName name="Feb_84">#REF!</definedName>
    <definedName name="Feb_85">#REF!</definedName>
    <definedName name="Feb_86">#REF!</definedName>
    <definedName name="Feb_87">#REF!</definedName>
    <definedName name="Feb_88">#REF!</definedName>
    <definedName name="Feb_89">#REF!</definedName>
    <definedName name="Feb_90">#REF!</definedName>
    <definedName name="Feb_91">#REF!</definedName>
    <definedName name="Feb_92">#REF!</definedName>
    <definedName name="Feb_93">#REF!</definedName>
    <definedName name="Feb_94">#REF!</definedName>
    <definedName name="Feb_95">#REF!</definedName>
    <definedName name="Feb_96">#REF!</definedName>
    <definedName name="Feb_97">#REF!</definedName>
    <definedName name="Feb_98">#REF!</definedName>
    <definedName name="Feb_99">#REF!</definedName>
    <definedName name="FINANCE">#REF!</definedName>
    <definedName name="Financial">[16]Corporate!#REF!</definedName>
    <definedName name="Financialinstitutions">[9]DB_LIST_WKSHT!$L$1:$L$6</definedName>
    <definedName name="Financialmarkets">[9]DB_LIST_WKSHT!$M$1:$M$6</definedName>
    <definedName name="FREQUENCY_DESCRIPTION">[9]DB_LIST_WKSHT!$A$1:$A$6</definedName>
    <definedName name="FTSEDailyStatsC1">'[21]FTSE Level'!$H$4:$J$15</definedName>
    <definedName name="FTSEDailyStatsC1Date">'[21]FTSE Level'!$A$4</definedName>
    <definedName name="FTSEDailyStatsC2">'[21]FTSE Level'!$H$31:$J$42</definedName>
    <definedName name="FTSEDailyStatsC2Date">'[21]FTSE Level'!$A$31</definedName>
    <definedName name="FTSEDailyStatsC3">'[21]FTSE Level'!$H$58:$J$69</definedName>
    <definedName name="FTSEDailyStatsC3Date">'[21]FTSE Level'!$A$58</definedName>
    <definedName name="FTSERetDailyStatsC1">'[20]FTSE Returns Daily'!$H$4:$J$15</definedName>
    <definedName name="FTSERetDailyStatsC1Date">'[20]FTSE Returns Daily'!$A$4</definedName>
    <definedName name="FTSERetDailyStatsC2">'[20]FTSE Returns Daily'!$H$31:$J$42</definedName>
    <definedName name="FTSERetDailyStatsC2Date">'[20]FTSE Returns Daily'!$A$31</definedName>
    <definedName name="FTSERetDailyStatsC3">'[20]FTSE Returns Daily'!$H$58:$J$69</definedName>
    <definedName name="FTSERetDailyStatsC3Date">'[20]FTSE Returns Daily'!$A$58</definedName>
    <definedName name="FTSERetWeeklyStatsC1">'[20]FTSE Returns Weekly'!$H$4:$J$15</definedName>
    <definedName name="FTSERetWeeklyStatsC1Date">'[20]FTSE Returns Weekly'!$A$3</definedName>
    <definedName name="FTSERetWeeklyStatsC2">'[20]FTSE Returns Weekly'!$H$24:$J$35</definedName>
    <definedName name="FTSERetWeeklyStatsC2Date">'[20]FTSE Returns Weekly'!$A$23</definedName>
    <definedName name="FTSERetWeeklyStatsC3">'[20]FTSE Returns Weekly'!$H$61:$J$72</definedName>
    <definedName name="FTSERetWeeklyStatsC3Date">'[20]FTSE Returns Weekly'!$A$60</definedName>
    <definedName name="FTSEWeeklyStatsC1">'[20]FTSE Weekly'!$H$4:$J$15</definedName>
    <definedName name="FTSEWeeklyStatsC1Date">'[20]FTSE Weekly'!$A$4</definedName>
    <definedName name="FTSEWeeklyStatsC2">'[20]FTSE Weekly'!$H$24:$J$35</definedName>
    <definedName name="FTSEWeeklyStatsC2Date">'[20]FTSE Weekly'!$A$24</definedName>
    <definedName name="FTSEWeeklyStatsC3">'[20]FTSE Weekly'!$H$44:$J$55</definedName>
    <definedName name="FTSEWeeklyStatsC3Date">'[20]FTSE Weekly'!$A$44</definedName>
    <definedName name="Gearing">[16]Corporate!$A$443</definedName>
    <definedName name="Gini" localSheetId="14">OFFSET(#REF!,0,0,COUNT(#REF!),1)</definedName>
    <definedName name="Gini" localSheetId="2">OFFSET(#REF!,0,0,COUNT(#REF!),1)</definedName>
    <definedName name="Gini">OFFSET(#REF!,0,0,COUNT(#REF!),1)</definedName>
    <definedName name="GraphData">[22]Sheet1!$C$2:OFFSET([22]Sheet1!$C$1,COUNTA([22]Sheet1!$C$1:$C$68)-1,0)</definedName>
    <definedName name="GraphSer">[22]Sheet1!$B$2:OFFSET([22]Sheet1!$B$1,COUNTA([22]Sheet1!$C$1:$C$68)-1,0)</definedName>
    <definedName name="HalfYearly" localSheetId="2">#REF!,#REF!,#REF!,#REF!,#REF!,#REF!,#REF!,#REF!,#REF!</definedName>
    <definedName name="HalfYearly">#REF!,#REF!,#REF!,#REF!,#REF!,#REF!,#REF!,#REF!,#REF!</definedName>
    <definedName name="Householdandpersonal">[9]DB_LIST_WKSHT!$N$1:$N$4</definedName>
    <definedName name="Housing">[16]Household!$A$391</definedName>
    <definedName name="Indicators">[16]Corporate!$A$58</definedName>
    <definedName name="Infrastructure">[9]DB_LIST_WKSHT!$O$1:$O$7</definedName>
    <definedName name="Init.Out.Gap">[8]Scenarios!$D$10</definedName>
    <definedName name="InputDateRange">'[20]Input Data'!$A$5:$B$5</definedName>
    <definedName name="InputRange">'[20]Input Data'!$A$2:$L$2</definedName>
    <definedName name="ins3month">'[1]raw data 2'!$A$1524</definedName>
    <definedName name="Intcost2005">[8]Scenarios!$D$21</definedName>
    <definedName name="Intcost2010">[8]Scenarios!$D$22</definedName>
    <definedName name="Intcost2020">[8]Scenarios!$D$23</definedName>
    <definedName name="Intcost2030">[8]Scenarios!$D$24</definedName>
    <definedName name="IQ_ADDIN" hidden="1">"AUTO"</definedName>
    <definedName name="IQ_AE_BR" hidden="1">"c10"</definedName>
    <definedName name="IQ_AP_BR" hidden="1">"c34"</definedName>
    <definedName name="IQ_AR_BR" hidden="1">"c41"</definedName>
    <definedName name="IQ_ASSET_WRITEDOWN_BR" hidden="1">"c50"</definedName>
    <definedName name="IQ_ASSET_WRITEDOWN_CF_BR" hidden="1">"c53"</definedName>
    <definedName name="IQ_CAPEX_BR" hidden="1">"c111"</definedName>
    <definedName name="IQ_CH">110000</definedName>
    <definedName name="IQ_CHANGE_AP_BR" hidden="1">"c135"</definedName>
    <definedName name="IQ_CHANGE_AR_BR" hidden="1">"c142"</definedName>
    <definedName name="IQ_CHANGE_OTHER_NET_OPER_ASSETS_BR" hidden="1">"c3595"</definedName>
    <definedName name="IQ_CHANGE_OTHER_WORK_CAP_BR" hidden="1">"c154"</definedName>
    <definedName name="IQ_COMMERCIAL_DOM" hidden="1">"c177"</definedName>
    <definedName name="IQ_COMMERCIAL_MORT" hidden="1">"c179"</definedName>
    <definedName name="IQ_COMMON_APIC_BR" hidden="1">"c185"</definedName>
    <definedName name="IQ_COMMON_ISSUED_BR" hidden="1">"c199"</definedName>
    <definedName name="IQ_COMMON_REP_BR" hidden="1">"c208"</definedName>
    <definedName name="IQ_CQ">5000</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NTM" hidden="1">700000</definedName>
    <definedName name="IQ_EBT_BR" hidden="1">"c378"</definedName>
    <definedName name="IQ_EBT_EXCL_BR" hidden="1">"c381"</definedName>
    <definedName name="IQ_EXPENSE_CODE_" hidden="1">"test"</definedName>
    <definedName name="IQ_EXTRA_ACC_ITEMS_BR" hidden="1">"c412"</definedName>
    <definedName name="IQ_FH">100000</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CP_CDS_MDS_DATE" hidden="1">"c27273"</definedName>
    <definedName name="IQ_GCP_CDS_MDS_SCORE" hidden="1">"c27272"</definedName>
    <definedName name="IQ_GCP_CDS_MDS_Z_SCORE" hidden="1">"c27274"</definedName>
    <definedName name="IQ_GW_AMORT_BR" hidden="1">"c532"</definedName>
    <definedName name="IQ_GW_INTAN_AMORT_BR" hidden="1">"c1470"</definedName>
    <definedName name="IQ_GW_INTAN_AMORT_CF_BR" hidden="1">"c1473"</definedName>
    <definedName name="IQ_INC_EQUITY_BR" hidden="1">"c550"</definedName>
    <definedName name="IQ_INDEX_PROVIDED_DIVIDEND" hidden="1">"c19252"</definedName>
    <definedName name="IQ_INDEXCONSTITUENT_CLOSEPRICE" hidden="1">"c19241"</definedName>
    <definedName name="IQ_INS_SETTLE_BR" hidden="1">"c572"</definedName>
    <definedName name="IQ_INT_EXP_BR" hidden="1">"c586"</definedName>
    <definedName name="IQ_INT_INC_BR" hidden="1">"c593"</definedName>
    <definedName name="IQ_INVEST_LOANS_CF_BR" hidden="1">"c630"</definedName>
    <definedName name="IQ_INVEST_SECURITY_CF_BR" hidden="1">"c639"</definedName>
    <definedName name="IQ_LATESTK" hidden="1">1000</definedName>
    <definedName name="IQ_LATESTQ" hidden="1">500</definedName>
    <definedName name="IQ_LEGAL_SETTLE_BR" hidden="1">"c649"</definedName>
    <definedName name="IQ_LOANS_CF_BR" hidden="1">"c661"</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ERGER_BR" hidden="1">"c715"</definedName>
    <definedName name="IQ_MERGER_RESTRUCTURE_BR" hidden="1">"c721"</definedName>
    <definedName name="IQ_MINORITY_INTEREST_BR" hidden="1">"c729"</definedName>
    <definedName name="IQ_MONTH">15000</definedName>
    <definedName name="IQ_MTD" hidden="1">800000</definedName>
    <definedName name="IQ_NAMES_REVISION_DATE_" localSheetId="3" hidden="1">"09/19/2012 08:49:50"</definedName>
    <definedName name="IQ_NAMES_REVISION_DATE_" localSheetId="4" hidden="1">"09/19/2012 08:49:50"</definedName>
    <definedName name="IQ_NAMES_REVISION_DATE_" localSheetId="10" hidden="1">"09/19/2012 08:49:50"</definedName>
    <definedName name="IQ_NAMES_REVISION_DATE_" hidden="1">42924.4299189815</definedName>
    <definedName name="IQ_NET_DEBT_ISSUED_BR" hidden="1">"c753"</definedName>
    <definedName name="IQ_NET_INT_INC_BR" hidden="1">"c765"</definedName>
    <definedName name="IQ_NTM">6000</definedName>
    <definedName name="IQ_OPER_INC_BR" hidden="1">"c850"</definedName>
    <definedName name="IQ_OTHER_AMORT_BR" hidden="1">"c5566"</definedName>
    <definedName name="IQ_OTHER_ASSETS_BR" hidden="1">"c862"</definedName>
    <definedName name="IQ_OTHER_CA_SUPPL_BR" hidden="1">"c871"</definedName>
    <definedName name="IQ_OTHER_CL_SUPPL_BR" hidden="1">"c880"</definedName>
    <definedName name="IQ_OTHER_EQUITY_BR" hidden="1">"c888"</definedName>
    <definedName name="IQ_OTHER_FINANCE_ACT_BR" hidden="1">"c895"</definedName>
    <definedName name="IQ_OTHER_FINANCE_ACT_SUPPL_BR" hidden="1">"c901"</definedName>
    <definedName name="IQ_OTHER_INTAN_BR" hidden="1">"c909"</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T_ASSETS_BR" hidden="1">"c948"</definedName>
    <definedName name="IQ_OTHER_MINING_REVENUE_COAL" hidden="1">"c15931"</definedName>
    <definedName name="IQ_OTHER_NON_OPER_EXP_BR" hidden="1">"c957"</definedName>
    <definedName name="IQ_OTHER_NON_OPER_EXP_SUPPL_BR" hidden="1">"c962"</definedName>
    <definedName name="IQ_OTHER_OPER_ACT_BR" hidden="1">"c985"</definedName>
    <definedName name="IQ_OTHER_OPER_BR" hidden="1">"c990"</definedName>
    <definedName name="IQ_OTHER_OPER_SUPPL_BR" hidden="1">"c994"</definedName>
    <definedName name="IQ_OTHER_OPER_TOT_BR" hidden="1">"c1000"</definedName>
    <definedName name="IQ_OTHER_REV_BR" hidden="1">"c1011"</definedName>
    <definedName name="IQ_OTHER_REV_SUPPL_BR" hidden="1">"c1016"</definedName>
    <definedName name="IQ_OTHER_UNUSUAL_BR" hidden="1">"c1561"</definedName>
    <definedName name="IQ_OTHER_UNUSUAL_SUPPL_BR" hidden="1">"c1496"</definedName>
    <definedName name="IQ_PC_WRITTEN" hidden="1">"c1027"</definedName>
    <definedName name="IQ_PREF_ISSUED_BR" hidden="1">"c1047"</definedName>
    <definedName name="IQ_PREF_OTHER_BR" hidden="1">"c1055"</definedName>
    <definedName name="IQ_PREF_REP_BR" hidden="1">"c1062"</definedName>
    <definedName name="IQ_QTD" hidden="1">750000</definedName>
    <definedName name="IQ_RESIDENTIAL_LOANS" hidden="1">"c1102"</definedName>
    <definedName name="IQ_RESTRUCTURE_BR" hidden="1">"c1106"</definedName>
    <definedName name="IQ_RETURN_ASSETS_BROK" hidden="1">"c1115"</definedName>
    <definedName name="IQ_RETURN_EQUITY_BROK" hidden="1">"c1120"</definedName>
    <definedName name="IQ_REVISION_DATE_" localSheetId="10" hidden="1">40835.6561689815</definedName>
    <definedName name="IQ_ROYALTY_REVENUE_COAL" hidden="1">"c15932"</definedName>
    <definedName name="IQ_SALE_INTAN_CF_BR" hidden="1">"c1133"</definedName>
    <definedName name="IQ_SALE_PPE_CF_BR" hidden="1">"c1139"</definedName>
    <definedName name="IQ_SALE_REAL_ESTATE_CF_BR" hidden="1">"c1145"</definedName>
    <definedName name="IQ_SPECIAL_DIV_CF_BR" hidden="1">"c1171"</definedName>
    <definedName name="IQ_ST_DEBT_BR" hidden="1">"c1178"</definedName>
    <definedName name="IQ_ST_DEBT_ISSUED_BR" hidden="1">"c1183"</definedName>
    <definedName name="IQ_ST_DEBT_REPAID_BR" hidden="1">"c1191"</definedName>
    <definedName name="IQ_TODAY" hidden="1">0</definedName>
    <definedName name="IQ_TOTAL_AR_BR" hidden="1">"c1231"</definedName>
    <definedName name="IQ_TOTAL_DEBT_ISSUED_BR" hidden="1">"c1253"</definedName>
    <definedName name="IQ_TOTAL_DEBT_REPAID_BR" hidden="1">"c1260"</definedName>
    <definedName name="IQ_TOTAL_LIAB_BR" hidden="1">"c1278"</definedName>
    <definedName name="IQ_TOTAL_OPER_EXP_BR" hidden="1">"c1284"</definedName>
    <definedName name="IQ_TOTAL_REV_BR" hidden="1">"c1303"</definedName>
    <definedName name="IQ_TOTAL_UNUSUAL_BR" hidden="1">"c5517"</definedName>
    <definedName name="IQ_TREASURY_OTHER_EQUITY_BR" hidden="1">"c1314"</definedName>
    <definedName name="IQ_UNEARN_REV_CURRENT_BR" hidden="1">"c1324"</definedName>
    <definedName name="IQ_WEEK">50000</definedName>
    <definedName name="IQ_YTD">3000</definedName>
    <definedName name="IQ_YTDMONTH" hidden="1">130000</definedName>
    <definedName name="Jan_50">#REF!</definedName>
    <definedName name="Jan_51">#REF!</definedName>
    <definedName name="Jan_52">#REF!</definedName>
    <definedName name="Jan_53">#REF!</definedName>
    <definedName name="Jan_54">#REF!</definedName>
    <definedName name="Jan_55">#REF!</definedName>
    <definedName name="Jan_56">#REF!</definedName>
    <definedName name="Jan_57">#REF!</definedName>
    <definedName name="Jan_58">#REF!</definedName>
    <definedName name="Jan_59">#REF!</definedName>
    <definedName name="Jan_60">#REF!</definedName>
    <definedName name="Jan_61">#REF!</definedName>
    <definedName name="Jan_62">#REF!</definedName>
    <definedName name="Jan_63">#REF!</definedName>
    <definedName name="Jan_64">#REF!</definedName>
    <definedName name="Jan_65">#REF!</definedName>
    <definedName name="Jan_66">#REF!</definedName>
    <definedName name="Jan_67">#REF!</definedName>
    <definedName name="Jan_68">#REF!</definedName>
    <definedName name="Jan_69">#REF!</definedName>
    <definedName name="Jan_70">#REF!</definedName>
    <definedName name="Jan_71">#REF!</definedName>
    <definedName name="Jan_72">#REF!</definedName>
    <definedName name="Jan_73">#REF!</definedName>
    <definedName name="Jan_74">#REF!</definedName>
    <definedName name="Jan_75">#REF!</definedName>
    <definedName name="Jan_76">#REF!</definedName>
    <definedName name="Jan_77">#REF!</definedName>
    <definedName name="Jan_78">#REF!</definedName>
    <definedName name="Jan_79">#REF!</definedName>
    <definedName name="Jan_80">#REF!</definedName>
    <definedName name="Jan_81">#REF!</definedName>
    <definedName name="Jan_82">#REF!</definedName>
    <definedName name="Jan_83">#REF!</definedName>
    <definedName name="Jan_84">#REF!</definedName>
    <definedName name="Jan_85">#REF!</definedName>
    <definedName name="Jan_86">#REF!</definedName>
    <definedName name="Jan_87">#REF!</definedName>
    <definedName name="Jan_88">#REF!</definedName>
    <definedName name="Jan_89">#REF!</definedName>
    <definedName name="Jan_90">#REF!</definedName>
    <definedName name="Jan_91">#REF!</definedName>
    <definedName name="Jan_92">#REF!</definedName>
    <definedName name="Jan_93">#REF!</definedName>
    <definedName name="Jan_94">#REF!</definedName>
    <definedName name="Jan_95">#REF!</definedName>
    <definedName name="Jan_96">#REF!</definedName>
    <definedName name="Jan_97">#REF!</definedName>
    <definedName name="Jan_98">#REF!</definedName>
    <definedName name="Jan_99">#REF!</definedName>
    <definedName name="Jul_50">#REF!</definedName>
    <definedName name="Jul_51">#REF!</definedName>
    <definedName name="Jul_52">#REF!</definedName>
    <definedName name="Jul_53">#REF!</definedName>
    <definedName name="Jul_54">#REF!</definedName>
    <definedName name="Jul_55">#REF!</definedName>
    <definedName name="Jul_56">#REF!</definedName>
    <definedName name="Jul_57">#REF!</definedName>
    <definedName name="Jul_58">#REF!</definedName>
    <definedName name="Jul_59">#REF!</definedName>
    <definedName name="Jul_60">#REF!</definedName>
    <definedName name="Jul_61">#REF!</definedName>
    <definedName name="Jul_62">#REF!</definedName>
    <definedName name="Jul_63">#REF!</definedName>
    <definedName name="Jul_64">#REF!</definedName>
    <definedName name="Jul_65">#REF!</definedName>
    <definedName name="Jul_66">#REF!</definedName>
    <definedName name="Jul_67">#REF!</definedName>
    <definedName name="Jul_68">#REF!</definedName>
    <definedName name="Jul_69">#REF!</definedName>
    <definedName name="Jul_70">#REF!</definedName>
    <definedName name="Jul_71">#REF!</definedName>
    <definedName name="Jul_72">#REF!</definedName>
    <definedName name="Jul_73">#REF!</definedName>
    <definedName name="Jul_74">#REF!</definedName>
    <definedName name="Jul_75">#REF!</definedName>
    <definedName name="Jul_76">#REF!</definedName>
    <definedName name="Jul_77">#REF!</definedName>
    <definedName name="Jul_78">#REF!</definedName>
    <definedName name="Jul_79">#REF!</definedName>
    <definedName name="Jul_80">#REF!</definedName>
    <definedName name="Jul_81">#REF!</definedName>
    <definedName name="Jul_82">#REF!</definedName>
    <definedName name="Jul_83">#REF!</definedName>
    <definedName name="Jul_84">#REF!</definedName>
    <definedName name="Jul_85">#REF!</definedName>
    <definedName name="Jul_86">#REF!</definedName>
    <definedName name="Jul_87">#REF!</definedName>
    <definedName name="Jul_88">#REF!</definedName>
    <definedName name="Jul_89">#REF!</definedName>
    <definedName name="Jul_90">#REF!</definedName>
    <definedName name="Jul_91">#REF!</definedName>
    <definedName name="Jul_92">#REF!</definedName>
    <definedName name="Jul_93">#REF!</definedName>
    <definedName name="Jul_94">#REF!</definedName>
    <definedName name="Jul_95">#REF!</definedName>
    <definedName name="Jul_96">#REF!</definedName>
    <definedName name="Jul_97">#REF!</definedName>
    <definedName name="Jul_98">#REF!</definedName>
    <definedName name="Jul_99">#REF!</definedName>
    <definedName name="Jun_50">#REF!</definedName>
    <definedName name="Jun_51">#REF!</definedName>
    <definedName name="Jun_52">#REF!</definedName>
    <definedName name="Jun_53">#REF!</definedName>
    <definedName name="Jun_54">#REF!</definedName>
    <definedName name="Jun_55">#REF!</definedName>
    <definedName name="Jun_56">#REF!</definedName>
    <definedName name="Jun_57">#REF!</definedName>
    <definedName name="Jun_58">#REF!</definedName>
    <definedName name="Jun_59">#REF!</definedName>
    <definedName name="Jun_60">#REF!</definedName>
    <definedName name="Jun_61">#REF!</definedName>
    <definedName name="Jun_62">#REF!</definedName>
    <definedName name="Jun_63">#REF!</definedName>
    <definedName name="Jun_64">#REF!</definedName>
    <definedName name="Jun_65">#REF!</definedName>
    <definedName name="Jun_66">#REF!</definedName>
    <definedName name="Jun_67">#REF!</definedName>
    <definedName name="Jun_68">#REF!</definedName>
    <definedName name="Jun_69">#REF!</definedName>
    <definedName name="Jun_70">#REF!</definedName>
    <definedName name="Jun_71">#REF!</definedName>
    <definedName name="Jun_72">#REF!</definedName>
    <definedName name="Jun_73">#REF!</definedName>
    <definedName name="Jun_74">#REF!</definedName>
    <definedName name="Jun_75">#REF!</definedName>
    <definedName name="Jun_76">#REF!</definedName>
    <definedName name="Jun_77">#REF!</definedName>
    <definedName name="Jun_78">#REF!</definedName>
    <definedName name="Jun_79">#REF!</definedName>
    <definedName name="Jun_80">#REF!</definedName>
    <definedName name="Jun_81">#REF!</definedName>
    <definedName name="Jun_82">#REF!</definedName>
    <definedName name="Jun_83">#REF!</definedName>
    <definedName name="Jun_84">#REF!</definedName>
    <definedName name="Jun_85">#REF!</definedName>
    <definedName name="Jun_86">#REF!</definedName>
    <definedName name="Jun_87">#REF!</definedName>
    <definedName name="Jun_88">#REF!</definedName>
    <definedName name="Jun_89">#REF!</definedName>
    <definedName name="Jun_90">#REF!</definedName>
    <definedName name="Jun_91">#REF!</definedName>
    <definedName name="Jun_92">#REF!</definedName>
    <definedName name="Jun_93">#REF!</definedName>
    <definedName name="Jun_94">#REF!</definedName>
    <definedName name="Jun_95">#REF!</definedName>
    <definedName name="Jun_96">#REF!</definedName>
    <definedName name="Jun_97">#REF!</definedName>
    <definedName name="Jun_98">#REF!</definedName>
    <definedName name="Jun_99">#REF!</definedName>
    <definedName name="Latest">'[23]Nominal Exchange rate data'!$A$1916</definedName>
    <definedName name="Latest3M">'[3]3M implied vols'!$H$1428</definedName>
    <definedName name="LatestBanks">[24]banks!$A$1964</definedName>
    <definedName name="LatestBondSpreads">'[24]Bond spreads'!$A$922</definedName>
    <definedName name="LatestCPiss">'[24]cp iss'!$A$1133</definedName>
    <definedName name="LatestDebtIss">'[24]debt iss'!$A$342</definedName>
    <definedName name="LatestEqImpVols">'[24]Eq- imp vols'!$A$1965</definedName>
    <definedName name="LatestEquity">'[25]equity prices'!$A$838</definedName>
    <definedName name="LatestEquityPrices">'[24]Equity prices'!$A$1962</definedName>
    <definedName name="LatestEuro">'[2]Corporate sectors-Euro index'!$A$1694</definedName>
    <definedName name="LatestFMCspreads">'[24]FMC spreads'!$A$1965</definedName>
    <definedName name="LatestForwardRate">'[26]Forward rates'!$A$1602</definedName>
    <definedName name="LatestGovBond">'[24]Gov bond yields'!$A$1966</definedName>
    <definedName name="LatestGovBondImpVols">'[24]govbond imp vols'!$A$2530</definedName>
    <definedName name="LatestHighYield">'[24]High-yield spreads'!$A$1963</definedName>
    <definedName name="LatestHistVol60">'[27]Hist Vol 60day'!$A$2389</definedName>
    <definedName name="LatestIbank">'[3]I-bank repo'!$A$1904</definedName>
    <definedName name="LatestImpvols1">'[2]Imp-vols'!$A$1954</definedName>
    <definedName name="LatestImpvols2">'[2]Imp-vols'!$M$1433</definedName>
    <definedName name="LatestLatestOil">'[24]Oil price'!$A$1964</definedName>
    <definedName name="LatestOil">'[3]oil imp vols'!$I$1431</definedName>
    <definedName name="LatestOnOff">'[24]OnOff spread'!$A$1955</definedName>
    <definedName name="LatestSpreads">[24]Spreads!$A$1964</definedName>
    <definedName name="LatestSwapSpreads">'[24]Swap spreads'!$A$1965</definedName>
    <definedName name="LatestSwaptions">[28]Swaptions!$A$1340</definedName>
    <definedName name="LatestUS">'[29]US '!$A$976</definedName>
    <definedName name="LatestUScpSpread">'[30]US CP spread'!$A$1871</definedName>
    <definedName name="LatestUSTed">'[24]US Ted spread'!$A$1964</definedName>
    <definedName name="Macro">[16]Corporate!#REF!</definedName>
    <definedName name="Mar_50" localSheetId="2">#REF!</definedName>
    <definedName name="Mar_50">#REF!</definedName>
    <definedName name="Mar_51" localSheetId="2">#REF!</definedName>
    <definedName name="Mar_51">#REF!</definedName>
    <definedName name="Mar_52" localSheetId="2">#REF!</definedName>
    <definedName name="Mar_52">#REF!</definedName>
    <definedName name="Mar_53">#REF!</definedName>
    <definedName name="Mar_54">#REF!</definedName>
    <definedName name="Mar_55">#REF!</definedName>
    <definedName name="Mar_56">#REF!</definedName>
    <definedName name="Mar_57">#REF!</definedName>
    <definedName name="Mar_58">#REF!</definedName>
    <definedName name="Mar_59">#REF!</definedName>
    <definedName name="Mar_60">#REF!</definedName>
    <definedName name="Mar_61">#REF!</definedName>
    <definedName name="Mar_62">#REF!</definedName>
    <definedName name="Mar_63">#REF!</definedName>
    <definedName name="Mar_64">#REF!</definedName>
    <definedName name="Mar_65">#REF!</definedName>
    <definedName name="Mar_66">#REF!</definedName>
    <definedName name="Mar_67">#REF!</definedName>
    <definedName name="Mar_68">#REF!</definedName>
    <definedName name="Mar_69">#REF!</definedName>
    <definedName name="Mar_70">#REF!</definedName>
    <definedName name="Mar_71">#REF!</definedName>
    <definedName name="Mar_72">#REF!</definedName>
    <definedName name="Mar_73">#REF!</definedName>
    <definedName name="Mar_74">#REF!</definedName>
    <definedName name="Mar_75">#REF!</definedName>
    <definedName name="Mar_76">#REF!</definedName>
    <definedName name="Mar_77">#REF!</definedName>
    <definedName name="Mar_78">#REF!</definedName>
    <definedName name="Mar_79">#REF!</definedName>
    <definedName name="Mar_80">#REF!</definedName>
    <definedName name="Mar_81">#REF!</definedName>
    <definedName name="Mar_82">#REF!</definedName>
    <definedName name="Mar_83">#REF!</definedName>
    <definedName name="Mar_84">#REF!</definedName>
    <definedName name="Mar_85">#REF!</definedName>
    <definedName name="Mar_86">#REF!</definedName>
    <definedName name="Mar_87">#REF!</definedName>
    <definedName name="Mar_88">#REF!</definedName>
    <definedName name="Mar_89">#REF!</definedName>
    <definedName name="Mar_90">#REF!</definedName>
    <definedName name="Mar_91">#REF!</definedName>
    <definedName name="Mar_92">#REF!</definedName>
    <definedName name="Mar_93">#REF!</definedName>
    <definedName name="Mar_94">#REF!</definedName>
    <definedName name="Mar_95">#REF!</definedName>
    <definedName name="Mar_96">#REF!</definedName>
    <definedName name="Mar_97">#REF!</definedName>
    <definedName name="Mar_98">#REF!</definedName>
    <definedName name="Mar_99">#REF!</definedName>
    <definedName name="May_50">#REF!</definedName>
    <definedName name="May_51">#REF!</definedName>
    <definedName name="May_52">#REF!</definedName>
    <definedName name="May_53">#REF!</definedName>
    <definedName name="May_54">#REF!</definedName>
    <definedName name="May_55">#REF!</definedName>
    <definedName name="May_56">#REF!</definedName>
    <definedName name="May_57">#REF!</definedName>
    <definedName name="May_58">#REF!</definedName>
    <definedName name="May_59">#REF!</definedName>
    <definedName name="May_60">#REF!</definedName>
    <definedName name="May_61">#REF!</definedName>
    <definedName name="May_62">#REF!</definedName>
    <definedName name="May_63">#REF!</definedName>
    <definedName name="May_64">#REF!</definedName>
    <definedName name="May_65">#REF!</definedName>
    <definedName name="May_66">#REF!</definedName>
    <definedName name="May_67">#REF!</definedName>
    <definedName name="May_68">#REF!</definedName>
    <definedName name="May_69">#REF!</definedName>
    <definedName name="May_70">#REF!</definedName>
    <definedName name="May_71">#REF!</definedName>
    <definedName name="May_72">#REF!</definedName>
    <definedName name="May_73">#REF!</definedName>
    <definedName name="May_74">#REF!</definedName>
    <definedName name="May_75">#REF!</definedName>
    <definedName name="May_76">#REF!</definedName>
    <definedName name="May_77">#REF!</definedName>
    <definedName name="May_78">#REF!</definedName>
    <definedName name="May_79">#REF!</definedName>
    <definedName name="May_80">#REF!</definedName>
    <definedName name="May_81">#REF!</definedName>
    <definedName name="May_82">#REF!</definedName>
    <definedName name="May_83">#REF!</definedName>
    <definedName name="May_84">#REF!</definedName>
    <definedName name="May_85">#REF!</definedName>
    <definedName name="May_86">#REF!</definedName>
    <definedName name="May_87">#REF!</definedName>
    <definedName name="May_88">#REF!</definedName>
    <definedName name="May_89">#REF!</definedName>
    <definedName name="May_90">#REF!</definedName>
    <definedName name="May_91">#REF!</definedName>
    <definedName name="May_92">#REF!</definedName>
    <definedName name="May_93">#REF!</definedName>
    <definedName name="May_94">#REF!</definedName>
    <definedName name="May_95">#REF!</definedName>
    <definedName name="May_96">#REF!</definedName>
    <definedName name="May_97">#REF!</definedName>
    <definedName name="May_98">#REF!</definedName>
    <definedName name="May_99">#REF!</definedName>
    <definedName name="MeanCOL1">'[31]Means Sheet'!$H$47:$I$48</definedName>
    <definedName name="MeanCOL2">'[31]Means Sheet'!$H$50:$I$51</definedName>
    <definedName name="MeanCOL3">'[31]Means Sheet'!$H$53:$I$54</definedName>
    <definedName name="MeanCOT1">'[31]Means Sheet'!$B$47:$C$48</definedName>
    <definedName name="MeanCOT2">'[31]Means Sheet'!$B$50:$C$51</definedName>
    <definedName name="MeanCOT3">'[31]Means Sheet'!$B$53:$C$54</definedName>
    <definedName name="MeanCOY1">'[31]Means Sheet'!$E$47:$F$48</definedName>
    <definedName name="MeanCOY2">'[31]Means Sheet'!$E$50:$F$51</definedName>
    <definedName name="MeanCOY3">'[31]Means Sheet'!$E$53:$F$54</definedName>
    <definedName name="MeanEDL1">'[31]Means Sheet'!$H$3:$I$4</definedName>
    <definedName name="MeanEDL2">'[31]Means Sheet'!$H$6:$I$7</definedName>
    <definedName name="MeanEDL3">'[31]Means Sheet'!$H$9:$I$10</definedName>
    <definedName name="MeanEDT1">'[31]Means Sheet'!$B$3:$C$4</definedName>
    <definedName name="MeanEDT2">'[31]Means Sheet'!$B$6:$C$7</definedName>
    <definedName name="MeanEDT3">'[31]Means Sheet'!$B$9:$C$10</definedName>
    <definedName name="MeanEDY1">'[31]Means Sheet'!$E$3:$F$4</definedName>
    <definedName name="MeanEDY2">'[31]Means Sheet'!$E$6:$F$7</definedName>
    <definedName name="MeanEDY3">'[31]Means Sheet'!$E$9:$F$10</definedName>
    <definedName name="MeanEL1">'[20]Means Sheet'!$H$32:$I$33</definedName>
    <definedName name="MeanEL2">'[20]Means Sheet'!$H$35:$I$36</definedName>
    <definedName name="MeanEL3">'[20]Means Sheet'!$H$38:$I$39</definedName>
    <definedName name="MeanET1">'[20]Means Sheet'!$B$32:$C$33</definedName>
    <definedName name="MeanET2">'[20]Means Sheet'!$B$35:$C$36</definedName>
    <definedName name="MeanET3">'[20]Means Sheet'!$B$38:$C$39</definedName>
    <definedName name="MeanEY1">'[20]Means Sheet'!$E$32:$F$33</definedName>
    <definedName name="MeanEY2">'[20]Means Sheet'!$E$35:$F$36</definedName>
    <definedName name="MeanEY3">'[20]Means Sheet'!$E$38:$F$39</definedName>
    <definedName name="MeanEYL1">'[31]Means Sheet'!$H$17:$I$18</definedName>
    <definedName name="MeanEYL2">'[31]Means Sheet'!$H$20:$I$21</definedName>
    <definedName name="MeanEYL3">'[31]Means Sheet'!$H$23:$I$24</definedName>
    <definedName name="MeanEYT1">'[31]Means Sheet'!$B$17:$C$18</definedName>
    <definedName name="MeanEYT2">'[31]Means Sheet'!$B$20:$C$21</definedName>
    <definedName name="MeanEYT3">'[31]Means Sheet'!$B$23:$C$24</definedName>
    <definedName name="MeanEYY1">'[31]Means Sheet'!$E$17:$F$18</definedName>
    <definedName name="MeanEYY2">'[31]Means Sheet'!$E$20:$F$21</definedName>
    <definedName name="MeanEYY3">'[31]Means Sheet'!$E$23:$F$24</definedName>
    <definedName name="MeanFL1">'[20]Means Sheet'!$H$3:$I$4</definedName>
    <definedName name="MeanFL2">'[20]Means Sheet'!$H$6:$I$7</definedName>
    <definedName name="MeanFL3">'[20]Means Sheet'!$H$9:$I$10</definedName>
    <definedName name="MeanFT1">'[20]Means Sheet'!$B$3:$C$4</definedName>
    <definedName name="MeanFT2">'[20]Means Sheet'!$B$6:$C$7</definedName>
    <definedName name="MeanFT3">'[20]Means Sheet'!$B$9:$C$10</definedName>
    <definedName name="MeanFY1">'[20]Means Sheet'!$E$3:$F$4</definedName>
    <definedName name="MeanFY2">'[20]Means Sheet'!$E$6:$F$7</definedName>
    <definedName name="MeanFY3">'[20]Means Sheet'!$E$9:$F$10</definedName>
    <definedName name="MeanNIL1">'[31]Means Sheet'!$H$32:$I$33</definedName>
    <definedName name="MeanNIL2">'[31]Means Sheet'!$H$35:$I$36</definedName>
    <definedName name="MeanNIL3">'[31]Means Sheet'!$H$38:$I$39</definedName>
    <definedName name="MeanNIT1">'[31]Means Sheet'!$B$32:$C$33</definedName>
    <definedName name="MeanNIT2">'[31]Means Sheet'!$B$35:$C$36</definedName>
    <definedName name="MeanNIT3">'[31]Means Sheet'!$B$38:$C$39</definedName>
    <definedName name="MeanNIY1">'[31]Means Sheet'!$E$32:$F$33</definedName>
    <definedName name="MeanNIY2">'[31]Means Sheet'!$E$35:$F$36</definedName>
    <definedName name="MeanNIY3">'[31]Means Sheet'!$E$38:$F$39</definedName>
    <definedName name="MeanNYL1">'[31]Means Sheet'!$H$62:$I$63</definedName>
    <definedName name="MeanNYL2">'[31]Means Sheet'!$H$65:$I$66</definedName>
    <definedName name="MeanNYL3">'[31]Means Sheet'!$H$68:$I$69</definedName>
    <definedName name="MeanNYT1">'[31]Means Sheet'!$B$62:$C$63</definedName>
    <definedName name="MeanNYT2">'[31]Means Sheet'!$B$65:$C$66</definedName>
    <definedName name="MeanNYT3">'[31]Means Sheet'!$B$68:$C$69</definedName>
    <definedName name="MeanNYY1">'[31]Means Sheet'!$E$62:$F$63</definedName>
    <definedName name="MeanNYY2">'[31]Means Sheet'!$E$65:$F$66</definedName>
    <definedName name="MeanNYY3">'[31]Means Sheet'!$E$68:$F$69</definedName>
    <definedName name="MeanRL1">'[20]Means Sheet'!$H$47:$I$48</definedName>
    <definedName name="MeanRL2">'[20]Means Sheet'!$H$50:$I$51</definedName>
    <definedName name="MeanRL3">'[20]Means Sheet'!$H$53:$I$54</definedName>
    <definedName name="MeanRT1">'[20]Means Sheet'!$B$47:$C$48</definedName>
    <definedName name="MeanRT2">'[20]Means Sheet'!$B$50:$C$51</definedName>
    <definedName name="MeanRT3">'[20]Means Sheet'!$B$53:$C$54</definedName>
    <definedName name="MeanRY1">'[20]Means Sheet'!$E$47:$F$48</definedName>
    <definedName name="MeanRY2">'[20]Means Sheet'!$E$50:$F$51</definedName>
    <definedName name="MeanRY3">'[20]Means Sheet'!$E$53:$F$54</definedName>
    <definedName name="MeanSL1">'[20]Means Sheet'!$H$17:$I$18</definedName>
    <definedName name="MeanSL2">'[20]Means Sheet'!$H$20:$I$21</definedName>
    <definedName name="MeanSL3">'[20]Means Sheet'!$H$23:$I$24</definedName>
    <definedName name="MeanSPL1">'[31]Means Sheet'!$H$77:$I$78</definedName>
    <definedName name="MeanSPL2">'[31]Means Sheet'!$H$80:$I$81</definedName>
    <definedName name="MeanSPL3">'[31]Means Sheet'!$H$83:$I$84</definedName>
    <definedName name="MeanSPRL1">'[31]Means Sheet'!$H$92:$I$93</definedName>
    <definedName name="MeanSPRL2">'[31]Means Sheet'!$H$95:$I$96</definedName>
    <definedName name="MeanSPRL3">'[31]Means Sheet'!$H$98:$I$99</definedName>
    <definedName name="MeanSPRT1">'[31]Means Sheet'!$B$92:$C$93</definedName>
    <definedName name="MeanSPRT2">'[31]Means Sheet'!$B$95:$C$96</definedName>
    <definedName name="MeanSPRT3">'[31]Means Sheet'!$B$98:$C$99</definedName>
    <definedName name="MeanSPRY1">'[31]Means Sheet'!$E$92:$F$93</definedName>
    <definedName name="MeanSPRY2">'[31]Means Sheet'!$E$95:$F$96</definedName>
    <definedName name="MeanSPRY3">'[31]Means Sheet'!$E$98:$F$99</definedName>
    <definedName name="MeanSPT1">'[31]Means Sheet'!$B$77:$C$78</definedName>
    <definedName name="MeanSPT2">'[31]Means Sheet'!$B$80:$C$81</definedName>
    <definedName name="MeanSPT3">'[31]Means Sheet'!$B$83:$C$84</definedName>
    <definedName name="MeanSPY1">'[31]Means Sheet'!$E$77:$F$78</definedName>
    <definedName name="MeanSPY2">'[31]Means Sheet'!$E$80:$F$81</definedName>
    <definedName name="MeanSPY3">'[31]Means Sheet'!$E$83:$F$84</definedName>
    <definedName name="MeanST1">'[20]Means Sheet'!$B$17:$C$18</definedName>
    <definedName name="MeanST2">'[20]Means Sheet'!$B$20:$C$21</definedName>
    <definedName name="MeanST3">'[20]Means Sheet'!$B$23:$C$24</definedName>
    <definedName name="MeanSY1">'[20]Means Sheet'!$E$17:$F$18</definedName>
    <definedName name="MeanSY2">'[20]Means Sheet'!$E$20:$F$21</definedName>
    <definedName name="MeanSY3">'[20]Means Sheet'!$E$23:$F$24</definedName>
    <definedName name="N_A_N.A.">'[1]offset A'!$BS$4</definedName>
    <definedName name="Names" localSheetId="14">OFFSET(#REF!,0,0,COUNT(#REF!),1)</definedName>
    <definedName name="Names" localSheetId="2">OFFSET(#REF!,0,0,COUNT(#REF!),1)</definedName>
    <definedName name="Names">OFFSET(#REF!,0,0,COUNT(#REF!),1)</definedName>
    <definedName name="Nationalpublicandexternal">[9]DB_LIST_WKSHT!$P$1:$P$7</definedName>
    <definedName name="New" localSheetId="14">OFFSET(#REF!,0,0,COUNT(#REF!),1)</definedName>
    <definedName name="New" localSheetId="2">OFFSET(#REF!,0,0,COUNT(#REF!),1)</definedName>
    <definedName name="New">OFFSET(#REF!,0,0,COUNT(#REF!),1)</definedName>
    <definedName name="NikkeiDailyStatsC1">'[31]Nikkei Daily'!$H$4:$J$15</definedName>
    <definedName name="NikkeiDailyStatsC1Date">'[31]Nikkei Daily'!$A$4</definedName>
    <definedName name="NikkeiDailyStatsC2">'[31]Nikkei Daily'!$H$31:$J$42</definedName>
    <definedName name="NikkeiDailyStatsC2Date">'[31]Nikkei Daily'!$A$31</definedName>
    <definedName name="NikkeiDailyStatsC3">'[31]Nikkei Daily'!$H$58:$J$69</definedName>
    <definedName name="NikkeiDailyStatsC3Date">'[31]Nikkei Daily'!$A$58</definedName>
    <definedName name="NikkeiWeeklyStatsC1">'[31]Nikkei Weekly'!$H$2:$J$13</definedName>
    <definedName name="NikkeiWeeklyStatsC1Date">'[31]Nikkei Weekly'!$A$2</definedName>
    <definedName name="NikkeiWeeklyStatsC2">'[31]Nikkei Weekly'!$H$24:$J$35</definedName>
    <definedName name="NikkeiWeeklyStatsC2Date">'[31]Nikkei Weekly'!$A$24</definedName>
    <definedName name="NikkeiWeeklyStatsC3">'[31]Nikkei Weekly'!$H$82:$J$93</definedName>
    <definedName name="NikkeiWeeklyStatsC3Date">'[31]Nikkei Weekly'!$A$82</definedName>
    <definedName name="NoMonthsValues" localSheetId="2">#REF!</definedName>
    <definedName name="NoMonthsValues">#REF!</definedName>
    <definedName name="Nonbankcorporate">[9]DB_LIST_WKSHT!$P$1:$P$5</definedName>
    <definedName name="Nov_50" localSheetId="2">#REF!</definedName>
    <definedName name="Nov_50">#REF!</definedName>
    <definedName name="Nov_51" localSheetId="2">#REF!</definedName>
    <definedName name="Nov_51">#REF!</definedName>
    <definedName name="Nov_52" localSheetId="2">#REF!</definedName>
    <definedName name="Nov_52">#REF!</definedName>
    <definedName name="Nov_53">#REF!</definedName>
    <definedName name="Nov_54">#REF!</definedName>
    <definedName name="Nov_55">#REF!</definedName>
    <definedName name="Nov_56">#REF!</definedName>
    <definedName name="Nov_57">#REF!</definedName>
    <definedName name="Nov_58">#REF!</definedName>
    <definedName name="Nov_59">#REF!</definedName>
    <definedName name="Nov_60">#REF!</definedName>
    <definedName name="Nov_61">#REF!</definedName>
    <definedName name="Nov_62">#REF!</definedName>
    <definedName name="Nov_63">#REF!</definedName>
    <definedName name="Nov_64">#REF!</definedName>
    <definedName name="Nov_65">#REF!</definedName>
    <definedName name="Nov_66">#REF!</definedName>
    <definedName name="Nov_67">#REF!</definedName>
    <definedName name="Nov_68">#REF!</definedName>
    <definedName name="Nov_69">#REF!</definedName>
    <definedName name="Nov_70">#REF!</definedName>
    <definedName name="Nov_71">#REF!</definedName>
    <definedName name="Nov_72">#REF!</definedName>
    <definedName name="Nov_73">#REF!</definedName>
    <definedName name="Nov_74">#REF!</definedName>
    <definedName name="Nov_75">#REF!</definedName>
    <definedName name="Nov_76">#REF!</definedName>
    <definedName name="Nov_77">#REF!</definedName>
    <definedName name="Nov_78">#REF!</definedName>
    <definedName name="Nov_79">#REF!</definedName>
    <definedName name="Nov_80">#REF!</definedName>
    <definedName name="Nov_81">#REF!</definedName>
    <definedName name="Nov_82">#REF!</definedName>
    <definedName name="Nov_83">#REF!</definedName>
    <definedName name="Nov_84">#REF!</definedName>
    <definedName name="Nov_85">#REF!</definedName>
    <definedName name="Nov_86">#REF!</definedName>
    <definedName name="Nov_87">#REF!</definedName>
    <definedName name="Nov_88">#REF!</definedName>
    <definedName name="Nov_89">#REF!</definedName>
    <definedName name="Nov_90">#REF!</definedName>
    <definedName name="Nov_91">#REF!</definedName>
    <definedName name="Nov_92">#REF!</definedName>
    <definedName name="Nov_93">#REF!</definedName>
    <definedName name="Nov_94">#REF!</definedName>
    <definedName name="Nov_95">#REF!</definedName>
    <definedName name="Nov_96">#REF!</definedName>
    <definedName name="Nov_97">#REF!</definedName>
    <definedName name="Nov_98">#REF!</definedName>
    <definedName name="Nov_99">#REF!</definedName>
    <definedName name="NymexDailyStatsC1">#REF!</definedName>
    <definedName name="NymexDailyStatsC1Date">#REF!</definedName>
    <definedName name="NymexDailyStatsC2">#REF!</definedName>
    <definedName name="NymexDailyStatsC2Date">#REF!</definedName>
    <definedName name="NymexDailyStatsC3">#REF!</definedName>
    <definedName name="NymexDailyStatsC3Date">#REF!</definedName>
    <definedName name="NymexWeeklyStatsC1">#REF!</definedName>
    <definedName name="NymexWeeklyStatsC1Date">#REF!</definedName>
    <definedName name="NymexWeeklyStatsC2">#REF!</definedName>
    <definedName name="NymexWeeklyStatsC2Date">#REF!</definedName>
    <definedName name="NymexWeeklyStatsC3">#REF!</definedName>
    <definedName name="NymexWeeklyStatsC3Date">#REF!</definedName>
    <definedName name="Oct_50">#REF!</definedName>
    <definedName name="Oct_51">#REF!</definedName>
    <definedName name="Oct_52">#REF!</definedName>
    <definedName name="Oct_53">#REF!</definedName>
    <definedName name="Oct_54">#REF!</definedName>
    <definedName name="Oct_55">#REF!</definedName>
    <definedName name="Oct_56">#REF!</definedName>
    <definedName name="Oct_57">#REF!</definedName>
    <definedName name="Oct_58">#REF!</definedName>
    <definedName name="Oct_59">#REF!</definedName>
    <definedName name="Oct_60">#REF!</definedName>
    <definedName name="Oct_61">#REF!</definedName>
    <definedName name="Oct_62">#REF!</definedName>
    <definedName name="Oct_63">#REF!</definedName>
    <definedName name="Oct_64">#REF!</definedName>
    <definedName name="Oct_65">#REF!</definedName>
    <definedName name="Oct_66">#REF!</definedName>
    <definedName name="Oct_67">#REF!</definedName>
    <definedName name="Oct_68">#REF!</definedName>
    <definedName name="Oct_69">#REF!</definedName>
    <definedName name="Oct_70">#REF!</definedName>
    <definedName name="Oct_71">#REF!</definedName>
    <definedName name="Oct_72">#REF!</definedName>
    <definedName name="Oct_73">#REF!</definedName>
    <definedName name="Oct_74">#REF!</definedName>
    <definedName name="Oct_75">#REF!</definedName>
    <definedName name="Oct_76">#REF!</definedName>
    <definedName name="Oct_77">#REF!</definedName>
    <definedName name="Oct_78">#REF!</definedName>
    <definedName name="Oct_79">#REF!</definedName>
    <definedName name="Oct_80">#REF!</definedName>
    <definedName name="Oct_81">#REF!</definedName>
    <definedName name="Oct_82">#REF!</definedName>
    <definedName name="Oct_83">#REF!</definedName>
    <definedName name="Oct_84">#REF!</definedName>
    <definedName name="Oct_85">#REF!</definedName>
    <definedName name="Oct_86">#REF!</definedName>
    <definedName name="Oct_87">#REF!</definedName>
    <definedName name="Oct_88">#REF!</definedName>
    <definedName name="Oct_89">#REF!</definedName>
    <definedName name="Oct_90">#REF!</definedName>
    <definedName name="Oct_91">#REF!</definedName>
    <definedName name="Oct_92">#REF!</definedName>
    <definedName name="Oct_93">#REF!</definedName>
    <definedName name="Oct_94">#REF!</definedName>
    <definedName name="Oct_95">#REF!</definedName>
    <definedName name="Oct_96">#REF!</definedName>
    <definedName name="Oct_97">#REF!</definedName>
    <definedName name="Oct_98">#REF!</definedName>
    <definedName name="Oct_99">#REF!</definedName>
    <definedName name="OnetoThree">#REF!</definedName>
    <definedName name="opmweightedbysizeinDistr">'[32]my raw output'!$I$273:$P$309</definedName>
    <definedName name="pe_ratio">'[1]raw data 1'!$BS$1870</definedName>
    <definedName name="pe_ratio_ins">'[1]raw data 2'!$Q$1870</definedName>
    <definedName name="PotentialGDP">[8]Scenarios!$D$4</definedName>
    <definedName name="PRICE_NAME">[9]DB_LIST_WKSHT!$S$1:$S$3</definedName>
    <definedName name="_xlnm.Print_Area" localSheetId="1">'SCR table'!$A$1:$K$37</definedName>
    <definedName name="_xlnm.Print_Area">'[33]1970-Present'!$A$4:$AB$35</definedName>
    <definedName name="PRINT_AREA_MI">'[33]1970-Present'!$A$4:$AB$35</definedName>
    <definedName name="PRIVATE_SERIES">[9]DB_LIST_WKSHT!$T$1:$T$2</definedName>
    <definedName name="Profitability">[16]Corporate!$A$113</definedName>
    <definedName name="PROVIDER_DESCRIPTION">[9]DB_LIST_WKSHT!$B$1:$B$82</definedName>
    <definedName name="PUBLISHABILITY_LABEL">[9]DB_LIST_WKSHT!$F$1:$F$6</definedName>
    <definedName name="Quarterly" localSheetId="2">#REF!,#REF!,#REF!,#REF!,#REF!,#REF!,#REF!,#REF!,#REF!</definedName>
    <definedName name="Quarterly">#REF!,#REF!,#REF!,#REF!,#REF!,#REF!,#REF!,#REF!,#REF!</definedName>
    <definedName name="Real.Int.Rate">[8]Scenarios!$D$7</definedName>
    <definedName name="REGION_DESCRIPTION">[9]DB_LIST_WKSHT!$Q$1:$Q$254</definedName>
    <definedName name="REGION_LIST">[18]Checker!$M$2:$M$255</definedName>
    <definedName name="RETURNS" localSheetId="2">#REF!</definedName>
    <definedName name="RETURNS">#REF!</definedName>
    <definedName name="S_AND_D" localSheetId="2">#REF!</definedName>
    <definedName name="S_AND_D">#REF!</definedName>
    <definedName name="sally">'[1]raw data 1'!$BV$1700</definedName>
    <definedName name="SEASONALLY_ADJUSTED">[9]DB_LIST_WKSHT!$G$1:$G$2</definedName>
    <definedName name="sencount" hidden="1">1</definedName>
    <definedName name="Sep_50">#REF!</definedName>
    <definedName name="Sep_51">#REF!</definedName>
    <definedName name="Sep_52">#REF!</definedName>
    <definedName name="Sep_53">#REF!</definedName>
    <definedName name="Sep_54">#REF!</definedName>
    <definedName name="Sep_55">#REF!</definedName>
    <definedName name="Sep_56">#REF!</definedName>
    <definedName name="Sep_57">#REF!</definedName>
    <definedName name="Sep_58">#REF!</definedName>
    <definedName name="Sep_59">#REF!</definedName>
    <definedName name="Sep_60">#REF!</definedName>
    <definedName name="Sep_61">#REF!</definedName>
    <definedName name="Sep_62">#REF!</definedName>
    <definedName name="Sep_63">#REF!</definedName>
    <definedName name="Sep_64">#REF!</definedName>
    <definedName name="Sep_65">#REF!</definedName>
    <definedName name="Sep_66">#REF!</definedName>
    <definedName name="Sep_67">#REF!</definedName>
    <definedName name="Sep_68">#REF!</definedName>
    <definedName name="Sep_69">#REF!</definedName>
    <definedName name="Sep_70">#REF!</definedName>
    <definedName name="Sep_71">#REF!</definedName>
    <definedName name="Sep_72">#REF!</definedName>
    <definedName name="Sep_73">#REF!</definedName>
    <definedName name="Sep_74">#REF!</definedName>
    <definedName name="Sep_75">#REF!</definedName>
    <definedName name="Sep_76">#REF!</definedName>
    <definedName name="Sep_77">#REF!</definedName>
    <definedName name="Sep_78">#REF!</definedName>
    <definedName name="Sep_79">#REF!</definedName>
    <definedName name="Sep_80">#REF!</definedName>
    <definedName name="Sep_81">#REF!</definedName>
    <definedName name="Sep_82">#REF!</definedName>
    <definedName name="Sep_83">#REF!</definedName>
    <definedName name="Sep_84">#REF!</definedName>
    <definedName name="Sep_85">#REF!</definedName>
    <definedName name="Sep_86">#REF!</definedName>
    <definedName name="Sep_87">#REF!</definedName>
    <definedName name="Sep_88">#REF!</definedName>
    <definedName name="Sep_89">#REF!</definedName>
    <definedName name="Sep_90">#REF!</definedName>
    <definedName name="Sep_91">#REF!</definedName>
    <definedName name="Sep_92">#REF!</definedName>
    <definedName name="Sep_93">#REF!</definedName>
    <definedName name="Sep_94">#REF!</definedName>
    <definedName name="Sep_95">#REF!</definedName>
    <definedName name="Sep_96">#REF!</definedName>
    <definedName name="Sep_97">#REF!</definedName>
    <definedName name="Sep_98">#REF!</definedName>
    <definedName name="Sep_99">#REF!</definedName>
    <definedName name="SERIES_TYPE_DESCRIPTION">[9]DB_LIST_WKSHT!$R$1:$R$2</definedName>
    <definedName name="SERIES1" localSheetId="2">Footnotes!SERIES1s:Footnotes!SERIES1e</definedName>
    <definedName name="SERIES1">SERIES1s:SERIES1e</definedName>
    <definedName name="SERIES1col" localSheetId="2">#REF!</definedName>
    <definedName name="SERIES1col">#REF!</definedName>
    <definedName name="SERIES1e" localSheetId="2">Footnotes!ChEnd Footnotes!SERIES1col</definedName>
    <definedName name="SERIES1e">ChEnd SERIES1col</definedName>
    <definedName name="SERIES1s" localSheetId="2">Footnotes!ChStart Footnotes!SERIES1col</definedName>
    <definedName name="SERIES1s">ChStart SERIES1col</definedName>
    <definedName name="Service2005">[8]Scenarios!$D$17</definedName>
    <definedName name="Service2010">[8]Scenarios!$D$18</definedName>
    <definedName name="Service2020">[8]Scenarios!$D$19</definedName>
    <definedName name="Service2030">[8]Scenarios!$D$20</definedName>
    <definedName name="servicing">[16]Household!$A$607</definedName>
    <definedName name="ShortDailyStatsC1">'[20]Short Daily'!$H$4:$J$15</definedName>
    <definedName name="ShortDailyStatsC1Date">'[20]Short Daily'!$A$4</definedName>
    <definedName name="ShortDailyStatsC2">'[20]Short Daily'!$H$31:$J$42</definedName>
    <definedName name="ShortDailyStatsC2Date">'[20]Short Daily'!$A$31</definedName>
    <definedName name="ShortDailyStatsC3">'[20]Short Daily'!$H$58:$J$69</definedName>
    <definedName name="ShortDailyStatsC3Date">'[20]Short Daily'!$A$58</definedName>
    <definedName name="ShortWeeklyStatsC1">'[20]Short Weekly'!$H$15:$J$26</definedName>
    <definedName name="ShortWeeklyStatsC1Date">'[20]Short Weekly'!$A$13</definedName>
    <definedName name="ShortWeeklyStatsC2">'[20]Short Weekly'!$H$36:$J$47</definedName>
    <definedName name="ShortWeeklyStatsC2Date">'[20]Short Weekly'!$A$35</definedName>
    <definedName name="ShortWeeklyStatsC3">'[20]Short Weekly'!$H$80:$J$91</definedName>
    <definedName name="ShortWeeklyStatsC3Date">'[20]Short Weekly'!$A$80</definedName>
    <definedName name="Since_last_MPC">'[34]Sovereign spread'!$A$725</definedName>
    <definedName name="Since_last_SAN">'[34]Sovereign spread'!$A$692</definedName>
    <definedName name="SixtoTwelve" localSheetId="2">#REF!</definedName>
    <definedName name="SixtoTwelve">#REF!</definedName>
    <definedName name="Sources" localSheetId="2">[16]Corporate!#REF!</definedName>
    <definedName name="Sources">[16]Corporate!#REF!</definedName>
    <definedName name="SP500DailyStatsC1">'[21]S&amp;P 500 Daily'!$H$4:$J$15</definedName>
    <definedName name="SP500DailyStatsC1Date">'[21]S&amp;P 500 Daily'!$A$4</definedName>
    <definedName name="SP500DailyStatsC2">'[21]S&amp;P 500 Daily'!$H$31:$J$42</definedName>
    <definedName name="SP500DailyStatsC2Date">'[21]S&amp;P 500 Daily'!$A$31</definedName>
    <definedName name="SP500DailyStatsC3">'[21]S&amp;P 500 Daily'!$H$58:$J$69</definedName>
    <definedName name="SP500DailyStatsC3Date">'[21]S&amp;P 500 Daily'!$A$58</definedName>
    <definedName name="SP500RetDailyStatsC1">'[21]S&amp;P 500 Returns Daily'!$H$4:$J$15</definedName>
    <definedName name="SP500RetDailyStatsC1Date">'[21]S&amp;P 500 Returns Daily'!$A$4</definedName>
    <definedName name="SP500RetDailyStatsC2">'[21]S&amp;P 500 Returns Daily'!$H$31:$J$42</definedName>
    <definedName name="SP500RetDailyStatsC2Date">'[21]S&amp;P 500 Returns Daily'!$A$31</definedName>
    <definedName name="SP500RetDailyStatsC3">'[21]S&amp;P 500 Returns Daily'!$H$58:$J$69</definedName>
    <definedName name="SP500RetDailyStatsC3Date">'[21]S&amp;P 500 Returns Daily'!$A$58</definedName>
    <definedName name="SP500RetWeeklyStatsC1">'[31]S&amp;P 500 Returns Weekly'!$H$4:$J$15</definedName>
    <definedName name="SP500RetWeeklyStatsC1Date">'[31]S&amp;P 500 Returns Weekly'!$A$3</definedName>
    <definedName name="SP500RetWeeklyStatsC2">'[31]S&amp;P 500 Returns Weekly'!$H$24:$J$35</definedName>
    <definedName name="SP500RetWeeklyStatsC2Date">'[31]S&amp;P 500 Returns Weekly'!$A$23</definedName>
    <definedName name="SP500RetWeeklyStatsC3">'[31]S&amp;P 500 Returns Weekly'!$H$61:$J$72</definedName>
    <definedName name="SP500RetWeeklyStatsC3Date">'[31]S&amp;P 500 Returns Weekly'!$A$60</definedName>
    <definedName name="SP500WeeklyStatsC1">'[31]S&amp;P 500 Weekly'!$H$4:$J$15</definedName>
    <definedName name="SP500WeeklyStatsC1Date">'[31]S&amp;P 500 Weekly'!$A$4</definedName>
    <definedName name="SP500WeeklyStatsC2">'[31]S&amp;P 500 Weekly'!$H$24:$J$35</definedName>
    <definedName name="SP500WeeklyStatsC2Date">'[31]S&amp;P 500 Weekly'!$A$24</definedName>
    <definedName name="SP500WeeklyStatsC3">'[31]S&amp;P 500 Weekly'!$H$44:$J$55</definedName>
    <definedName name="SP500WeeklyStatsC3Date">'[31]S&amp;P 500 Weekly'!$A$44</definedName>
    <definedName name="SPWS_WBID">"7D256BFB-28F1-11D5-886B-0002A501B6B8"</definedName>
    <definedName name="Term.Deflator">[8]Scenarios!$D$5</definedName>
    <definedName name="Term.Prim.Balance">[8]Scenarios!$D$6</definedName>
    <definedName name="ThreetoSix" localSheetId="2">#REF!</definedName>
    <definedName name="ThreetoSix">#REF!</definedName>
    <definedName name="today">'[34]Sovereign spread'!$A$730</definedName>
    <definedName name="TwelvePlus" localSheetId="2">#REF!</definedName>
    <definedName name="TwelvePlus">#REF!</definedName>
    <definedName name="UniqueRange_0" localSheetId="2">#REF!</definedName>
    <definedName name="UniqueRange_0">#REF!</definedName>
    <definedName name="UniqueRange_1" localSheetId="2">#REF!</definedName>
    <definedName name="UniqueRange_1">#REF!</definedName>
    <definedName name="UniqueRange_10">'[35]Risk reversal data'!$N$2:$N$419</definedName>
    <definedName name="UniqueRange_100">'[36]Real long term rate'!#REF!</definedName>
    <definedName name="UniqueRange_11">'[35]3M implied vols'!$B$382:$B$642</definedName>
    <definedName name="UniqueRange_119">[37]Data!$F$2:$F$904</definedName>
    <definedName name="UniqueRange_12">'[35]3M implied vols'!$A$2:$A$448</definedName>
    <definedName name="UniqueRange_13">'[35]3M implied vols'!$C$382:$C$642</definedName>
    <definedName name="UniqueRange_14">'[35]3M implied vols'!$F$2:$F$445</definedName>
    <definedName name="UniqueRange_15">'[35]3M implied vols'!$E$382:$E$642</definedName>
    <definedName name="UniqueRange_16">'[35]3M implied vols'!$D$382:$D$642</definedName>
    <definedName name="UniqueRange_17">'[35]Risk reversal data'!$A$361:$A$621</definedName>
    <definedName name="UniqueRange_18">'[35]Risk reversal data'!$F$361:$F$621</definedName>
    <definedName name="UniqueRange_19">'[35]Risk reversal data'!$B$361:$B$621</definedName>
    <definedName name="UniqueRange_2">'[35]Risk reversal data'!$F$2:$F$680</definedName>
    <definedName name="UniqueRange_20">'[35]3M implied vols'!$B$2:$B$445</definedName>
    <definedName name="UniqueRange_21">'[35]3M implied vols'!$C$2:$C$445</definedName>
    <definedName name="UniqueRange_22">'[35]3M implied vols'!$E$2:$E$445</definedName>
    <definedName name="UniqueRange_23">[38]Chart!$A$1:$A$169</definedName>
    <definedName name="UniqueRange_24">'[35]Risk reversal data'!$C$361:$C$621</definedName>
    <definedName name="UniqueRange_25">'[35]3M implied vols'!$O$1:$O$1</definedName>
    <definedName name="UniqueRange_26">'[35]3M implied vols'!$O$1:$O$1</definedName>
    <definedName name="UniqueRange_27">'[35]3M implied vols'!$K$1:$K$1</definedName>
    <definedName name="UniqueRange_28">'[35]Risk reversal data'!$E$361:$E$621</definedName>
    <definedName name="UniqueRange_29">'[35]Risk reversal data'!$D$361:$D$621</definedName>
    <definedName name="UniqueRange_3">'[35]3M implied vols'!$F$382:$F$642</definedName>
    <definedName name="UniqueRange_30">'[35]3M implied vols'!$J$2:$J$588</definedName>
    <definedName name="UniqueRange_31">'[35]3M implied vols'!$O$1:$O$588</definedName>
    <definedName name="UniqueRange_32">'[35]3M implied vols'!$K$1:$K$588</definedName>
    <definedName name="UniqueRange_33">'[35]3M implied vols'!#REF!</definedName>
    <definedName name="UniqueRange_34">'[35]3M implied vols'!#REF!</definedName>
    <definedName name="UniqueRange_35">'[35]3M implied vols'!#REF!</definedName>
    <definedName name="UniqueRange_36">'[35]3M implied vols'!$M$1:$M$588</definedName>
    <definedName name="UniqueRange_37">'[35]3M implied vols'!#REF!</definedName>
    <definedName name="UniqueRange_38">'[35]3M implied vols'!$L$1:$L$588</definedName>
    <definedName name="UniqueRange_39">'[35]3M implied vols'!$P$1:$P$588</definedName>
    <definedName name="UniqueRange_4">'[35]Risk reversal data'!$A$2:$A$419</definedName>
    <definedName name="UniqueRange_40">'[35]3M implied vols'!#REF!</definedName>
    <definedName name="UniqueRange_41">'[35]3M implied vols'!$R$2:$R$588</definedName>
    <definedName name="UniqueRange_42">'[35]3M implied vols'!$Q$2:$Q$784</definedName>
    <definedName name="UniqueRange_43">'[35]3M implied vols'!$R$2</definedName>
    <definedName name="UniqueRange_44">'[35]3M implied vols'!$S$2</definedName>
    <definedName name="UniqueRange_45">'[35]3M implied vols'!$R$2</definedName>
    <definedName name="UniqueRange_46">'[35]3M implied vols'!$S$2</definedName>
    <definedName name="UniqueRange_5">'[35]Risk reversal data'!$F$2:$F$419</definedName>
    <definedName name="UniqueRange_6">'[35]Risk reversal data'!$B$2:$B$419</definedName>
    <definedName name="UniqueRange_7">'[35]Risk reversal data'!$C$2:$C$419</definedName>
    <definedName name="UniqueRange_8">'[35]Risk reversal data'!$E$2:$E$419</definedName>
    <definedName name="UniqueRange_9">'[35]Risk reversal data'!$D$2:$D$419</definedName>
    <definedName name="UniqueRange_90">'[36]3 mnth CD spread'!#REF!</definedName>
    <definedName name="UniqueRange_91">'[36]3 mnth CD spread'!#REF!</definedName>
    <definedName name="UniqueRange_92">'[36]3 mnth CD spread'!#REF!</definedName>
    <definedName name="UniqueRange_93">'[36]3 mnth CP spread'!#REF!</definedName>
    <definedName name="UniqueRange_94">'[36]3 mnth CP spread'!#REF!</definedName>
    <definedName name="UniqueRange_95">'[36]3 mnth CP spread'!#REF!</definedName>
    <definedName name="UniqueRange_96">'[36]Real short term rate'!#REF!</definedName>
    <definedName name="UniqueRange_97">'[36]Real short term rate'!#REF!</definedName>
    <definedName name="UniqueRange_98">'[36]Real short term rate'!#REF!</definedName>
    <definedName name="UniqueRange_99">'[36]Real long term rate'!#REF!</definedName>
    <definedName name="UNIT_NAME">[9]DB_LIST_WKSHT!$E$1:$E$8</definedName>
    <definedName name="Unsecured">[16]Household!#REF!</definedName>
    <definedName name="USED_IN_CHARTPACK">[9]DB_LIST_WKSHT!$U$1:$U$2</definedName>
    <definedName name="USER_GROUP_DESCRIPTION">[9]DB_LIST_WKSHT!$C$1:$C$12</definedName>
    <definedName name="Uses">[16]Corporate!$A$154</definedName>
    <definedName name="weeklybanks">'[1]raw data 1'!$A$1870</definedName>
    <definedName name="weeklycds">'[1]manipulation B'!$A$564</definedName>
    <definedName name="weeklyinsurance">'[1]raw data 2'!$A$1870</definedName>
    <definedName name="YTD">'[34]Sovereign spread'!$A$527</definedName>
    <definedName name="ZERO" localSheetId="2">Footnotes!ZEROs:Footnotes!ZEROe</definedName>
    <definedName name="ZERO">ZEROs:ZEROe</definedName>
    <definedName name="ZEROcol" localSheetId="2">#REF!</definedName>
    <definedName name="ZEROcol">#REF!</definedName>
    <definedName name="ZEROe" localSheetId="2">Footnotes!ChEnd Footnotes!ZEROcol</definedName>
    <definedName name="ZEROe">ChEnd ZEROcol</definedName>
    <definedName name="ZEROs" localSheetId="2">Footnotes!ChStart Footnotes!ZEROcol</definedName>
    <definedName name="ZEROs">ChStart ZEROcol</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25" l="1"/>
</calcChain>
</file>

<file path=xl/sharedStrings.xml><?xml version="1.0" encoding="utf-8"?>
<sst xmlns="http://schemas.openxmlformats.org/spreadsheetml/2006/main" count="795" uniqueCount="251">
  <si>
    <t>Indicator</t>
  </si>
  <si>
    <t>Simple</t>
  </si>
  <si>
    <t>n.a.</t>
  </si>
  <si>
    <t>Credit growth</t>
  </si>
  <si>
    <t>Conditions and terms in markets</t>
  </si>
  <si>
    <t>Date</t>
  </si>
  <si>
    <t>2012 H1</t>
  </si>
  <si>
    <t>2008 H2</t>
  </si>
  <si>
    <t>2009 H1</t>
  </si>
  <si>
    <t>2009 H2</t>
  </si>
  <si>
    <t>2010 H1</t>
  </si>
  <si>
    <t>2010 H2</t>
  </si>
  <si>
    <t>2011 H1</t>
  </si>
  <si>
    <t>2012 H2</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</si>
  <si>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</si>
  <si>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</si>
  <si>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</si>
  <si>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</si>
  <si>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</si>
  <si>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</si>
  <si>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</si>
  <si>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</si>
  <si>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</si>
  <si>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</si>
  <si>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</si>
  <si>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</si>
  <si>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</si>
  <si>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</si>
  <si>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</si>
  <si>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</si>
  <si>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</si>
  <si>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</si>
  <si>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</si>
  <si>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</si>
  <si>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</si>
  <si>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</si>
  <si>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</si>
  <si>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Average mortgage risk weights (%)</t>
  </si>
  <si>
    <t>Intra-financial lending growth (%oya)</t>
  </si>
  <si>
    <t>Intra-financial borrowing growth (%oya)</t>
  </si>
  <si>
    <t>Derivatives growth (notional) (%oya)</t>
  </si>
  <si>
    <t>Household credit growth (%oya)</t>
  </si>
  <si>
    <t>Commercial real estate credit growth (%oya)</t>
  </si>
  <si>
    <t>Household debt to income ratio (%)</t>
  </si>
  <si>
    <t>PNFC debt to profit ratio (%)</t>
  </si>
  <si>
    <t>NBFI total debt to GDP (excl insurance companies and pension funds) (%)</t>
  </si>
  <si>
    <t>Residential price to rent index (1987-2006 average = 100)</t>
  </si>
  <si>
    <t>Mean of loan to value ratios above the median (%)</t>
  </si>
  <si>
    <t>Mean of loan to income ratios above the median (multiple)</t>
  </si>
  <si>
    <t>2012 Q3</t>
  </si>
  <si>
    <t>2011 H2</t>
  </si>
  <si>
    <t>2012 Q4</t>
  </si>
  <si>
    <t>Sources: PRA regulatory returns, published accounts and Bank calculations.</t>
  </si>
  <si>
    <t>2013 H1</t>
  </si>
  <si>
    <t>2013 Q1</t>
  </si>
  <si>
    <t>2013 Q2</t>
  </si>
  <si>
    <t>Spreads on new UK lending</t>
  </si>
  <si>
    <t>Real estate valuations</t>
  </si>
  <si>
    <t>Prime</t>
  </si>
  <si>
    <t>Secondary</t>
  </si>
  <si>
    <t>Real estate lending terms</t>
  </si>
  <si>
    <t>Capital ratio</t>
  </si>
  <si>
    <t>Australia, Canada, Cayman Islands, France, Germany, Ireland, Italy, Japan, Netherlands, Republic of Korea, South Africa, Spain, United States.</t>
  </si>
  <si>
    <t>Australia, Canada, France, Germany, India, Ireland, Italy, Japan, Jersey, Netherlands, Spain, United States.</t>
  </si>
  <si>
    <t>Australia, Canada, France, Germany, India, Ireland, Italy, Japan, Jersey, Netherlands, South Africa, Spain, United Arab Emirates, United States.</t>
  </si>
  <si>
    <t>Hong Kong, India, Republic of Korea, Singapore.</t>
  </si>
  <si>
    <t>Germany, Hong Kong, India, Netherlands, People’s Republic of China, Republic of Korea, Singapore.</t>
  </si>
  <si>
    <t>Brazil, Germany, Hong Kong, India, Italy, Netherlands, People’s Republic of China, Republic of Korea, Singapore.</t>
  </si>
  <si>
    <t>Germany, Singapore.</t>
  </si>
  <si>
    <t>2013 Q3</t>
  </si>
  <si>
    <t>Average maximum CRE LTV</t>
  </si>
  <si>
    <t>Residential mortgages</t>
  </si>
  <si>
    <t>Commercial real estate lending</t>
  </si>
  <si>
    <t>Previous value
(one year ago)</t>
  </si>
  <si>
    <t>2013 H2</t>
  </si>
  <si>
    <t>Australia, Canada, Cayman Islands, France, Germany, India, Ireland, Italy, Japan, Jersey, Netherlands, Singapore, Spain, United Arab Emirates, United States.</t>
  </si>
  <si>
    <t>Germany, Hong Kong, India, Ireland, Italy, Jersey, Netherlands, Spain, United Arab Emirates.</t>
  </si>
  <si>
    <t>Hong Kong, Italy.</t>
  </si>
  <si>
    <t>Hong Kong, Italy, Netherlands.</t>
  </si>
  <si>
    <t>Hong Kong, Italy, Republic of Korea, South Africa.</t>
  </si>
  <si>
    <t>Canada, Hong Kong, Republic of Korea, Singapore, South Africa, United Arab Emirates.</t>
  </si>
  <si>
    <t>2013 Q4</t>
  </si>
  <si>
    <t>Basel III common equity Tier 1 capital ratio (%)</t>
  </si>
  <si>
    <t>2014 Q1</t>
  </si>
  <si>
    <t>2014 H1</t>
  </si>
  <si>
    <t>2014 Q2</t>
  </si>
  <si>
    <t>Basel III (2014 proposal)</t>
  </si>
  <si>
    <t>Simple (%)</t>
  </si>
  <si>
    <t>Basel III (2010 proposal) (%)</t>
  </si>
  <si>
    <t>Basel III (2014 proposal) (%)</t>
  </si>
  <si>
    <t>These footnotes cover both the CCB and SCR Tables</t>
  </si>
  <si>
    <t>2014 Q3</t>
  </si>
  <si>
    <t>2014 H2</t>
  </si>
  <si>
    <t>2014 Q4</t>
  </si>
  <si>
    <t>2015 Q1</t>
  </si>
  <si>
    <t>Hong Kong, Republic of Korea, Singapore, South Africa, United Arab Emirates.</t>
  </si>
  <si>
    <t>Germany, Hong Kong,  India, Netherlands, People’s Republic of China, Singapore.</t>
  </si>
  <si>
    <t>Germany, Hong Kong, Netherlands, People’s Republic of China, Singapore.</t>
  </si>
  <si>
    <t>Germany, Hong Kong, Italy, People’s Republic of China, Singapore.</t>
  </si>
  <si>
    <t>Germany, People’s Republic of China.</t>
  </si>
  <si>
    <t>Cayman Islands, Hong Kong,  People's Republic of China, Singapore.</t>
  </si>
  <si>
    <t>2015 Q2</t>
  </si>
  <si>
    <t>2015 H1</t>
  </si>
  <si>
    <t>France, Germany, Singapore.</t>
  </si>
  <si>
    <t>Canada, France, Germany, Singapore.</t>
  </si>
  <si>
    <t>France, Germany, People's Republic of China, Singapore.</t>
  </si>
  <si>
    <t>France, Germany, People's Republic of China, Singapore</t>
  </si>
  <si>
    <t>France, Hong Kong, Ireland, Japan, People's Republic of China, Singapore.</t>
  </si>
  <si>
    <t>Australia, Canada, France, Germany, Ireland, Italy, India, Japan, Jersey, Netherlands, Republic of Korea, South Africa, Spain, United States.</t>
  </si>
  <si>
    <t>Australia, Canada, France, Germany, India, Ireland, Italy, Japan, Jersey, Luxembourg, Netherlands, Spain, United Arab Emirates, United States.</t>
  </si>
  <si>
    <t>Australia, Canada, Cayman Islands, France, Germany, India, Ireland, Italy, Japan, Jersey, Netherlands, Singapore, South Africa, Spain, United Arab Emirates, United States.</t>
  </si>
  <si>
    <t>Australia, Canada, Cayman Islands, France, Germany, India, Ireland, Italy, Japan, Jersey, Mexico, Netherlands, Singapore, Spain, United  States, United Arab Emirates.</t>
  </si>
  <si>
    <t>Australia, Cayman Islands, France, Germany, India, Ireland, Italy, Jersey, Netherlands, Singapore, Spain, United Arab Emirates.</t>
  </si>
  <si>
    <t>Hong Kong, Ireland, People's Republic of China, Singapore.</t>
  </si>
  <si>
    <t>Cayman Islands.</t>
  </si>
  <si>
    <t>2015 Q3</t>
  </si>
  <si>
    <t>Core Tier 1 capital ratio (%)</t>
  </si>
  <si>
    <t>2015 Q4</t>
  </si>
  <si>
    <t>UK Average mortgage risk weights (%)</t>
  </si>
  <si>
    <t>2015 H2</t>
  </si>
  <si>
    <t>Overseas exposures indicator: countries to which UK banks have 'large' and 'rapidly growing' non-bank private sector exposures</t>
  </si>
  <si>
    <t>-</t>
  </si>
  <si>
    <t>2016 Q1</t>
  </si>
  <si>
    <t>In 2006 Q4:
AU, CA, DE, ES, FR, IE, IT, JP, KR, KY, NL, US, ZA</t>
  </si>
  <si>
    <t>(g) As per cent of annual GDP (four-quarter moving sum). Sources: ONS and Bank calculations.</t>
  </si>
  <si>
    <t>(aj) Four-quarter growth rate of UK-resident MFIs’ loans to the real estate sector. The real estate sector is defined as: buying, selling and renting of own or leased real estate; real estate and related activities on a fee or contract basis; and development of buildings. Non seasonally adjusted. Quarterly data. Data cover lending in both sterling and foreign currency from 1998 Q4. Prior to this period, data cover sterling only. Source: Bank of England.</t>
  </si>
  <si>
    <t>N/A</t>
  </si>
  <si>
    <t>No permission.</t>
  </si>
  <si>
    <t>Sources: ONS and Bank calculations.</t>
  </si>
  <si>
    <t>Core indicator set for sectoral capital requirements(a)</t>
  </si>
  <si>
    <t>Average, 1987-2006(b)</t>
  </si>
  <si>
    <t>Average 2006(c)</t>
  </si>
  <si>
    <t>Minimum since 1987(b)</t>
  </si>
  <si>
    <t>Maximum since 1987(b)</t>
  </si>
  <si>
    <t>Bank balance sheet stretch(o)</t>
  </si>
  <si>
    <t>Non - bank balance sheet stretch(d)</t>
  </si>
  <si>
    <t>2016 Q2</t>
  </si>
  <si>
    <t>2016 H1</t>
  </si>
  <si>
    <r>
      <t>Basel III common equity Tier 1</t>
    </r>
    <r>
      <rPr>
        <vertAlign val="superscript"/>
        <sz val="7.2"/>
        <rFont val="Times New Roman"/>
        <family val="1"/>
      </rPr>
      <t>(q)</t>
    </r>
  </si>
  <si>
    <r>
      <t>Basel II core Tier 1</t>
    </r>
    <r>
      <rPr>
        <vertAlign val="superscript"/>
        <sz val="7.2"/>
        <rFont val="Times New Roman"/>
        <family val="1"/>
      </rPr>
      <t>(p)</t>
    </r>
  </si>
  <si>
    <r>
      <t>Leverage ratio</t>
    </r>
    <r>
      <rPr>
        <vertAlign val="superscript"/>
        <sz val="7.2"/>
        <rFont val="Times New Roman"/>
        <family val="1"/>
      </rPr>
      <t>(r)</t>
    </r>
  </si>
  <si>
    <r>
      <t>UK average mortgage risk weights</t>
    </r>
    <r>
      <rPr>
        <vertAlign val="superscript"/>
        <sz val="7.2"/>
        <rFont val="Times New Roman"/>
        <family val="1"/>
      </rPr>
      <t>(ac)</t>
    </r>
  </si>
  <si>
    <r>
      <t>Balance sheet interconnectedness</t>
    </r>
    <r>
      <rPr>
        <vertAlign val="superscript"/>
        <sz val="7.2"/>
        <rFont val="Times New Roman"/>
        <family val="1"/>
      </rPr>
      <t>(ad)</t>
    </r>
  </si>
  <si>
    <r>
      <t>Intra-financial lending growth</t>
    </r>
    <r>
      <rPr>
        <vertAlign val="superscript"/>
        <sz val="7.2"/>
        <rFont val="Times New Roman"/>
        <family val="1"/>
      </rPr>
      <t>(ae)</t>
    </r>
  </si>
  <si>
    <r>
      <t>Intra-financial borrowing growth</t>
    </r>
    <r>
      <rPr>
        <vertAlign val="superscript"/>
        <sz val="7.2"/>
        <rFont val="Times New Roman"/>
        <family val="1"/>
      </rPr>
      <t>(af)</t>
    </r>
  </si>
  <si>
    <r>
      <t>Derivatives growth (notional)</t>
    </r>
    <r>
      <rPr>
        <vertAlign val="superscript"/>
        <sz val="7.2"/>
        <rFont val="Times New Roman"/>
        <family val="1"/>
      </rPr>
      <t>(ag)</t>
    </r>
  </si>
  <si>
    <r>
      <t>Overseas exposures indicator: countries to which UK banks have 'large' and 'rapidly growing' non-bank private sector exposures</t>
    </r>
    <r>
      <rPr>
        <vertAlign val="superscript"/>
        <sz val="7.2"/>
        <rFont val="Times New Roman"/>
        <family val="1"/>
      </rPr>
      <t>(ah)(x)</t>
    </r>
  </si>
  <si>
    <r>
      <t>Household</t>
    </r>
    <r>
      <rPr>
        <vertAlign val="superscript"/>
        <sz val="7.2"/>
        <rFont val="Times New Roman"/>
        <family val="1"/>
      </rPr>
      <t>(ai)</t>
    </r>
  </si>
  <si>
    <r>
      <t>Commercial real estate</t>
    </r>
    <r>
      <rPr>
        <vertAlign val="superscript"/>
        <sz val="7.2"/>
        <rFont val="Times New Roman"/>
        <family val="1"/>
      </rPr>
      <t>(aj)</t>
    </r>
  </si>
  <si>
    <r>
      <t>Household debt to income ratio</t>
    </r>
    <r>
      <rPr>
        <vertAlign val="superscript"/>
        <sz val="7.2"/>
        <rFont val="Times New Roman"/>
        <family val="1"/>
      </rPr>
      <t>(ak)</t>
    </r>
  </si>
  <si>
    <r>
      <t>PNFC debt to profit ratio</t>
    </r>
    <r>
      <rPr>
        <vertAlign val="superscript"/>
        <sz val="7.2"/>
        <rFont val="Times New Roman"/>
        <family val="1"/>
      </rPr>
      <t>(al)</t>
    </r>
  </si>
  <si>
    <r>
      <t>NBFI debt to GDP ratio (excluding insurance companies and pension funds)</t>
    </r>
    <r>
      <rPr>
        <vertAlign val="superscript"/>
        <sz val="7.2"/>
        <rFont val="Times New Roman"/>
        <family val="1"/>
      </rPr>
      <t>(am)</t>
    </r>
  </si>
  <si>
    <r>
      <t>Residential price to rent ratio</t>
    </r>
    <r>
      <rPr>
        <vertAlign val="superscript"/>
        <sz val="7.2"/>
        <rFont val="Times New Roman"/>
        <family val="1"/>
      </rPr>
      <t>(an)</t>
    </r>
  </si>
  <si>
    <r>
      <t>Commercial prime market yields</t>
    </r>
    <r>
      <rPr>
        <vertAlign val="superscript"/>
        <sz val="7.2"/>
        <rFont val="Times New Roman"/>
        <family val="1"/>
      </rPr>
      <t>(ao)</t>
    </r>
  </si>
  <si>
    <r>
      <t>Commercial secondary market yields</t>
    </r>
    <r>
      <rPr>
        <vertAlign val="superscript"/>
        <sz val="7.2"/>
        <rFont val="Times New Roman"/>
        <family val="1"/>
      </rPr>
      <t>(ao)</t>
    </r>
  </si>
  <si>
    <r>
      <t>Residential mortgage LTV ratio (mean above the median)</t>
    </r>
    <r>
      <rPr>
        <vertAlign val="superscript"/>
        <sz val="7.2"/>
        <rFont val="Times New Roman"/>
        <family val="1"/>
      </rPr>
      <t>(ap)</t>
    </r>
  </si>
  <si>
    <r>
      <t>Residential mortgage LTI ratio (mean above the median)</t>
    </r>
    <r>
      <rPr>
        <vertAlign val="superscript"/>
        <sz val="7.2"/>
        <rFont val="Times New Roman"/>
        <family val="1"/>
      </rPr>
      <t>(ap)</t>
    </r>
  </si>
  <si>
    <r>
      <t>Commercial real estate mortgage LTV (average maximum)</t>
    </r>
    <r>
      <rPr>
        <vertAlign val="superscript"/>
        <sz val="7.2"/>
        <rFont val="Times New Roman"/>
        <family val="1"/>
      </rPr>
      <t>(aq)</t>
    </r>
  </si>
  <si>
    <r>
      <t>Residential mortgage</t>
    </r>
    <r>
      <rPr>
        <vertAlign val="superscript"/>
        <sz val="7.2"/>
        <rFont val="Times New Roman"/>
        <family val="1"/>
      </rPr>
      <t>(ar)</t>
    </r>
  </si>
  <si>
    <r>
      <t>Commercial real estate</t>
    </r>
    <r>
      <rPr>
        <vertAlign val="superscript"/>
        <sz val="7.2"/>
        <rFont val="Times New Roman"/>
        <family val="1"/>
      </rPr>
      <t>(as)</t>
    </r>
  </si>
  <si>
    <t>Sources: Bank of England, ONS and Bank calculations.</t>
  </si>
  <si>
    <t>Sources: PRA regulatory returns and Bank calculations.</t>
  </si>
  <si>
    <t>(c) 2006 was the last year before the start of the global financial crisis.</t>
  </si>
  <si>
    <t>(d) The current vintage of ONS data is not available prior to 1997. Data prior to this and beginning in 1987 have been assumed to remain unchanged since The Blue Book 2013.</t>
  </si>
  <si>
    <t>2016 Q3</t>
  </si>
  <si>
    <t>(ab) Sample consists of Barclays Group, Co-operative Banking Group, HSBC Holdings Group, Lloyds Banking Group, Nationwide Building Society Group, RBS Group, Santander UK Group and excludes Nationwide for 2008 H2 only. Average risk weights for residential mortgages (exposures on the Retail IRB method only) are calculated as total risk-weighted assets divided by total exposure value for all banks in the sample. Calculated on a consolidated basis, except for Nationwide for 2014 H2/2015 H1 where only solo data were available. Series starts in 2009 and is updated half-yearly. Sources: PRA regulatory returns and Bank calculations.</t>
  </si>
  <si>
    <t>(ac) Sample consists of Bank of Scotland, Barclays Bank, HSBC Bank, Lloyds Bank, National Westminster Bank, Nationwide, Santander UK, Co-operative Bank, Royal Bank of Scotland, Ulster Bank and excludes Nationwide for 2008 H2 only. Average risk weights for residential mortgages (exposures on the Retail IRB method only) are calculated as total risk-weighted assets divided by total exposure value for all banks in the sample. Calculated on an unconsolidated basis, Royal Bank of Scotland data includes National Westminster, Ulster Bank and RBS. Historical data updated as of June 2016 to improve data series consistency. Series starts in 2009 and is updated half-yearly. Sources: PRA regulatory returns and Bank calculations.</t>
  </si>
  <si>
    <t>(ap) Mean LTV (respectively LTI) ratio on new advances above the median LTV (LTI) ratio, based on loans to first-time buyers, council/registered social tenants exercising their right to buy and homemovers, and excluding lifetime mortgages and advances with LTV above 130% (LTI above 10x). FCA Product Sales Data includes regulated mortgage contracts only. Series starts in 2005. Sources: FCA Product Sales Data and Bank calculations.</t>
  </si>
  <si>
    <t>(h) Ratios computed using a four-quarter moving sum of GDP. Monetary financial institutions (MFIs) cover banks and building societies resident in the United Kingdom. Sources: ONS and Bank calculations.</t>
  </si>
  <si>
    <t>2016 Q4</t>
  </si>
  <si>
    <t xml:space="preserve">Sources: PRA regulatory returns, published accounts and Bank calculations. </t>
  </si>
  <si>
    <t>Transaction Id</t>
  </si>
  <si>
    <t>Action</t>
  </si>
  <si>
    <t>Start Time</t>
  </si>
  <si>
    <t>End Time</t>
  </si>
  <si>
    <t>Time Taken (ms)</t>
  </si>
  <si>
    <t>33cb8580-4291-4445-8a90-e6be289661ea</t>
  </si>
  <si>
    <t>Getting Cube Information</t>
  </si>
  <si>
    <t>2016 H2</t>
  </si>
  <si>
    <t>2017 Q1</t>
  </si>
  <si>
    <t>47aeb0f3-ee02-46fb-91c6-732c7e85245d</t>
  </si>
  <si>
    <t>(b) If the series starts after 1987, the average between the start date and 2006 end and the maximum/minimum since the start date are used.</t>
  </si>
  <si>
    <t>2017 Q2</t>
  </si>
  <si>
    <t>2017 H1</t>
  </si>
  <si>
    <t>Cayman Islands, United States.</t>
  </si>
  <si>
    <r>
      <t>Average mortgage risk weights</t>
    </r>
    <r>
      <rPr>
        <vertAlign val="superscript"/>
        <sz val="12"/>
        <color theme="1"/>
        <rFont val="Times New Roman"/>
        <family val="1"/>
      </rPr>
      <t>(ab)</t>
    </r>
  </si>
  <si>
    <t>2017 Q3</t>
  </si>
  <si>
    <t>Cayman Islands, France, Hong Kong, United States.</t>
  </si>
  <si>
    <t>(q) The Basel II series was discontinued with CRD IV implementation on 1 January 2014. The ‘Basel III common equity Tier 1 capital ratio’ is calculated as aggregate peer group common equity Tier 1 capital divided by aggregate risk-weighted assets, according to the CRD IV definition as implemented in the UK. The Basel III peer group includes Barclays, Co-operative Banking Group, HSBC, Lloyds Banking Group, Nationwide, RBS and Santander UK. From 2018, the Basel III CET1 ratio reflects IFRS 9 transitional arrangements as agreed in European law.</t>
  </si>
  <si>
    <t>2017 Q4</t>
  </si>
  <si>
    <t>2018 Q1</t>
  </si>
  <si>
    <t>2017 H2</t>
  </si>
  <si>
    <t>Cayman Islands, Hong Kong, United States.</t>
  </si>
  <si>
    <t>Sources: Cass Commercial Real Estate Lending survey, FCA Product Sales Data and Bank calculations.</t>
  </si>
  <si>
    <t>(a) A spreadsheet of the series shown in this table is available at www.bankofengland.co.uk/financial-stability.</t>
  </si>
  <si>
    <t>(o) Unless otherwise stated, indicators are based on the major UK bank peer group defined as: Abbey National (until 2003); Alliance &amp; Leicester (until 2007); Bank of Ireland (from 2005); Bank of Scotland (until 2000); Barclays; Bradford &amp; Bingley (from 2001 until 2007); Britannia (from 2005 until 2008); Co-operative Banking Group (from 2005); Halifax (until 2000); HBOS (from 2001 until 2008); HSBC (from 1992); Lloyds TSB/Lloyds Banking Group; Midland (until 1991); National Australia Bank (from 2005 until February 2015); National Westminster (until 1999); Nationwide; Northern Rock (until 2011); Royal Bank of Scotland; Santander (from 2004); TSB (until 1994); Virgin Money (from 2012) and Woolwich (from 1990 until 1997). Accounting changes, eg the introduction of IFRS in 2005, result in discontinuities in some series. Restated figures are used where available.</t>
  </si>
  <si>
    <t>(ai) The twelve-month growth rate of nominal credit. Defined as the four-quarter cumulative net flow of credit divided by the stock of credit twelve months ago. Credit is defined as all liabilities of the household and not-for-profit sector except for the unfunded pension liabilities and financial derivatives of the not-for-profit sector. Sources: ONS and Bank calculations.</t>
  </si>
  <si>
    <t>(aq) Average of the maximum offered loan to value ratios across major CRE lenders. Series starts in 2002. Sources: Cass Commercial Real Estate Lending survey and Bank calculations.</t>
  </si>
  <si>
    <t>(as) The CRE lending spread is the average of senior loan margins across major CRE lenders relative to Bank Rate. Series starts in 2002. Sources: Bank of England, Bloomberg Finance L.P., Cass Commercial Real Estate Lending survey and Bank calculations.</t>
  </si>
  <si>
    <t>Sources: Bank of England, Bloomberg Finance L.P., Cass Commercial Real Estate Lending survey, FCA Product Sales Data, UK Finance and Bank calculations.</t>
  </si>
  <si>
    <t>2018 Q2</t>
  </si>
  <si>
    <t>2018 Q3</t>
  </si>
  <si>
    <t>2018 H1</t>
  </si>
  <si>
    <t xml:space="preserve">Sources: Published accounts, regulatory data and Bank calculations                               </t>
  </si>
  <si>
    <t>Canada, France, Hong Kong, Japan, Singapore, United States.</t>
  </si>
  <si>
    <t>Sources: MSCI Inc., ONS and Bank calculations</t>
  </si>
  <si>
    <t>(2019 Q1)</t>
  </si>
  <si>
    <t>(2018 H2)</t>
  </si>
  <si>
    <t>In 2018 Q1: CA, FR, HK, JP, SG, US</t>
  </si>
  <si>
    <t xml:space="preserve">In 2019 Q1: CA, HK, JP
</t>
  </si>
  <si>
    <t>(Apr. 2019)</t>
  </si>
  <si>
    <t>(2018 Q4)</t>
  </si>
  <si>
    <t>2018 Q4</t>
  </si>
  <si>
    <t>2019 Q1</t>
  </si>
  <si>
    <t>2018 H2</t>
  </si>
  <si>
    <t>Cayman Islands, France, Hong Kong, Japan, United States.</t>
  </si>
  <si>
    <t>Canada, France, Hong Kong, United States.</t>
  </si>
  <si>
    <t>Canada, France, Hong Kong, Japan, United States.</t>
  </si>
  <si>
    <t>Canada, Hong Kong, Japan.</t>
  </si>
  <si>
    <r>
      <t xml:space="preserve">Sources: Bank of England, ECB,  Eikon from Refinitiv, </t>
    </r>
    <r>
      <rPr>
        <i/>
        <sz val="12"/>
        <color theme="1"/>
        <rFont val="Times New Roman"/>
        <family val="1"/>
      </rPr>
      <t>IMF World Economic Outlook</t>
    </r>
    <r>
      <rPr>
        <sz val="12"/>
        <color theme="1"/>
        <rFont val="Times New Roman"/>
        <family val="1"/>
      </rPr>
      <t>, published accounts and Bank calculations.</t>
    </r>
  </si>
  <si>
    <t>Latest value 
(as of 1 July 2019)</t>
  </si>
  <si>
    <t>(e) Credit is defined as debt claims on the UK private non-financial sector. This includes all liabilities of the household and not-for-profit sector except for the unfunded pension liabilities and financial derivatives of the not-for-profit sector, and private non-financial corporations’ (PNFCs’) loans and debt securities excluding direct investment loans and loans secured on dwellings. The credit to GDP gap is calculated as the percentage point difference between the credit to GDP ratio and its long-term trend, where the trend is based on a one-sided Hodrick-Prescott filter with a smoothing parameter of 400,000. See Countercyclical Capital Buffer Guide at www.bankofengland.co.uk/financial-stability for further explanation of how this series is calculated. Sources: ONS, Revell, J and Roe, A (1971), ‘National balance sheets and national accounting — a progress report’, Economic Trends, No. 211, UK Finance and Bank calculations.</t>
  </si>
  <si>
    <t>(f) Twelve-month growth rate of nominal credit (defined as the four-quarter cumulative net flow of credit as a proportion of the stock of credit twelve months ago). Credit is defined as above. Sources: ONS and Bank calculations.</t>
  </si>
  <si>
    <t>(i) As per cent of quarterly GDP. Sources: ONS and Bank calculations.</t>
  </si>
  <si>
    <t>(j) Five-year real interest rates five years forward, implied from inflation swaps and nominal fitted yields. Data series runs from October 2004. Sources: Bloomberg Finance L.P., Tradeweb and Bank calculations.</t>
  </si>
  <si>
    <t>(k) Measure of market expectations of 30-day volatility. Conveyed by S&amp;P 500 stock index option prices (22-day moving average). Sources: Bloomberg Finance L.P. and Bank calculations.</t>
  </si>
  <si>
    <t>(l) Global corporate bond spreads refers to a 22-day moving average of the global aggregate market non-financial, non-utility corporate bond spread. This tracks the performance of investment-grade corporate debt publicly issued in the global and regional markets from both developed and emerging market issuers. Index constituents are weighted based on market value. Spreads are option-adjusted (ie they show the number of basis points the matched-maturity government spot curve needs to be shifted in order to match a bond’s present value of discounted cash flows). Prior to 2016, published versions of this indicator showed the ICE/BofAML Global Industrial Index. Sources: Barclays and Bank calculations.</t>
  </si>
  <si>
    <t>(m) The household lending spread is a weighted average of mortgage and unsecured lending spreads, with weights based on relative volumes of new lending. The mortgage spread is a weighted average of quoted mortgage rates over risk-free rates, using 90% LTV two-year fixed-rate mortgages and 75% LTV tracker, two and five-year fixed-rate mortgages. For the fixed-rate products, spreads are taken relative to the instantaneous forward rate of matching maturity until July 2008, after which spreads are taken relative to the OIS spot rate of the same maturity. Spreads are taken relative to Bank Rate for the tracker product. The unsecured component is a weighted average of spreads on credit cards, overdrafts and personal loans. Spreads on unsecured lending are taken relative to Bank Rate. FCA Product Sales Data includes regulated mortgage contracts only but is used to weight all mortgage products. Series starts in 1997. Sources: Bank of England, Bloomberg Finance L.P., FCA Product Sales Data, UK Finance and Bank calculations.</t>
  </si>
  <si>
    <t>(w) This indicator highlights the countries where UK-owned monetary financial institutions’ (MFIs’) overall exposures are greater than 10% of UK-owned MFIs’ tangible equity on an ultimate risk basis and have grown by more than 1.5 times nominal GDP growth in that country. Foreign exposures as defined in BIS consolidated banking statistics. Uses latest data available, with the exception of tangible equity figures for 2006–07, which are estimated using published accounts. Sources: Bank of England, ECB, Eikon from Refinitiv, IMF World Economic Outlook (WEO), published accounts and Bank calculations.</t>
  </si>
  <si>
    <t>(x) Abbreviations used are: Australia (AU), Brazil (BR), Canada (CA), Switzerland (CH), People’s Republic of China (CN), Germany (DE), Spain (ES), France (FR), Hong Kong (HK), Ireland (IE), India (IN), Italy (IT), Japan (JP), Republic of Korea (KR), Cayman Islands (KY), Luxembourg (LU), Netherlands (NL), Singapore (SG), Taiwan (TW), United States (US) and South Africa (ZA).</t>
  </si>
  <si>
    <t>(ah) This indicator highlights the countries where UK-owned MFIs’ non-bank private sector exposures are greater than 10% of UK-owned MFIs’ tangible equity on an ultimate risk basis and have grown by more than 1.5 times nominal GDP growth in that country. Foreign exposures as defined in BIS consolidated banking statistics. Overseas sectoral exposures cannot currently be broken down further at the non-bank private sector level. The intention is to divide them into households and corporates as new data become available. Uses latest data available, with the exception of tangible equity figures for 2006–07, which are estimated using published accounts. Sources: Bank of England, Eikon from Refinitiv, ECB, IMF World Economic Outlook (WEO), published accounts and Bank calculations.</t>
  </si>
  <si>
    <t>(ak) Gross debt as a percentage of a four-quarter moving sum of gross disposable income of the UK household and non-profit sector. Includes all liabilities of the household sector except for the unfunded pension liabilities and financial derivatives of the non-profit sector. Disposable income is adjusted for financial intermediation services indirectly measured (FISIM) and changes in pension entitlements. Sources: ONS and Bank calculations.</t>
  </si>
  <si>
    <t>(am) Gross debt as a percentage of four-quarter moving sum of nominal GDP. The NBFI sector includes all financial corporations apart from monetary financial institutions (ie deposit-taking institutions). This indicator additionally excludes insurance companies and pension funds. Sources: ONS and Bank calculations.</t>
  </si>
  <si>
    <t>(an) Ratio between UK house price index and RPI housing rent. The series is rebased so that the average between 1987 and 2006 is 100. Sources: ONS and Bank calculations.</t>
  </si>
  <si>
    <t>(ao) The prime (secondary) yield is the ratio between the weighted averages, across the lowest (highest) yielding quartile of commercial properties, of MSCI Inc.’s measures of rental income and capital values. Sources: MSCI Inc. and Bank calculations.</t>
  </si>
  <si>
    <t>(ar) The residential mortgage lending spread is a weighted average of quoted mortgage rates over risk-free rates, using 90% LTV two-year fixed-rate mortgages and 75% LTV tracker, two and five-year fixed-rate mortgages. For the fixed-rate products, spreads are taken relative to the instantaneous forward rate of matching maturity until July 2008, after which spreads are taken relative to the OIS spot rate of the same maturity. Spreads are taken relative to Bank Rate for the tracker product. Weights based on relative volumes of new lending. Series starts in 1997. FCA Product Sales Data includes regulated mortgage contracts only. Sources: Bank of England, Bloomberg Finance L.P., FCA Product Sales Data, UK Finance and Bank calculations.</t>
  </si>
  <si>
    <t xml:space="preserve">(n) The UK corporate lending spread is a weighted average of: SME lending rates over Bank Rate; CRE average senior loan margins over Bank Rate; and, as a proxy for the rate at which banks lend to large, non-CRE corporates, UK investment-grade company bond spreads over maturity-matched government bond yields (adjusted for any embedded option features such as convertibility into equity). Weights are based on relative amounts outstanding of loans. Series starts in October 2002. Sources:  Bank of England, Bloomberg Finance L.P., Cass Commercial Real Estate Lending survey, Department for Business, Energy and Industrial Strategy, ICE/BofAML, UK Finance and Bank calculations. </t>
  </si>
  <si>
    <t>(r) A simple leverage ratio calculated as aggregate shareholders’ equity over aggregate assets.  The Basel III (2014 proposal) series corresponds to aggregate CRD IV end-point Tier 1 capital over aggregate leverage exposures, using the CRR definition since 2015 and the 2014 proposal before that. This series consists of Barclays, HSBC, Lloyds Banking Group, Nationwide, RBS, Santander UK and The Co-operative Bank. Latest published figures have been used (2018 full year). In August 2016, the PRA implemented the FPC Recommendation allowing firms subject to the leverage ratio framework in the United Kingdom to exclude certain claims on central banks from their leverage exposures; no adjustment has been made for this.  Sources:  PRA regulatory returns, published accounts and Bank calculations.</t>
  </si>
  <si>
    <t>(s) Aggregate peer group risk-weighted assets divided by aggregate peer group published balance sheet assets according to applicable regulatory regimes. The series begins in 1992 and is annual until end-2012 and half-yearly onwards. Latest published figures have been used (2018 full year). Sources: Published accounts and Bank calculations.</t>
  </si>
  <si>
    <t>(t) Calculated as major UK banks’ profit before tax as a proportion of total assets, averaged over the current and previous year.  When banks in the sample have merged, aggregate profits for the year are approximated by those of the acquiring group. Series is annual until 2015 when it becomes semi-annual. The latest value uses latest published figures (2018 full year). In November 2018, the figures for 2015 H1, 2016 H1, 2017 H1, 2018 H1 were corrected. Sources: Published accounts and Bank calculations.</t>
  </si>
  <si>
    <t>(u) Major UK banks’ loans and advances to customers as a percentage of customer deposits, where customer refers to all non-bank borrowers and depositors. Repurchase agreements are excluded from loans and deposits where disclosed. One weakness of the current measure is that it is not possible to distinguish between retail deposits from households and deposits placed by non-bank financial corporations on a consolidated basis. Additional data collections would be required to improve the data in this area. The series begins in 2000 and is annual until end-2012 and half-yearly afterwards. The latest value uses latest published figures (2018 full year). Sources: Published accounts and Bank calculations.</t>
  </si>
  <si>
    <t>(v) Share of total funding (including capital) accounted for by wholesale funding with residual maturity of under three months.  Wholesale funding comprises deposits by banks, debt securities, subordinated liabilities and repo.  Funding is proxied by total liabilities excluding derivatives and liabilities to customers under investment contracts. Latest published figures have been used (2018 full year). Where underlying data are not published estimates have been used.  Repo includes repurchase agreements and securities lending. On 28 November 2018, the short-term wholesale funding ratio series were revised to reflect methodology changes. The series starts in 2005. Sources: Published accounts and Bank calculations.</t>
  </si>
  <si>
    <t>(y) Average of major UK banks’ five-year euro-denominated senior CDS premia, weighted by end-year total assets until 2014 and by half-year total assets from 2015.  Series starts in 2003. Includes Nationwide from July 2003, The Co-operative Bank between 2005 and June 2017 and National Australia Bank between 2005 and June 2015. For June 2018, RBS CDS series was adjusted for a succession event. Sources: Markit Group Limited, published accounts and Bank calculations.</t>
  </si>
  <si>
    <t>(z) Relates the share price with the book, or accounting, value of shareholders’ equity per share. Averages of the ratios in the peer group are weighted by end-year total assets until 2014 and by half-year assets from 2015.  The sample comprises the major UK banks and National Australia Bank between 2005 and 2015 H2, excluding Britannia, Co-operative Banking Group and Nationwide.  Northern Rock/Virgin Money is excluded from 2008. Series starts in 2000. Sources: Bloomberg Finance L.P., Eikon from Refinitiv, published accounts and Bank calculations.</t>
  </si>
  <si>
    <t>(aa) Total peer group market capitalisation divided by total peer group assets (note a discontinuity due to introduction of IFRS accounting standards in 2005, which tends to reduce leverage ratios thereafter).  The sample comprises the major UK banks, excluding Britannia, Co-operative Banking Group and Nationwide.  National Australia Bank is included between 2005 and 2015 H2. Northern Rock/Virgin Money is excluded from 2008. Series starts in 2000. Sources: Bloomberg Finance L.P., Eikon from Refinitiv, published accounts and Bank calculations.</t>
  </si>
  <si>
    <t>(ad) The disclosures the series are based on are not currently sufficient to ensure that all intra-financial activity is included in these series, nor is it possible to be certain that no real-economy activity is included. Additional data collections would be required to improve the data in this area. The intra-financial lending and borrowing growth series are adjusted for the acquisitions of Midland by HSBC in 1992, and of ABN AMRO by RBS in 2007 to avoid reporting large growth rates resulting from step changes in the size and interconnectedness of the major UK bank peer group. Series exclude National Australia Bank.</t>
  </si>
  <si>
    <t>(al) Gross debt as a percentage of a four-quarter moving sum of gross operating surplus. Gross debt is measured as loans and debt securities excluding derivatives, direct investment loans and loans secured on dwellings. The corporate gross operating surplus series is adjusted for financial intermediation services indirectly measured (FISIM). Sources: ONS and Bank calculations.</t>
  </si>
  <si>
    <t>(p) Major UK banks’ aggregate core Tier 1 capital as a percentage of their aggregate risk-weighted assets. The core Tier 1 capital ratio series starts in 2000 and uses the major UK banks peer group as at 2014 and their constituent predecessors. Data exclude Northern Rock/Virgin Money from 2008. From 2008, core Tier 1 ratios are as published by banks, excluding hybrid capital instruments and making deductions from capital based on PRA definitions. Prior to 2008, that measure was not typically disclosed and Bank calculations approximating it as previously published in the Financial Stability Report are used. The series are annual until end-2012, half-yearly until end-2013 and quarterly afterwards. Sources: PRA regulatory returns, published accounts and Bank calculations.</t>
  </si>
  <si>
    <t>(ae) Lending to other banks and other financial corporations. Growth rates are year on year. Latest value shows growth rate for year to 2018 H2. Data point excludes National Australia Bank. Sources: Published accounts, regulatory data and Bank calculations.</t>
  </si>
  <si>
    <t>(af) Wholesale borrowing, composed of deposits from banks and non-subordinated securities in issue. Growth rates are year on year. Latest value shows growth rate for year to 2018 H2. Data point excludes National Australia Bank. One weakness of the current measure is that it is not possible to distinguish between retail deposits and deposits placed by non-bank financial institutions on a consolidated basis. Sources: Published accounts, regulatory data and Bank calculations.</t>
  </si>
  <si>
    <t>(ag) Based on notional value of derivatives (some of which may support real-economy activity). The sample includes Barclays, HSBC and RBS who account for a significant share of UK banks’ holdings of derivatives, though the sample could be adjusted in the future should market shares change. Series starts in 2002. Growth rates are year on year. Latest value shows growth rate for year to 2018 H2. Sources: Published accounts, regulatory data and Bank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</si>
</sst>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6">
    <numFmt numFmtId="164" formatCode="_(&quot;£&quot;* #,##0.00_);_(&quot;£&quot;* \(#,##0.00\);_(&quot;£&quot;* &quot;-&quot;??_);_(@_)"/>
    <numFmt numFmtId="165" formatCode="_(* #,##0.00_);_(* \(#,##0.00\);_(* &quot;-&quot;??_);_(@_)"/>
    <numFmt numFmtId="166" formatCode="yyyy"/>
    <numFmt numFmtId="167" formatCode="0.0%"/>
    <numFmt numFmtId="168" formatCode="0.0"/>
    <numFmt numFmtId="169" formatCode="#,###\ &quot;bps&quot;"/>
    <numFmt numFmtId="170" formatCode="&quot;$&quot;#,##0\ ;\(&quot;$&quot;#,##0\)"/>
    <numFmt numFmtId="171" formatCode="m/d"/>
    <numFmt numFmtId="172" formatCode="_-[$€-2]* #,##0.00_-;\-[$€-2]* #,##0.00_-;_-[$€-2]* &quot;-&quot;??_-"/>
    <numFmt numFmtId="173" formatCode="General_)"/>
    <numFmt numFmtId="174" formatCode="#,##0.00%;[Red]\(#,##0.00%\);&quot;-&quot;"/>
    <numFmt numFmtId="175" formatCode="#,##0;[Red]\(#,##0\);&quot;-&quot;"/>
    <numFmt numFmtId="176" formatCode="#,##0.00;[Red]\(#,##0.00\);&quot;-&quot;"/>
    <numFmt numFmtId="177" formatCode="_(* #,##0_);_(* \(#,##0\)"/>
    <numFmt numFmtId="178" formatCode="d\-mmm\-yyyy"/>
    <numFmt numFmtId="179" formatCode="mmm\-yyyy"/>
    <numFmt numFmtId="180" formatCode="dd\ mmm\ yy"/>
    <numFmt numFmtId="181" formatCode="#,##0;\(#,##0\)"/>
    <numFmt numFmtId="182" formatCode="#,##0_ ;[Red]\(#,##0\);\-\ "/>
    <numFmt numFmtId="183" formatCode="#,##0;\(#,##0\);\-"/>
    <numFmt numFmtId="184" formatCode="&quot;þ&quot;;;&quot;o&quot;;"/>
    <numFmt numFmtId="185" formatCode="_(* #,##0_);_(* \(#,##0\);_(* &quot;-&quot;_);_(@_)"/>
    <numFmt numFmtId="186" formatCode="dd\ mmm\ yyyy_);;;&quot;  &quot;@"/>
    <numFmt numFmtId="187" formatCode="#,##0_);\(#,##0\);&quot;- &quot;;&quot;  &quot;@"/>
    <numFmt numFmtId="188" formatCode="[Green]&quot;é&quot;;[Red]&quot;ê&quot;;&quot;ù&quot;;"/>
    <numFmt numFmtId="189" formatCode="_([$€-2]* #,##0.00_);_([$€-2]* \(#,##0.00\);_([$€-2]* &quot;-&quot;??_)"/>
    <numFmt numFmtId="190" formatCode="#,##0;\(#,##0\);0"/>
    <numFmt numFmtId="191" formatCode="_(* #,##0.0_%_);_(* \(#,##0.0_%\);_(* &quot; - &quot;_%_);_(@_)"/>
    <numFmt numFmtId="192" formatCode="_(* #,##0.0%_);_(* \(#,##0.0%\);_(* &quot; - &quot;\%_);_(@_)"/>
    <numFmt numFmtId="193" formatCode="_(* #,##0_);_(* \(#,##0\);_(* &quot; - &quot;_);_(@_)"/>
    <numFmt numFmtId="194" formatCode="_(* #,##0.0_);_(* \(#,##0.0\);_(* &quot; - &quot;_);_(@_)"/>
    <numFmt numFmtId="195" formatCode="_(* #,##0.00_);_(* \(#,##0.00\);_(* &quot; - &quot;_);_(@_)"/>
    <numFmt numFmtId="196" formatCode="_(* #,##0.000_);_(* \(#,##0.000\);_(* &quot; - &quot;_);_(@_)"/>
    <numFmt numFmtId="197" formatCode="#,##0;\(#,##0\);&quot;-&quot;"/>
    <numFmt numFmtId="198" formatCode="#,##0.0000_);\(#,##0.0000\);&quot;- &quot;;&quot;  &quot;@"/>
    <numFmt numFmtId="199" formatCode="#,##0\ ;[Red]\(#,##0\);\-\ "/>
    <numFmt numFmtId="200" formatCode="&quot;Lookup&quot;\ 0"/>
    <numFmt numFmtId="201" formatCode="###0_);\(###0\);&quot;- &quot;;&quot;  &quot;@"/>
    <numFmt numFmtId="202" formatCode="_(&quot;£&quot;* #,##0_);_(&quot;£&quot;* \(#,##0\);_(&quot;£&quot;* &quot;-&quot;_);_(@_)"/>
    <numFmt numFmtId="203" formatCode="0000"/>
    <numFmt numFmtId="204" formatCode="#,##0.000_);[Red]\(#,##0.000\)"/>
    <numFmt numFmtId="205" formatCode="#,##0.0000_);[Red]\(#,##0.0000\)"/>
    <numFmt numFmtId="206" formatCode="_(&quot;$&quot;* #,##0.00000_);_(&quot;$&quot;* \(#,##0.00000\);_(&quot;$&quot;* &quot;-&quot;??_);_(@_)"/>
    <numFmt numFmtId="207" formatCode="0.0000%"/>
    <numFmt numFmtId="208" formatCode="0.000_)"/>
    <numFmt numFmtId="209" formatCode="0.00_);\(0.00\)"/>
    <numFmt numFmtId="210" formatCode="0.0_);\(0.0\)"/>
    <numFmt numFmtId="211" formatCode="0_);\(0\)"/>
    <numFmt numFmtId="212" formatCode="0.000_);\(0.000\)"/>
    <numFmt numFmtId="213" formatCode="mm/dd/yy"/>
    <numFmt numFmtId="214" formatCode="0.00_)"/>
    <numFmt numFmtId="215" formatCode="mm\ dd\ yy"/>
    <numFmt numFmtId="216" formatCode="00,###"/>
    <numFmt numFmtId="217" formatCode="00###"/>
    <numFmt numFmtId="218" formatCode="#,##0.0000"/>
    <numFmt numFmtId="219" formatCode="00###.00"/>
  </numFmts>
  <fonts count="188">
    <font>
      <sz val="11"/>
      <color theme="1"/>
      <name val="Calibri"/>
      <family val="2"/>
      <scheme val="minor"/>
    </font>
    <font>
      <sz val="10"/>
      <name val="Arial"/>
      <family val="2"/>
    </font>
    <font>
      <u/>
      <sz val="12"/>
      <color indexed="12"/>
      <name val="Times New Roman"/>
      <family val="1"/>
    </font>
    <font>
      <sz val="10"/>
      <name val="Times New Roman"/>
      <family val="1"/>
    </font>
    <font>
      <b/>
      <sz val="9.75"/>
      <name val="Times New Roman"/>
      <family val="1"/>
    </font>
    <font>
      <sz val="12"/>
      <name val="Times New Roman"/>
      <family val="1"/>
    </font>
    <font>
      <sz val="10"/>
      <name val="Times"/>
      <family val="1"/>
    </font>
    <font>
      <sz val="11"/>
      <name val="lr oSVbN"/>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name val="Arial"/>
      <family val="2"/>
    </font>
    <font>
      <sz val="8"/>
      <name val="Times New Roman"/>
      <family val="1"/>
    </font>
    <font>
      <sz val="9"/>
      <name val="Tms Rmn"/>
    </font>
    <font>
      <b/>
      <sz val="10"/>
      <name val="Arial"/>
      <family val="2"/>
    </font>
    <font>
      <u/>
      <sz val="10"/>
      <color indexed="12"/>
      <name val="Arial"/>
      <family val="2"/>
    </font>
    <font>
      <u/>
      <sz val="10"/>
      <color indexed="12"/>
      <name val="Helv"/>
    </font>
    <font>
      <u/>
      <sz val="10"/>
      <color indexed="12"/>
      <name val="Times New Roman"/>
      <family val="1"/>
    </font>
    <font>
      <u/>
      <sz val="10"/>
      <color indexed="12"/>
      <name val="Courier"/>
      <family val="3"/>
    </font>
    <font>
      <sz val="10"/>
      <color indexed="64"/>
      <name val="Arial"/>
      <family val="2"/>
    </font>
    <font>
      <sz val="10"/>
      <name val="Courier"/>
      <family val="3"/>
    </font>
    <font>
      <i/>
      <sz val="10"/>
      <name val="Helv"/>
    </font>
    <font>
      <b/>
      <sz val="11"/>
      <color indexed="16"/>
      <name val="Times New Roman"/>
      <family val="1"/>
    </font>
    <font>
      <b/>
      <sz val="14"/>
      <name val="Times New Roman"/>
      <family val="1"/>
    </font>
    <font>
      <sz val="11"/>
      <color theme="1"/>
      <name val="Calibri"/>
      <family val="2"/>
      <scheme val="minor"/>
    </font>
    <font>
      <u/>
      <sz val="11"/>
      <color theme="10"/>
      <name val="Calibri"/>
      <family val="2"/>
    </font>
    <font>
      <u/>
      <sz val="10"/>
      <color theme="10"/>
      <name val="Times New Roman"/>
      <family val="1"/>
    </font>
    <font>
      <sz val="11"/>
      <color rgb="FF000000"/>
      <name val="Calibri"/>
      <family val="2"/>
      <scheme val="minor"/>
    </font>
    <font>
      <sz val="11"/>
      <color theme="1"/>
      <name val="Arial"/>
      <family val="2"/>
    </font>
    <font>
      <sz val="10"/>
      <color theme="1"/>
      <name val="Arial"/>
      <family val="2"/>
    </font>
    <font>
      <b/>
      <sz val="11"/>
      <color theme="1"/>
      <name val="Calibri"/>
      <family val="2"/>
      <scheme val="minor"/>
    </font>
    <font>
      <sz val="12"/>
      <color theme="1"/>
      <name val="Times New Roman"/>
      <family val="1"/>
    </font>
    <font>
      <sz val="12"/>
      <color rgb="FF3366FF"/>
      <name val="Times New Roman"/>
      <family val="1"/>
    </font>
    <font>
      <b/>
      <sz val="10"/>
      <color theme="1"/>
      <name val="Times New Roman"/>
      <family val="1"/>
    </font>
    <font>
      <b/>
      <sz val="12"/>
      <color theme="1"/>
      <name val="Times New Roman"/>
      <family val="1"/>
    </font>
    <font>
      <b/>
      <sz val="11"/>
      <color theme="3"/>
      <name val="Calibri"/>
      <family val="2"/>
      <scheme val="minor"/>
    </font>
    <font>
      <sz val="10"/>
      <color indexed="0"/>
      <name val="Arial"/>
      <family val="2"/>
    </font>
    <font>
      <sz val="11"/>
      <name val="Times New Roman"/>
      <family val="1"/>
    </font>
    <font>
      <sz val="10"/>
      <color theme="1"/>
      <name val="Calibri"/>
      <family val="2"/>
      <scheme val="minor"/>
    </font>
    <font>
      <sz val="11"/>
      <color rgb="FF00B050"/>
      <name val="Calibri"/>
      <family val="2"/>
      <scheme val="minor"/>
    </font>
    <font>
      <sz val="12"/>
      <name val="CG Times"/>
    </font>
    <font>
      <u/>
      <sz val="10"/>
      <color theme="10"/>
      <name val="Arial"/>
      <family val="2"/>
    </font>
    <font>
      <sz val="10.5"/>
      <color theme="1"/>
      <name val="Calibri"/>
      <family val="2"/>
      <scheme val="minor"/>
    </font>
    <font>
      <b/>
      <sz val="10.5"/>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name val="Arial"/>
      <family val="2"/>
    </font>
    <font>
      <b/>
      <sz val="12"/>
      <name val="Arial"/>
      <family val="2"/>
    </font>
    <font>
      <b/>
      <sz val="11"/>
      <color indexed="56"/>
      <name val="Calibri"/>
      <family val="2"/>
    </font>
    <font>
      <b/>
      <sz val="18"/>
      <color indexed="56"/>
      <name val="Cambria"/>
      <family val="2"/>
    </font>
    <font>
      <sz val="10"/>
      <color indexed="8"/>
      <name val="Arial"/>
      <family val="2"/>
    </font>
    <font>
      <b/>
      <sz val="9"/>
      <name val="Times New Roman"/>
      <family val="1"/>
    </font>
    <font>
      <sz val="9"/>
      <name val="Times New Roman"/>
      <family val="1"/>
    </font>
    <font>
      <sz val="11"/>
      <name val="Calibri"/>
      <family val="2"/>
      <scheme val="minor"/>
    </font>
    <font>
      <sz val="9"/>
      <name val="Calibri"/>
      <family val="2"/>
      <scheme val="minor"/>
    </font>
    <font>
      <b/>
      <sz val="12"/>
      <name val="Times New Roman"/>
      <family val="1"/>
    </font>
    <font>
      <sz val="9"/>
      <name val="Times"/>
      <family val="1"/>
    </font>
    <font>
      <sz val="10"/>
      <name val="Helv"/>
    </font>
    <font>
      <b/>
      <sz val="9"/>
      <name val="Helv"/>
    </font>
    <font>
      <sz val="10"/>
      <color indexed="12"/>
      <name val="Arial"/>
      <family val="2"/>
    </font>
    <font>
      <sz val="10"/>
      <name val="MS Sans Serif"/>
      <family val="2"/>
    </font>
    <font>
      <sz val="9"/>
      <color indexed="12"/>
      <name val="Arial"/>
      <family val="2"/>
    </font>
    <font>
      <b/>
      <sz val="11"/>
      <name val="Arial"/>
      <family val="2"/>
    </font>
    <font>
      <sz val="10"/>
      <name val="ZapfDingbats"/>
      <family val="5"/>
      <charset val="2"/>
    </font>
    <font>
      <sz val="10"/>
      <color indexed="9"/>
      <name val="Arial"/>
      <family val="2"/>
    </font>
    <font>
      <sz val="11"/>
      <color indexed="18"/>
      <name val="Arial"/>
      <family val="2"/>
    </font>
    <font>
      <sz val="10"/>
      <color indexed="40"/>
      <name val="Arial"/>
      <family val="2"/>
    </font>
    <font>
      <sz val="22"/>
      <name val="Wingdings"/>
      <charset val="2"/>
    </font>
    <font>
      <sz val="22"/>
      <color indexed="12"/>
      <name val="Wingdings"/>
      <charset val="2"/>
    </font>
    <font>
      <sz val="8"/>
      <name val="Helv"/>
    </font>
    <font>
      <b/>
      <u val="singleAccounting"/>
      <sz val="11"/>
      <name val="Arial"/>
      <family val="2"/>
    </font>
    <font>
      <sz val="8"/>
      <name val="Tms Rmn"/>
    </font>
    <font>
      <b/>
      <sz val="8"/>
      <color indexed="10"/>
      <name val="Arial"/>
      <family val="2"/>
    </font>
    <font>
      <b/>
      <sz val="16"/>
      <color indexed="9"/>
      <name val="Arial"/>
      <family val="2"/>
    </font>
    <font>
      <b/>
      <sz val="16"/>
      <name val="Arial"/>
      <family val="2"/>
    </font>
    <font>
      <sz val="10"/>
      <name val="BERNHARD"/>
    </font>
    <font>
      <sz val="12"/>
      <name val="CG Times (WN)"/>
    </font>
    <font>
      <sz val="16"/>
      <name val="Wingdings"/>
      <charset val="2"/>
    </font>
    <font>
      <sz val="10"/>
      <color indexed="10"/>
      <name val="CG Times (WN)"/>
    </font>
    <font>
      <b/>
      <sz val="32"/>
      <name val="Helvetica"/>
      <family val="2"/>
    </font>
    <font>
      <i/>
      <sz val="8"/>
      <name val="Times New Roman"/>
      <family val="1"/>
    </font>
    <font>
      <b/>
      <u val="singleAccounting"/>
      <sz val="9"/>
      <name val="Times New Roman"/>
      <family val="1"/>
    </font>
    <font>
      <b/>
      <sz val="11"/>
      <name val="Times New Roman"/>
      <family val="1"/>
    </font>
    <font>
      <b/>
      <sz val="10"/>
      <name val="Times New Roman"/>
      <family val="1"/>
    </font>
    <font>
      <b/>
      <i/>
      <sz val="9.5"/>
      <name val="Times New Roman"/>
      <family val="1"/>
    </font>
    <font>
      <sz val="10"/>
      <name val="Helvetica"/>
      <family val="2"/>
    </font>
    <font>
      <sz val="10"/>
      <color indexed="18"/>
      <name val="Arial"/>
      <family val="2"/>
    </font>
    <font>
      <sz val="11"/>
      <color indexed="23"/>
      <name val="Arial"/>
      <family val="2"/>
    </font>
    <font>
      <b/>
      <u/>
      <sz val="16"/>
      <color indexed="10"/>
      <name val="Palatino"/>
      <family val="1"/>
    </font>
    <font>
      <b/>
      <sz val="15"/>
      <color indexed="56"/>
      <name val="Calibri"/>
      <family val="2"/>
    </font>
    <font>
      <b/>
      <sz val="13"/>
      <color indexed="56"/>
      <name val="Calibri"/>
      <family val="2"/>
    </font>
    <font>
      <b/>
      <sz val="8"/>
      <color indexed="12"/>
      <name val="Arial"/>
      <family val="2"/>
    </font>
    <font>
      <sz val="10"/>
      <color indexed="12"/>
      <name val="Times New Roman"/>
      <family val="1"/>
    </font>
    <font>
      <sz val="11"/>
      <color indexed="24"/>
      <name val="Arial"/>
      <family val="2"/>
    </font>
    <font>
      <sz val="8"/>
      <color indexed="17"/>
      <name val="Arial"/>
      <family val="2"/>
    </font>
    <font>
      <sz val="18"/>
      <name val="Times New Roman"/>
      <family val="1"/>
    </font>
    <font>
      <b/>
      <sz val="13"/>
      <name val="Times New Roman"/>
      <family val="1"/>
    </font>
    <font>
      <b/>
      <i/>
      <sz val="12"/>
      <name val="Times New Roman"/>
      <family val="1"/>
    </font>
    <font>
      <i/>
      <sz val="12"/>
      <name val="Times New Roman"/>
      <family val="1"/>
    </font>
    <font>
      <b/>
      <sz val="10"/>
      <color indexed="18"/>
      <name val="Arial"/>
      <family val="2"/>
    </font>
    <font>
      <b/>
      <sz val="18"/>
      <name val="Helvetica"/>
      <family val="2"/>
    </font>
    <font>
      <sz val="8"/>
      <color indexed="47"/>
      <name val="Arial"/>
      <family val="2"/>
    </font>
    <font>
      <b/>
      <sz val="14"/>
      <name val="Helv"/>
    </font>
    <font>
      <sz val="14"/>
      <name val="Helvetica"/>
      <family val="2"/>
    </font>
    <font>
      <sz val="8"/>
      <color indexed="10"/>
      <name val="Arial"/>
      <family val="2"/>
    </font>
    <font>
      <sz val="10"/>
      <name val="Tahoma"/>
      <family val="2"/>
    </font>
    <font>
      <sz val="10"/>
      <color indexed="54"/>
      <name val="Arial"/>
      <family val="2"/>
    </font>
    <font>
      <sz val="9"/>
      <color indexed="8"/>
      <name val="Arial"/>
      <family val="2"/>
    </font>
    <font>
      <b/>
      <sz val="10"/>
      <name val="MS Sans Serif"/>
      <family val="2"/>
    </font>
    <font>
      <b/>
      <sz val="10"/>
      <color indexed="42"/>
      <name val="Arial"/>
      <family val="2"/>
    </font>
    <font>
      <b/>
      <sz val="10"/>
      <color indexed="43"/>
      <name val="Arial"/>
      <family val="2"/>
    </font>
    <font>
      <sz val="10"/>
      <color indexed="63"/>
      <name val="Arial"/>
      <family val="2"/>
    </font>
    <font>
      <b/>
      <sz val="12"/>
      <color indexed="42"/>
      <name val="Arial"/>
      <family val="2"/>
    </font>
    <font>
      <b/>
      <u/>
      <sz val="16"/>
      <color indexed="63"/>
      <name val="Arial"/>
      <family val="2"/>
    </font>
    <font>
      <sz val="8"/>
      <name val="Helvetica"/>
      <family val="2"/>
    </font>
    <font>
      <sz val="10"/>
      <color indexed="19"/>
      <name val="Arial"/>
      <family val="2"/>
    </font>
    <font>
      <b/>
      <sz val="10"/>
      <name val="Helv"/>
    </font>
    <font>
      <sz val="10"/>
      <color indexed="10"/>
      <name val="Arial"/>
      <family val="2"/>
    </font>
    <font>
      <b/>
      <sz val="24"/>
      <name val="Helvetica"/>
      <family val="2"/>
    </font>
    <font>
      <sz val="12"/>
      <name val="宋体"/>
      <family val="1"/>
      <charset val="136"/>
    </font>
    <font>
      <sz val="8"/>
      <name val="Arial"/>
      <family val="2"/>
    </font>
    <font>
      <i/>
      <sz val="8"/>
      <name val="Arial"/>
      <family val="2"/>
    </font>
    <font>
      <b/>
      <i/>
      <sz val="8"/>
      <color indexed="10"/>
      <name val="Arial"/>
      <family val="2"/>
    </font>
    <font>
      <b/>
      <sz val="8"/>
      <name val="Arial"/>
      <family val="2"/>
    </font>
    <font>
      <b/>
      <sz val="10"/>
      <color indexed="10"/>
      <name val="Arial"/>
      <family val="2"/>
    </font>
    <font>
      <sz val="10"/>
      <name val="CG Times (WN)"/>
    </font>
    <font>
      <sz val="10"/>
      <color indexed="14"/>
      <name val="Times New Roman"/>
      <family val="1"/>
    </font>
    <font>
      <i/>
      <sz val="9"/>
      <name val="Times New Roman"/>
      <family val="1"/>
    </font>
    <font>
      <sz val="11"/>
      <name val="Tms Rmn"/>
    </font>
    <font>
      <sz val="11"/>
      <color indexed="8"/>
      <name val="Times New Roman"/>
      <family val="1"/>
    </font>
    <font>
      <sz val="14"/>
      <name val="Times New Roman"/>
      <family val="1"/>
    </font>
    <font>
      <sz val="16"/>
      <name val="Times New Roman"/>
      <family val="1"/>
    </font>
    <font>
      <i/>
      <sz val="10"/>
      <color indexed="39"/>
      <name val="Times New Roman"/>
      <family val="1"/>
    </font>
    <font>
      <b/>
      <i/>
      <sz val="16"/>
      <name val="Helv"/>
    </font>
    <font>
      <sz val="10"/>
      <color indexed="10"/>
      <name val="Times New Roman"/>
      <family val="1"/>
    </font>
    <font>
      <i/>
      <sz val="9"/>
      <color indexed="50"/>
      <name val="Times New Roman"/>
      <family val="1"/>
    </font>
    <font>
      <sz val="10"/>
      <color indexed="23"/>
      <name val="Times New Roman"/>
      <family val="1"/>
    </font>
    <font>
      <b/>
      <sz val="10"/>
      <color indexed="10"/>
      <name val="Times New Roman"/>
      <family val="1"/>
    </font>
    <font>
      <sz val="11"/>
      <name val="ＭＳ 明朝"/>
      <family val="1"/>
      <charset val="128"/>
    </font>
    <font>
      <sz val="12"/>
      <name val="Helv"/>
    </font>
    <font>
      <sz val="11"/>
      <name val="ＭＳ Ｐゴシック"/>
      <family val="3"/>
      <charset val="128"/>
    </font>
    <font>
      <b/>
      <sz val="12"/>
      <color rgb="FFFF0000"/>
      <name val="Calibri"/>
      <family val="2"/>
      <scheme val="minor"/>
    </font>
    <font>
      <u/>
      <sz val="11"/>
      <color theme="10"/>
      <name val="Calibri"/>
      <family val="2"/>
      <scheme val="minor"/>
    </font>
    <font>
      <u/>
      <sz val="12"/>
      <color theme="10"/>
      <name val="Times New Roman"/>
      <family val="1"/>
    </font>
    <font>
      <sz val="10"/>
      <name val="Calibri"/>
      <family val="3"/>
      <scheme val="minor"/>
    </font>
    <font>
      <sz val="11"/>
      <color indexed="8"/>
      <name val="Calibri"/>
      <family val="2"/>
      <scheme val="minor"/>
    </font>
    <font>
      <u/>
      <sz val="10.5"/>
      <color theme="10"/>
      <name val="Calibri"/>
      <family val="2"/>
      <scheme val="minor"/>
    </font>
    <font>
      <sz val="11"/>
      <color indexed="63"/>
      <name val="Calibri"/>
      <family val="2"/>
    </font>
    <font>
      <sz val="11"/>
      <color indexed="63"/>
      <name val="Arial"/>
      <family val="2"/>
    </font>
    <font>
      <sz val="10"/>
      <color indexed="63"/>
      <name val="Calibri"/>
      <family val="2"/>
    </font>
    <font>
      <sz val="11"/>
      <color indexed="11"/>
      <name val="Calibri"/>
      <family val="2"/>
    </font>
    <font>
      <sz val="11"/>
      <color indexed="53"/>
      <name val="Calibri"/>
      <family val="2"/>
    </font>
    <font>
      <sz val="11"/>
      <color indexed="63"/>
      <name val="Calibri"/>
      <family val="2"/>
      <scheme val="minor"/>
    </font>
    <font>
      <sz val="11"/>
      <color indexed="11"/>
      <name val="Calibri"/>
      <family val="2"/>
      <scheme val="minor"/>
    </font>
    <font>
      <b/>
      <sz val="11"/>
      <color indexed="11"/>
      <name val="Calibri"/>
      <family val="2"/>
      <scheme val="minor"/>
    </font>
    <font>
      <u/>
      <sz val="10.5"/>
      <color indexed="12"/>
      <name val="Calibri"/>
      <family val="2"/>
      <scheme val="minor"/>
    </font>
    <font>
      <vertAlign val="superscript"/>
      <sz val="7.2"/>
      <name val="Times New Roman"/>
      <family val="1"/>
    </font>
    <font>
      <sz val="9"/>
      <color rgb="FF000000"/>
      <name val="Times New Roman"/>
      <family val="1"/>
    </font>
    <font>
      <vertAlign val="superscript"/>
      <sz val="12"/>
      <color theme="1"/>
      <name val="Times New Roman"/>
      <family val="1"/>
    </font>
    <font>
      <i/>
      <sz val="12"/>
      <color theme="1"/>
      <name val="Times New Roman"/>
      <family val="1"/>
    </font>
    <font>
      <sz val="12"/>
      <name val="Bliss 2 Light"/>
    </font>
  </fonts>
  <fills count="92">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rgb="FFFFFFCC"/>
      </patternFill>
    </fill>
    <fill>
      <patternFill patternType="solid">
        <fgColor theme="0"/>
        <bgColor indexed="64"/>
      </patternFill>
    </fill>
    <fill>
      <patternFill patternType="solid">
        <fgColor theme="6"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7"/>
        <bgColor indexed="64"/>
      </patternFill>
    </fill>
    <fill>
      <patternFill patternType="solid">
        <fgColor indexed="47"/>
        <bgColor indexed="64"/>
      </patternFill>
    </fill>
    <fill>
      <patternFill patternType="solid">
        <fgColor indexed="28"/>
        <bgColor indexed="64"/>
      </patternFill>
    </fill>
    <fill>
      <patternFill patternType="solid">
        <fgColor indexed="29"/>
        <bgColor indexed="64"/>
      </patternFill>
    </fill>
    <fill>
      <patternFill patternType="solid">
        <fgColor indexed="22"/>
        <bgColor indexed="64"/>
      </patternFill>
    </fill>
    <fill>
      <patternFill patternType="solid">
        <fgColor indexed="22"/>
        <bgColor indexed="22"/>
      </patternFill>
    </fill>
    <fill>
      <patternFill patternType="solid">
        <fgColor indexed="31"/>
        <bgColor indexed="64"/>
      </patternFill>
    </fill>
    <fill>
      <patternFill patternType="solid">
        <fgColor indexed="15"/>
      </patternFill>
    </fill>
    <fill>
      <patternFill patternType="solid">
        <fgColor indexed="14"/>
        <bgColor indexed="64"/>
      </patternFill>
    </fill>
    <fill>
      <patternFill patternType="solid">
        <fgColor indexed="39"/>
        <bgColor indexed="64"/>
      </patternFill>
    </fill>
    <fill>
      <patternFill patternType="solid">
        <fgColor indexed="42"/>
        <bgColor indexed="64"/>
      </patternFill>
    </fill>
    <fill>
      <patternFill patternType="gray0625">
        <fgColor indexed="23"/>
        <bgColor indexed="9"/>
      </patternFill>
    </fill>
    <fill>
      <patternFill patternType="solid">
        <fgColor indexed="15"/>
        <bgColor indexed="15"/>
      </patternFill>
    </fill>
    <fill>
      <patternFill patternType="mediumGray">
        <fgColor indexed="22"/>
      </patternFill>
    </fill>
    <fill>
      <patternFill patternType="solid">
        <fgColor indexed="38"/>
        <bgColor indexed="38"/>
      </patternFill>
    </fill>
    <fill>
      <patternFill patternType="solid">
        <fgColor indexed="43"/>
        <bgColor indexed="43"/>
      </patternFill>
    </fill>
    <fill>
      <patternFill patternType="solid">
        <fgColor indexed="42"/>
        <bgColor indexed="42"/>
      </patternFill>
    </fill>
    <fill>
      <patternFill patternType="lightUp">
        <fgColor indexed="47"/>
        <bgColor indexed="38"/>
      </patternFill>
    </fill>
    <fill>
      <patternFill patternType="solid">
        <fgColor indexed="61"/>
        <bgColor indexed="64"/>
      </patternFill>
    </fill>
    <fill>
      <patternFill patternType="gray0625">
        <fgColor indexed="8"/>
      </patternFill>
    </fill>
    <fill>
      <patternFill patternType="solid">
        <fgColor indexed="58"/>
        <bgColor indexed="64"/>
      </patternFill>
    </fill>
    <fill>
      <patternFill patternType="solid">
        <fgColor indexed="24"/>
        <bgColor indexed="64"/>
      </patternFill>
    </fill>
    <fill>
      <patternFill patternType="darkUp">
        <fgColor indexed="8"/>
        <bgColor indexed="13"/>
      </patternFill>
    </fill>
    <fill>
      <patternFill patternType="solid">
        <fgColor indexed="8"/>
        <bgColor indexed="64"/>
      </patternFill>
    </fill>
    <fill>
      <patternFill patternType="gray0625">
        <fgColor indexed="13"/>
        <bgColor indexed="43"/>
      </patternFill>
    </fill>
    <fill>
      <patternFill patternType="solid">
        <fgColor indexed="41"/>
        <bgColor indexed="64"/>
      </patternFill>
    </fill>
    <fill>
      <patternFill patternType="solid">
        <fgColor indexed="10"/>
        <bgColor indexed="64"/>
      </patternFill>
    </fill>
    <fill>
      <patternFill patternType="solid">
        <fgColor indexed="11"/>
        <bgColor indexed="64"/>
      </patternFill>
    </fill>
    <fill>
      <patternFill patternType="solid">
        <fgColor indexed="45"/>
        <bgColor indexed="64"/>
      </patternFill>
    </fill>
    <fill>
      <patternFill patternType="solid">
        <fgColor indexed="16"/>
      </patternFill>
    </fill>
  </fills>
  <borders count="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64"/>
      </left>
      <right/>
      <top style="thin">
        <color indexed="64"/>
      </top>
      <bottom/>
      <diagonal/>
    </border>
    <border>
      <left/>
      <right/>
      <top style="thin">
        <color indexed="49"/>
      </top>
      <bottom style="double">
        <color indexed="49"/>
      </bottom>
      <diagonal/>
    </border>
    <border>
      <left/>
      <right/>
      <top style="double">
        <color indexed="0"/>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ashed">
        <color indexed="63"/>
      </left>
      <right style="dashed">
        <color indexed="63"/>
      </right>
      <top style="dashed">
        <color indexed="63"/>
      </top>
      <bottom style="dashed">
        <color indexed="63"/>
      </bottom>
      <diagonal/>
    </border>
    <border>
      <left style="dashed">
        <color indexed="58"/>
      </left>
      <right style="dashed">
        <color indexed="58"/>
      </right>
      <top style="dashed">
        <color indexed="58"/>
      </top>
      <bottom style="dashed">
        <color indexed="58"/>
      </bottom>
      <diagonal/>
    </border>
    <border>
      <left style="dotted">
        <color indexed="28"/>
      </left>
      <right/>
      <top style="dotted">
        <color indexed="28"/>
      </top>
      <bottom style="dotted">
        <color indexed="28"/>
      </bottom>
      <diagonal/>
    </border>
    <border>
      <left style="dashed">
        <color indexed="28"/>
      </left>
      <right style="dashed">
        <color indexed="28"/>
      </right>
      <top style="dashed">
        <color indexed="28"/>
      </top>
      <bottom style="dashed">
        <color indexed="28"/>
      </bottom>
      <diagonal/>
    </border>
    <border>
      <left style="dotted">
        <color indexed="28"/>
      </left>
      <right style="dotted">
        <color indexed="28"/>
      </right>
      <top style="dotted">
        <color indexed="28"/>
      </top>
      <bottom style="dotted">
        <color indexed="28"/>
      </bottom>
      <diagonal/>
    </border>
    <border>
      <left style="dashed">
        <color indexed="55"/>
      </left>
      <right style="dashed">
        <color indexed="55"/>
      </right>
      <top style="dashed">
        <color indexed="55"/>
      </top>
      <bottom style="dashed">
        <color indexed="55"/>
      </bottom>
      <diagonal/>
    </border>
    <border>
      <left/>
      <right/>
      <top/>
      <bottom style="thick">
        <color indexed="62"/>
      </bottom>
      <diagonal/>
    </border>
    <border>
      <left style="hair">
        <color indexed="12"/>
      </left>
      <right style="hair">
        <color indexed="12"/>
      </right>
      <top style="hair">
        <color indexed="12"/>
      </top>
      <bottom style="hair">
        <color indexed="12"/>
      </bottom>
      <diagonal/>
    </border>
    <border>
      <left style="thin">
        <color indexed="54"/>
      </left>
      <right style="thin">
        <color indexed="54"/>
      </right>
      <top style="thin">
        <color indexed="54"/>
      </top>
      <bottom style="thin">
        <color indexed="54"/>
      </bottom>
      <diagonal/>
    </border>
    <border>
      <left style="dotted">
        <color indexed="10"/>
      </left>
      <right style="dotted">
        <color indexed="10"/>
      </right>
      <top style="dotted">
        <color indexed="10"/>
      </top>
      <bottom style="dotted">
        <color indexed="10"/>
      </bottom>
      <diagonal/>
    </border>
    <border>
      <left/>
      <right/>
      <top/>
      <bottom style="medium">
        <color indexed="64"/>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ck">
        <color indexed="42"/>
      </left>
      <right style="medium">
        <color indexed="8"/>
      </right>
      <top style="medium">
        <color indexed="42"/>
      </top>
      <bottom style="thick">
        <color indexed="8"/>
      </bottom>
      <diagonal/>
    </border>
    <border>
      <left style="thin">
        <color indexed="55"/>
      </left>
      <right style="thin">
        <color indexed="55"/>
      </right>
      <top/>
      <bottom/>
      <diagonal/>
    </border>
    <border>
      <left/>
      <right/>
      <top/>
      <bottom style="thin">
        <color indexed="55"/>
      </bottom>
      <diagonal/>
    </border>
    <border>
      <left/>
      <right/>
      <top style="thin">
        <color indexed="19"/>
      </top>
      <bottom/>
      <diagonal/>
    </border>
    <border>
      <left/>
      <right/>
      <top style="thin">
        <color indexed="19"/>
      </top>
      <bottom style="double">
        <color indexed="19"/>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indexed="55"/>
      </left>
      <right style="thin">
        <color indexed="55"/>
      </right>
      <top/>
      <bottom/>
      <diagonal/>
    </border>
    <border>
      <left style="thin">
        <color auto="1"/>
      </left>
      <right style="thin">
        <color auto="1"/>
      </right>
      <top/>
      <bottom/>
      <diagonal/>
    </border>
    <border>
      <left style="thin">
        <color indexed="55"/>
      </left>
      <right style="thin">
        <color indexed="55"/>
      </right>
      <top/>
      <bottom/>
      <diagonal/>
    </border>
    <border>
      <left style="thin">
        <color auto="1"/>
      </left>
      <right style="thin">
        <color auto="1"/>
      </right>
      <top/>
      <bottom/>
      <diagonal/>
    </border>
    <border>
      <left style="thin">
        <color indexed="55"/>
      </left>
      <right style="thin">
        <color indexed="55"/>
      </right>
      <top/>
      <bottom/>
      <diagonal/>
    </border>
    <border>
      <left style="thin">
        <color auto="1"/>
      </left>
      <right style="thin">
        <color auto="1"/>
      </right>
      <top/>
      <bottom/>
      <diagonal/>
    </border>
    <border>
      <left style="thin">
        <color indexed="55"/>
      </left>
      <right style="thin">
        <color indexed="55"/>
      </right>
      <top/>
      <bottom/>
      <diagonal/>
    </border>
    <border>
      <left style="thin">
        <color auto="1"/>
      </left>
      <right style="thin">
        <color auto="1"/>
      </right>
      <top/>
      <bottom/>
      <diagonal/>
    </border>
    <border>
      <left style="thin">
        <color indexed="55"/>
      </left>
      <right style="thin">
        <color indexed="55"/>
      </right>
      <top/>
      <bottom/>
      <diagonal/>
    </border>
    <border>
      <left style="thin">
        <color auto="1"/>
      </left>
      <right style="thin">
        <color auto="1"/>
      </right>
      <top/>
      <bottom/>
      <diagonal/>
    </border>
    <border>
      <left style="thin">
        <color indexed="55"/>
      </left>
      <right style="thin">
        <color indexed="55"/>
      </right>
      <top/>
      <bottom/>
      <diagonal/>
    </border>
    <border>
      <left style="thin">
        <color auto="1"/>
      </left>
      <right style="thin">
        <color auto="1"/>
      </right>
      <top/>
      <bottom/>
      <diagonal/>
    </border>
    <border>
      <left/>
      <right/>
      <top/>
      <bottom style="thick">
        <color indexed="9"/>
      </bottom>
      <diagonal/>
    </border>
    <border>
      <left/>
      <right/>
      <top/>
      <bottom style="medium">
        <color indexed="9"/>
      </bottom>
      <diagonal/>
    </border>
    <border>
      <left style="thin">
        <color indexed="64"/>
      </left>
      <right/>
      <top/>
      <bottom/>
      <diagonal/>
    </border>
    <border>
      <left style="thin">
        <color indexed="55"/>
      </left>
      <right style="thin">
        <color indexed="55"/>
      </right>
      <top/>
      <bottom/>
      <diagonal/>
    </border>
    <border>
      <left style="thin">
        <color auto="1"/>
      </left>
      <right style="thin">
        <color auto="1"/>
      </right>
      <top/>
      <bottom/>
      <diagonal/>
    </border>
  </borders>
  <cellStyleXfs count="741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horizontal="left" wrapText="1"/>
    </xf>
    <xf numFmtId="0" fontId="1" fillId="0" borderId="0"/>
    <xf numFmtId="0" fontId="1" fillId="0" borderId="0">
      <alignment horizontal="left" wrapText="1"/>
    </xf>
    <xf numFmtId="0" fontId="1" fillId="0" borderId="0"/>
    <xf numFmtId="0" fontId="1" fillId="0" borderId="0">
      <alignment horizontal="left" wrapText="1"/>
    </xf>
    <xf numFmtId="0" fontId="1" fillId="0" borderId="0">
      <alignment horizontal="left" wrapText="1"/>
    </xf>
    <xf numFmtId="0" fontId="1" fillId="0" borderId="0">
      <alignment horizontal="left" wrapText="1"/>
    </xf>
    <xf numFmtId="0" fontId="1" fillId="0" borderId="0"/>
    <xf numFmtId="0" fontId="1" fillId="0" borderId="0"/>
    <xf numFmtId="0" fontId="1" fillId="0" borderId="0"/>
    <xf numFmtId="0" fontId="1" fillId="0" borderId="0">
      <alignment horizontal="left" wrapText="1"/>
    </xf>
    <xf numFmtId="0" fontId="1" fillId="0" borderId="0">
      <alignment horizontal="left" wrapText="1"/>
    </xf>
    <xf numFmtId="0" fontId="8" fillId="3" borderId="0" applyNumberFormat="0" applyBorder="0" applyAlignment="0" applyProtection="0"/>
    <xf numFmtId="0" fontId="8" fillId="2" borderId="0" applyNumberFormat="0" applyBorder="0" applyAlignment="0" applyProtection="0"/>
    <xf numFmtId="0" fontId="8" fillId="5" borderId="0" applyNumberFormat="0" applyBorder="0" applyAlignment="0" applyProtection="0"/>
    <xf numFmtId="0" fontId="8" fillId="4"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3"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3"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5" borderId="0" applyNumberFormat="0" applyBorder="0" applyAlignment="0" applyProtection="0"/>
    <xf numFmtId="0" fontId="9" fillId="13"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1" fillId="0" borderId="0">
      <alignment vertical="center"/>
    </xf>
    <xf numFmtId="0" fontId="10" fillId="4" borderId="0" applyNumberFormat="0" applyBorder="0" applyAlignment="0" applyProtection="0"/>
    <xf numFmtId="0" fontId="11" fillId="20" borderId="1" applyNumberFormat="0" applyAlignment="0" applyProtection="0"/>
    <xf numFmtId="0" fontId="11" fillId="11" borderId="1" applyNumberFormat="0" applyAlignment="0" applyProtection="0"/>
    <xf numFmtId="0" fontId="12" fillId="21" borderId="2" applyNumberFormat="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3" fontId="1" fillId="0" borderId="0" applyFont="0" applyFill="0" applyBorder="0" applyAlignment="0" applyProtection="0"/>
    <xf numFmtId="3" fontId="1" fillId="0" borderId="0" applyFont="0" applyFill="0" applyBorder="0" applyAlignment="0" applyProtection="0"/>
    <xf numFmtId="3" fontId="1" fillId="0" borderId="0" applyFont="0" applyFill="0" applyBorder="0" applyAlignment="0" applyProtection="0"/>
    <xf numFmtId="3"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3" fontId="27" fillId="20" borderId="0">
      <alignment horizontal="right"/>
    </xf>
    <xf numFmtId="168" fontId="28" fillId="0" borderId="0"/>
    <xf numFmtId="172" fontId="3" fillId="0" borderId="0" applyFont="0" applyFill="0" applyBorder="0" applyAlignment="0" applyProtection="0"/>
    <xf numFmtId="0" fontId="13" fillId="0" borderId="0" applyNumberFormat="0" applyFill="0" applyBorder="0" applyAlignment="0" applyProtection="0"/>
    <xf numFmtId="2" fontId="1" fillId="0" borderId="0" applyFont="0" applyFill="0" applyBorder="0" applyAlignment="0" applyProtection="0"/>
    <xf numFmtId="2" fontId="1" fillId="0" borderId="0" applyFont="0" applyFill="0" applyBorder="0" applyAlignment="0" applyProtection="0"/>
    <xf numFmtId="2" fontId="1" fillId="0" borderId="0" applyFont="0" applyFill="0" applyBorder="0" applyAlignment="0" applyProtection="0"/>
    <xf numFmtId="2" fontId="1" fillId="0" borderId="0" applyFont="0" applyFill="0" applyBorder="0" applyAlignment="0" applyProtection="0"/>
    <xf numFmtId="0" fontId="14" fillId="6"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9" fillId="0" borderId="0"/>
    <xf numFmtId="0" fontId="29" fillId="0" borderId="0"/>
    <xf numFmtId="0" fontId="2" fillId="0" borderId="0" applyNumberFormat="0" applyFill="0" applyBorder="0" applyAlignment="0" applyProtection="0"/>
    <xf numFmtId="0" fontId="30"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31" fillId="0" borderId="0" applyNumberFormat="0" applyFill="0" applyBorder="0" applyAlignment="0" applyProtection="0"/>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ill="0" applyBorder="0" applyAlignment="0" applyProtection="0"/>
    <xf numFmtId="0" fontId="30" fillId="0" borderId="0" applyNumberFormat="0" applyFill="0" applyBorder="0" applyAlignment="0" applyProtection="0"/>
    <xf numFmtId="0" fontId="32" fillId="0" borderId="0" applyNumberFormat="0" applyFill="0" applyBorder="0" applyAlignment="0" applyProtection="0"/>
    <xf numFmtId="173" fontId="33" fillId="0" borderId="0" applyNumberFormat="0" applyFill="0" applyBorder="0" applyAlignment="0" applyProtection="0"/>
    <xf numFmtId="0" fontId="19" fillId="13" borderId="1" applyNumberFormat="0" applyAlignment="0" applyProtection="0"/>
    <xf numFmtId="0" fontId="19" fillId="3" borderId="1" applyNumberFormat="0" applyAlignment="0" applyProtection="0"/>
    <xf numFmtId="0" fontId="20" fillId="0" borderId="6" applyNumberFormat="0" applyFill="0" applyAlignment="0" applyProtection="0"/>
    <xf numFmtId="0" fontId="21" fillId="13" borderId="0" applyNumberFormat="0" applyBorder="0" applyAlignment="0" applyProtection="0"/>
    <xf numFmtId="0" fontId="42" fillId="0" borderId="0"/>
    <xf numFmtId="0" fontId="42" fillId="0" borderId="0"/>
    <xf numFmtId="0" fontId="43" fillId="0" borderId="0"/>
    <xf numFmtId="0" fontId="34"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39" fillId="0" borderId="0"/>
    <xf numFmtId="0" fontId="1" fillId="0" borderId="0"/>
    <xf numFmtId="0" fontId="1" fillId="0" borderId="0"/>
    <xf numFmtId="0" fontId="3" fillId="0" borderId="0"/>
    <xf numFmtId="0" fontId="1" fillId="0" borderId="0"/>
    <xf numFmtId="0" fontId="39" fillId="0" borderId="0"/>
    <xf numFmtId="0" fontId="3" fillId="0" borderId="0"/>
    <xf numFmtId="0" fontId="3" fillId="0" borderId="0"/>
    <xf numFmtId="0" fontId="4" fillId="0" borderId="0"/>
    <xf numFmtId="0" fontId="44" fillId="0" borderId="0"/>
    <xf numFmtId="0" fontId="1" fillId="0" borderId="0"/>
    <xf numFmtId="0" fontId="1" fillId="0" borderId="0"/>
    <xf numFmtId="0" fontId="1" fillId="0" borderId="0"/>
    <xf numFmtId="0" fontId="1" fillId="0" borderId="0"/>
    <xf numFmtId="0" fontId="8" fillId="0" borderId="0"/>
    <xf numFmtId="0" fontId="1" fillId="0" borderId="0"/>
    <xf numFmtId="0" fontId="44" fillId="0" borderId="0"/>
    <xf numFmtId="0" fontId="39" fillId="0" borderId="0"/>
    <xf numFmtId="0" fontId="1" fillId="0" borderId="0"/>
    <xf numFmtId="0" fontId="1" fillId="0" borderId="0"/>
    <xf numFmtId="0" fontId="34" fillId="0" borderId="0"/>
    <xf numFmtId="0" fontId="34" fillId="0" borderId="0"/>
    <xf numFmtId="0" fontId="5" fillId="0" borderId="0"/>
    <xf numFmtId="0" fontId="3" fillId="0" borderId="0"/>
    <xf numFmtId="0" fontId="39" fillId="0" borderId="0"/>
    <xf numFmtId="0" fontId="3" fillId="0" borderId="0"/>
    <xf numFmtId="0" fontId="3" fillId="0" borderId="0"/>
    <xf numFmtId="0" fontId="1" fillId="0" borderId="0"/>
    <xf numFmtId="0" fontId="5" fillId="0" borderId="0"/>
    <xf numFmtId="0" fontId="1" fillId="0" borderId="0"/>
    <xf numFmtId="0" fontId="1" fillId="0" borderId="0"/>
    <xf numFmtId="0" fontId="1" fillId="0" borderId="0"/>
    <xf numFmtId="0" fontId="39" fillId="0" borderId="0"/>
    <xf numFmtId="0" fontId="1" fillId="0" borderId="0"/>
    <xf numFmtId="0" fontId="8" fillId="0" borderId="0"/>
    <xf numFmtId="0" fontId="5" fillId="0" borderId="0"/>
    <xf numFmtId="0" fontId="1" fillId="0" borderId="0"/>
    <xf numFmtId="0" fontId="8" fillId="0" borderId="0"/>
    <xf numFmtId="0" fontId="6" fillId="0" borderId="0"/>
    <xf numFmtId="173" fontId="35" fillId="0" borderId="0"/>
    <xf numFmtId="0" fontId="8" fillId="0" borderId="0"/>
    <xf numFmtId="0" fontId="3" fillId="0" borderId="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39" fillId="23" borderId="20" applyNumberFormat="0" applyFont="0" applyAlignment="0" applyProtection="0"/>
    <xf numFmtId="0" fontId="36" fillId="0" borderId="8"/>
    <xf numFmtId="0" fontId="36" fillId="0" borderId="8"/>
    <xf numFmtId="0" fontId="36" fillId="0" borderId="8"/>
    <xf numFmtId="0" fontId="36" fillId="0" borderId="8"/>
    <xf numFmtId="168" fontId="1" fillId="0" borderId="0">
      <alignment horizontal="center"/>
    </xf>
    <xf numFmtId="168" fontId="1" fillId="0" borderId="0">
      <alignment horizontal="center"/>
    </xf>
    <xf numFmtId="168" fontId="1" fillId="0" borderId="0">
      <alignment horizontal="center"/>
    </xf>
    <xf numFmtId="168" fontId="1" fillId="0" borderId="0">
      <alignment horizontal="center"/>
    </xf>
    <xf numFmtId="0" fontId="22" fillId="20" borderId="9" applyNumberFormat="0" applyAlignment="0" applyProtection="0"/>
    <xf numFmtId="0" fontId="22" fillId="11" borderId="9" applyNumberFormat="0" applyAlignment="0" applyProtection="0"/>
    <xf numFmtId="0" fontId="37" fillId="22" borderId="10"/>
    <xf numFmtId="9" fontId="3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horizontal="left" wrapText="1"/>
    </xf>
    <xf numFmtId="0" fontId="1" fillId="0" borderId="0">
      <alignment horizontal="left" wrapText="1"/>
    </xf>
    <xf numFmtId="0" fontId="1" fillId="0" borderId="0">
      <alignment horizontal="left" wrapText="1"/>
    </xf>
    <xf numFmtId="0" fontId="1" fillId="0" borderId="0">
      <alignment horizontal="left" wrapText="1"/>
    </xf>
    <xf numFmtId="0" fontId="1" fillId="0" borderId="0" applyNumberFormat="0" applyFill="0" applyBorder="0" applyAlignment="0" applyProtection="0"/>
    <xf numFmtId="0" fontId="38" fillId="22" borderId="11" applyNumberFormat="0" applyFont="0" applyFill="0" applyBorder="0" applyAlignment="0" applyProtection="0">
      <alignment horizontal="left"/>
    </xf>
    <xf numFmtId="0" fontId="38" fillId="22" borderId="11" applyNumberFormat="0" applyFont="0" applyFill="0" applyBorder="0" applyAlignment="0" applyProtection="0">
      <alignment horizontal="left"/>
    </xf>
    <xf numFmtId="0" fontId="38" fillId="22" borderId="11" applyNumberFormat="0" applyFont="0" applyFill="0" applyBorder="0" applyAlignment="0" applyProtection="0">
      <alignment horizontal="left"/>
    </xf>
    <xf numFmtId="0" fontId="38" fillId="22" borderId="11" applyNumberFormat="0" applyFont="0" applyFill="0" applyBorder="0" applyAlignment="0" applyProtection="0">
      <alignment horizontal="left"/>
    </xf>
    <xf numFmtId="0" fontId="23" fillId="0" borderId="0" applyNumberFormat="0" applyFill="0" applyBorder="0" applyAlignment="0" applyProtection="0"/>
    <xf numFmtId="0" fontId="24" fillId="0" borderId="12" applyNumberFormat="0" applyFill="0" applyAlignment="0" applyProtection="0"/>
    <xf numFmtId="0" fontId="1" fillId="0" borderId="13" applyNumberFormat="0" applyFont="0" applyBorder="0" applyAlignment="0" applyProtection="0"/>
    <xf numFmtId="0" fontId="1" fillId="0" borderId="13" applyNumberFormat="0" applyFont="0" applyBorder="0" applyAlignment="0" applyProtection="0"/>
    <xf numFmtId="0" fontId="1" fillId="0" borderId="13" applyNumberFormat="0" applyFont="0" applyBorder="0" applyAlignment="0" applyProtection="0"/>
    <xf numFmtId="0" fontId="7" fillId="0" borderId="0"/>
    <xf numFmtId="0" fontId="25" fillId="0" borderId="0" applyNumberFormat="0" applyFill="0" applyBorder="0" applyAlignment="0" applyProtection="0"/>
    <xf numFmtId="0" fontId="39" fillId="25" borderId="0" applyNumberFormat="0" applyBorder="0" applyAlignment="0" applyProtection="0"/>
    <xf numFmtId="0" fontId="45" fillId="0" borderId="22" applyNumberFormat="0" applyFill="0" applyAlignment="0" applyProtection="0"/>
    <xf numFmtId="0" fontId="50" fillId="0" borderId="0" applyNumberFormat="0" applyFill="0" applyBorder="0" applyAlignment="0" applyProtection="0"/>
    <xf numFmtId="0" fontId="50" fillId="0" borderId="21" applyNumberFormat="0" applyFill="0" applyAlignment="0" applyProtection="0"/>
    <xf numFmtId="0" fontId="51" fillId="0" borderId="0"/>
    <xf numFmtId="165" fontId="39" fillId="0" borderId="0" applyFont="0" applyFill="0" applyBorder="0" applyAlignment="0" applyProtection="0"/>
    <xf numFmtId="0" fontId="52" fillId="0" borderId="0"/>
    <xf numFmtId="0" fontId="1" fillId="0" borderId="0"/>
    <xf numFmtId="0" fontId="52" fillId="0" borderId="0"/>
    <xf numFmtId="0" fontId="52" fillId="0" borderId="0"/>
    <xf numFmtId="0" fontId="52" fillId="0" borderId="0"/>
    <xf numFmtId="0" fontId="52" fillId="0" borderId="0"/>
    <xf numFmtId="0" fontId="1" fillId="0" borderId="0"/>
    <xf numFmtId="0" fontId="52" fillId="0" borderId="0"/>
    <xf numFmtId="0" fontId="52" fillId="0" borderId="0"/>
    <xf numFmtId="0" fontId="1" fillId="0" borderId="0"/>
    <xf numFmtId="0" fontId="1" fillId="0" borderId="0"/>
    <xf numFmtId="0" fontId="52" fillId="0" borderId="0"/>
    <xf numFmtId="168" fontId="1" fillId="0" borderId="0">
      <alignment horizontal="center"/>
    </xf>
    <xf numFmtId="168" fontId="1" fillId="0" borderId="0">
      <alignment horizontal="center"/>
    </xf>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165" fontId="53" fillId="0" borderId="0" applyFont="0" applyFill="0" applyBorder="0" applyAlignment="0" applyProtection="0"/>
    <xf numFmtId="0" fontId="53" fillId="0" borderId="0"/>
    <xf numFmtId="165" fontId="39" fillId="0" borderId="0" applyFont="0" applyFill="0" applyBorder="0" applyAlignment="0" applyProtection="0"/>
    <xf numFmtId="0" fontId="1" fillId="0" borderId="0"/>
    <xf numFmtId="0" fontId="1" fillId="0" borderId="0"/>
    <xf numFmtId="0" fontId="1" fillId="0" borderId="0">
      <alignment horizontal="left" wrapText="1"/>
    </xf>
    <xf numFmtId="0" fontId="1" fillId="0" borderId="0">
      <alignment horizontal="left" wrapText="1"/>
    </xf>
    <xf numFmtId="0" fontId="1" fillId="0" borderId="0">
      <alignment horizontal="left" wrapText="1"/>
    </xf>
    <xf numFmtId="0" fontId="1" fillId="0" borderId="0">
      <alignment horizontal="left" wrapText="1"/>
    </xf>
    <xf numFmtId="165" fontId="55" fillId="0" borderId="0" applyFont="0" applyFill="0" applyBorder="0" applyAlignment="0" applyProtection="0"/>
    <xf numFmtId="165" fontId="5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6" fillId="0" borderId="0" applyNumberFormat="0" applyFill="0" applyBorder="0" applyAlignment="0" applyProtection="0">
      <alignment vertical="top"/>
      <protection locked="0"/>
    </xf>
    <xf numFmtId="0" fontId="30" fillId="0" borderId="0" applyNumberFormat="0" applyFill="0" applyBorder="0" applyAlignment="0" applyProtection="0"/>
    <xf numFmtId="0" fontId="1" fillId="0" borderId="0">
      <alignment horizontal="left" wrapText="1"/>
    </xf>
    <xf numFmtId="0" fontId="51" fillId="0" borderId="0"/>
    <xf numFmtId="0" fontId="1" fillId="0" borderId="0">
      <alignment horizontal="left" wrapText="1"/>
    </xf>
    <xf numFmtId="0" fontId="51" fillId="0" borderId="0"/>
    <xf numFmtId="0" fontId="55" fillId="0" borderId="0"/>
    <xf numFmtId="0" fontId="1" fillId="0" borderId="0">
      <alignment horizontal="left" wrapText="1"/>
    </xf>
    <xf numFmtId="9" fontId="51" fillId="0" borderId="0" applyFont="0" applyFill="0" applyBorder="0" applyAlignment="0" applyProtection="0"/>
    <xf numFmtId="0" fontId="59" fillId="0" borderId="0" applyNumberFormat="0" applyFill="0" applyBorder="0" applyAlignment="0" applyProtection="0"/>
    <xf numFmtId="0" fontId="60" fillId="0" borderId="23" applyNumberFormat="0" applyFill="0" applyAlignment="0" applyProtection="0"/>
    <xf numFmtId="0" fontId="61" fillId="0" borderId="24" applyNumberFormat="0" applyFill="0" applyAlignment="0" applyProtection="0"/>
    <xf numFmtId="0" fontId="50" fillId="0" borderId="21" applyNumberFormat="0" applyFill="0" applyAlignment="0" applyProtection="0"/>
    <xf numFmtId="0" fontId="50" fillId="0" borderId="0" applyNumberFormat="0" applyFill="0" applyBorder="0" applyAlignment="0" applyProtection="0"/>
    <xf numFmtId="0" fontId="62" fillId="26" borderId="0" applyNumberFormat="0" applyBorder="0" applyAlignment="0" applyProtection="0"/>
    <xf numFmtId="0" fontId="63" fillId="27" borderId="0" applyNumberFormat="0" applyBorder="0" applyAlignment="0" applyProtection="0"/>
    <xf numFmtId="0" fontId="64" fillId="28" borderId="0" applyNumberFormat="0" applyBorder="0" applyAlignment="0" applyProtection="0"/>
    <xf numFmtId="0" fontId="65" fillId="29" borderId="25" applyNumberFormat="0" applyAlignment="0" applyProtection="0"/>
    <xf numFmtId="0" fontId="66" fillId="30" borderId="26" applyNumberFormat="0" applyAlignment="0" applyProtection="0"/>
    <xf numFmtId="0" fontId="67" fillId="30" borderId="25" applyNumberFormat="0" applyAlignment="0" applyProtection="0"/>
    <xf numFmtId="0" fontId="68" fillId="0" borderId="27" applyNumberFormat="0" applyFill="0" applyAlignment="0" applyProtection="0"/>
    <xf numFmtId="0" fontId="69" fillId="31" borderId="28" applyNumberFormat="0" applyAlignment="0" applyProtection="0"/>
    <xf numFmtId="0" fontId="70" fillId="0" borderId="0" applyNumberFormat="0" applyFill="0" applyBorder="0" applyAlignment="0" applyProtection="0"/>
    <xf numFmtId="0" fontId="39" fillId="23" borderId="20" applyNumberFormat="0" applyFont="0" applyAlignment="0" applyProtection="0"/>
    <xf numFmtId="0" fontId="71" fillId="0" borderId="0" applyNumberFormat="0" applyFill="0" applyBorder="0" applyAlignment="0" applyProtection="0"/>
    <xf numFmtId="0" fontId="45" fillId="0" borderId="22" applyNumberFormat="0" applyFill="0" applyAlignment="0" applyProtection="0"/>
    <xf numFmtId="0" fontId="72"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72" fillId="35" borderId="0" applyNumberFormat="0" applyBorder="0" applyAlignment="0" applyProtection="0"/>
    <xf numFmtId="0" fontId="72" fillId="36"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72" fillId="39" borderId="0" applyNumberFormat="0" applyBorder="0" applyAlignment="0" applyProtection="0"/>
    <xf numFmtId="0" fontId="72" fillId="40"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72" fillId="50" borderId="0" applyNumberFormat="0" applyBorder="0" applyAlignment="0" applyProtection="0"/>
    <xf numFmtId="0" fontId="72"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72" fillId="54" borderId="0" applyNumberFormat="0" applyBorder="0" applyAlignment="0" applyProtection="0"/>
    <xf numFmtId="0" fontId="41" fillId="0" borderId="0" applyNumberFormat="0" applyFill="0" applyBorder="0" applyAlignment="0" applyProtection="0">
      <alignment vertical="top"/>
      <protection locked="0"/>
    </xf>
    <xf numFmtId="0" fontId="9" fillId="55" borderId="0" applyNumberFormat="0" applyBorder="0" applyAlignment="0" applyProtection="0"/>
    <xf numFmtId="0" fontId="9" fillId="12" borderId="0" applyNumberFormat="0" applyBorder="0" applyAlignment="0" applyProtection="0"/>
    <xf numFmtId="0" fontId="9" fillId="56" borderId="0" applyNumberFormat="0" applyBorder="0" applyAlignment="0" applyProtection="0"/>
    <xf numFmtId="0" fontId="9" fillId="57" borderId="0" applyNumberFormat="0" applyBorder="0" applyAlignment="0" applyProtection="0"/>
    <xf numFmtId="0" fontId="9" fillId="58" borderId="0" applyNumberFormat="0" applyBorder="0" applyAlignment="0" applyProtection="0"/>
    <xf numFmtId="0" fontId="9" fillId="56" borderId="0" applyNumberFormat="0" applyBorder="0" applyAlignment="0" applyProtection="0"/>
    <xf numFmtId="0" fontId="73" fillId="0" borderId="0" applyNumberFormat="0" applyFont="0" applyFill="0" applyAlignment="0" applyProtection="0"/>
    <xf numFmtId="0" fontId="74" fillId="0" borderId="0" applyNumberFormat="0" applyFont="0" applyFill="0" applyAlignment="0" applyProtection="0"/>
    <xf numFmtId="0" fontId="75" fillId="0" borderId="29" applyNumberFormat="0" applyFill="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172" fontId="3" fillId="0" borderId="0" applyFont="0" applyFill="0" applyBorder="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39" fillId="0" borderId="0"/>
    <xf numFmtId="0" fontId="39" fillId="0" borderId="0"/>
    <xf numFmtId="0" fontId="39" fillId="0" borderId="0"/>
    <xf numFmtId="0" fontId="1" fillId="0" borderId="0"/>
    <xf numFmtId="0" fontId="1" fillId="0" borderId="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9" fontId="39" fillId="0" borderId="0" applyFont="0" applyFill="0" applyBorder="0" applyAlignment="0" applyProtection="0"/>
    <xf numFmtId="0" fontId="77" fillId="0" borderId="0"/>
    <xf numFmtId="0" fontId="39" fillId="0" borderId="0"/>
    <xf numFmtId="0" fontId="39" fillId="0" borderId="0"/>
    <xf numFmtId="0" fontId="5" fillId="0" borderId="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9" fillId="0" borderId="0" applyFont="0" applyFill="0" applyBorder="0" applyAlignment="0" applyProtection="0"/>
    <xf numFmtId="0" fontId="52" fillId="0" borderId="0"/>
    <xf numFmtId="0" fontId="1" fillId="0" borderId="0"/>
    <xf numFmtId="0" fontId="1" fillId="0" borderId="0"/>
    <xf numFmtId="0" fontId="3" fillId="0" borderId="0"/>
    <xf numFmtId="9" fontId="52" fillId="0" borderId="0" applyFont="0" applyFill="0" applyBorder="0" applyAlignment="0" applyProtection="0"/>
    <xf numFmtId="0" fontId="3" fillId="0" borderId="0"/>
    <xf numFmtId="0" fontId="77" fillId="0" borderId="0"/>
    <xf numFmtId="0" fontId="77" fillId="0" borderId="0"/>
    <xf numFmtId="9" fontId="3"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0" fontId="51" fillId="0" borderId="0"/>
    <xf numFmtId="0" fontId="51" fillId="0" borderId="0"/>
    <xf numFmtId="0" fontId="55" fillId="0" borderId="0"/>
    <xf numFmtId="9" fontId="51" fillId="0" borderId="0" applyFont="0" applyFill="0" applyBorder="0" applyAlignment="0" applyProtection="0"/>
    <xf numFmtId="0" fontId="1"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52" fillId="59" borderId="0" applyBorder="0">
      <alignment horizontal="center"/>
      <protection locked="0"/>
    </xf>
    <xf numFmtId="174" fontId="52" fillId="0" borderId="0" applyFill="0" applyBorder="0">
      <alignment horizontal="center"/>
    </xf>
    <xf numFmtId="0" fontId="3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52" fillId="59" borderId="0" applyBorder="0">
      <alignment horizontal="center"/>
      <protection locked="0"/>
    </xf>
    <xf numFmtId="175" fontId="52" fillId="0" borderId="0" applyFill="0" applyBorder="0">
      <alignment horizontal="center"/>
    </xf>
    <xf numFmtId="176" fontId="52" fillId="59" borderId="0" applyBorder="0">
      <alignment horizontal="center"/>
      <protection locked="0"/>
    </xf>
    <xf numFmtId="176" fontId="52" fillId="0" borderId="0" applyFill="0" applyBorder="0">
      <alignment horizontal="center"/>
    </xf>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1" fillId="0" borderId="0"/>
    <xf numFmtId="0" fontId="1" fillId="0" borderId="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85" fillId="0" borderId="30">
      <alignment horizontal="center" vertical="center"/>
    </xf>
    <xf numFmtId="0" fontId="86" fillId="60" borderId="30"/>
    <xf numFmtId="0" fontId="87" fillId="0" borderId="0" applyFont="0" applyFill="0" applyBorder="0" applyAlignment="0" applyProtection="0"/>
    <xf numFmtId="177" fontId="88" fillId="60" borderId="30" applyBorder="0"/>
    <xf numFmtId="178" fontId="86" fillId="60" borderId="30">
      <alignment horizontal="center"/>
      <protection locked="0"/>
    </xf>
    <xf numFmtId="0" fontId="10" fillId="4" borderId="0" applyNumberFormat="0" applyBorder="0" applyAlignment="0" applyProtection="0"/>
    <xf numFmtId="0" fontId="10" fillId="4" borderId="0" applyNumberFormat="0" applyBorder="0" applyAlignment="0" applyProtection="0"/>
    <xf numFmtId="179" fontId="89" fillId="0" borderId="0" applyNumberFormat="0" applyFont="0" applyAlignment="0">
      <alignment vertical="top"/>
    </xf>
    <xf numFmtId="0" fontId="90" fillId="0" borderId="0"/>
    <xf numFmtId="180" fontId="91" fillId="61" borderId="31">
      <alignment horizontal="center"/>
    </xf>
    <xf numFmtId="181" fontId="26" fillId="62" borderId="32" applyNumberFormat="0">
      <alignment vertical="center"/>
    </xf>
    <xf numFmtId="181" fontId="92" fillId="63" borderId="33" applyNumberFormat="0">
      <alignment vertical="center"/>
    </xf>
    <xf numFmtId="1" fontId="1" fillId="64" borderId="32" applyNumberFormat="0">
      <alignment vertical="center"/>
    </xf>
    <xf numFmtId="1" fontId="1" fillId="64" borderId="32" applyNumberFormat="0">
      <alignment vertical="center"/>
    </xf>
    <xf numFmtId="181" fontId="92" fillId="65" borderId="34">
      <alignment vertical="center"/>
    </xf>
    <xf numFmtId="181" fontId="26" fillId="66" borderId="32" applyNumberFormat="0">
      <alignment vertical="center"/>
    </xf>
    <xf numFmtId="182" fontId="93" fillId="0" borderId="0"/>
    <xf numFmtId="3" fontId="26" fillId="0" borderId="32" applyNumberFormat="0">
      <alignment vertical="center"/>
    </xf>
    <xf numFmtId="183" fontId="26" fillId="67" borderId="32" applyNumberFormat="0" applyFont="0" applyAlignment="0">
      <alignment vertical="center"/>
    </xf>
    <xf numFmtId="181" fontId="26" fillId="68" borderId="32" applyNumberFormat="0">
      <alignment vertical="center"/>
    </xf>
    <xf numFmtId="0" fontId="11" fillId="11" borderId="1" applyNumberFormat="0" applyAlignment="0" applyProtection="0"/>
    <xf numFmtId="0" fontId="11" fillId="11" borderId="1" applyNumberFormat="0" applyAlignment="0" applyProtection="0"/>
    <xf numFmtId="184" fontId="94" fillId="0" borderId="0" applyFill="0" applyBorder="0">
      <alignment horizontal="center" vertical="center"/>
    </xf>
    <xf numFmtId="184" fontId="95" fillId="59" borderId="35">
      <alignment horizontal="center" vertical="center"/>
      <protection locked="0"/>
    </xf>
    <xf numFmtId="0" fontId="12" fillId="21" borderId="2" applyNumberFormat="0" applyAlignment="0" applyProtection="0"/>
    <xf numFmtId="0" fontId="12" fillId="21" borderId="2" applyNumberFormat="0" applyAlignment="0" applyProtection="0"/>
    <xf numFmtId="0" fontId="96" fillId="69" borderId="0"/>
    <xf numFmtId="0" fontId="97" fillId="0" borderId="0" applyNumberFormat="0">
      <alignment horizontal="center" wrapText="1"/>
    </xf>
    <xf numFmtId="165"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9" fillId="0" borderId="0" applyFont="0" applyFill="0" applyBorder="0" applyAlignment="0" applyProtection="0"/>
    <xf numFmtId="0" fontId="98" fillId="0" borderId="0"/>
    <xf numFmtId="185" fontId="99" fillId="0" borderId="0" applyFill="0" applyBorder="0"/>
    <xf numFmtId="181" fontId="100" fillId="65" borderId="0" applyFont="0" applyAlignment="0">
      <alignment vertical="center" wrapText="1"/>
    </xf>
    <xf numFmtId="181" fontId="101" fillId="65" borderId="31" applyNumberFormat="0" applyBorder="0" applyAlignment="0">
      <alignment vertical="center" wrapText="1"/>
    </xf>
    <xf numFmtId="0" fontId="102" fillId="0" borderId="0"/>
    <xf numFmtId="0" fontId="102" fillId="0" borderId="0"/>
    <xf numFmtId="3" fontId="103" fillId="0" borderId="0"/>
    <xf numFmtId="186" fontId="1" fillId="0" borderId="0" applyFont="0" applyFill="0" applyBorder="0" applyAlignment="0" applyProtection="0"/>
    <xf numFmtId="186" fontId="1" fillId="0" borderId="0" applyFont="0" applyFill="0" applyBorder="0" applyAlignment="0" applyProtection="0"/>
    <xf numFmtId="187" fontId="1" fillId="70" borderId="0" applyNumberFormat="0" applyFont="0" applyBorder="0" applyAlignment="0" applyProtection="0"/>
    <xf numFmtId="187" fontId="1" fillId="70" borderId="0" applyNumberFormat="0" applyFont="0" applyBorder="0" applyAlignment="0" applyProtection="0"/>
    <xf numFmtId="185" fontId="1" fillId="0" borderId="0" applyFont="0" applyFill="0" applyBorder="0" applyAlignment="0" applyProtection="0"/>
    <xf numFmtId="165" fontId="1" fillId="0" borderId="0" applyFont="0" applyFill="0" applyBorder="0" applyAlignment="0" applyProtection="0"/>
    <xf numFmtId="188" fontId="104" fillId="0" borderId="0" applyFill="0" applyBorder="0">
      <alignment horizontal="center" vertical="center"/>
    </xf>
    <xf numFmtId="0" fontId="105" fillId="0" borderId="0"/>
    <xf numFmtId="189" fontId="1" fillId="0" borderId="0" applyFont="0" applyFill="0" applyBorder="0" applyAlignment="0" applyProtection="0"/>
    <xf numFmtId="0" fontId="26" fillId="71" borderId="36" applyNumberFormat="0">
      <alignment vertical="center"/>
    </xf>
    <xf numFmtId="0" fontId="13" fillId="0" borderId="0" applyNumberFormat="0" applyFill="0" applyBorder="0" applyAlignment="0" applyProtection="0"/>
    <xf numFmtId="0" fontId="13" fillId="0" borderId="0" applyNumberFormat="0" applyFill="0" applyBorder="0" applyAlignment="0" applyProtection="0"/>
    <xf numFmtId="190" fontId="1" fillId="72" borderId="0" applyNumberFormat="0" applyFont="0" applyBorder="0" applyAlignment="0" applyProtection="0"/>
    <xf numFmtId="190" fontId="1" fillId="72" borderId="0" applyNumberFormat="0" applyFont="0" applyBorder="0" applyAlignment="0" applyProtection="0"/>
    <xf numFmtId="0" fontId="106" fillId="0" borderId="0" applyNumberFormat="0" applyFill="0" applyBorder="0" applyAlignment="0" applyProtection="0"/>
    <xf numFmtId="0" fontId="5" fillId="0" borderId="0" applyNumberFormat="0" applyFill="0" applyBorder="0" applyAlignment="0" applyProtection="0"/>
    <xf numFmtId="191" fontId="107" fillId="0" borderId="0">
      <alignment horizontal="right" vertical="top"/>
    </xf>
    <xf numFmtId="192" fontId="79" fillId="0" borderId="0">
      <alignment horizontal="right" vertical="top"/>
    </xf>
    <xf numFmtId="192" fontId="107" fillId="0" borderId="0">
      <alignment horizontal="right" vertical="top"/>
    </xf>
    <xf numFmtId="193" fontId="79" fillId="0" borderId="0" applyFill="0" applyBorder="0">
      <alignment horizontal="right" vertical="top"/>
    </xf>
    <xf numFmtId="194" fontId="79" fillId="0" borderId="0" applyFill="0" applyBorder="0">
      <alignment horizontal="right" vertical="top"/>
    </xf>
    <xf numFmtId="195" fontId="79" fillId="0" borderId="0" applyFill="0" applyBorder="0">
      <alignment horizontal="right" vertical="top"/>
    </xf>
    <xf numFmtId="196" fontId="79" fillId="0" borderId="0" applyFill="0" applyBorder="0">
      <alignment horizontal="right" vertical="top"/>
    </xf>
    <xf numFmtId="0" fontId="108" fillId="0" borderId="0">
      <alignment horizontal="center" wrapText="1"/>
    </xf>
    <xf numFmtId="197" fontId="109" fillId="0" borderId="0" applyFill="0" applyBorder="0">
      <alignment vertical="top"/>
    </xf>
    <xf numFmtId="197" fontId="110" fillId="0" borderId="0" applyFill="0" applyBorder="0" applyProtection="0">
      <alignment vertical="top"/>
    </xf>
    <xf numFmtId="197" fontId="111" fillId="0" borderId="0">
      <alignment vertical="top"/>
    </xf>
    <xf numFmtId="185" fontId="79" fillId="0" borderId="0" applyFill="0" applyBorder="0" applyAlignment="0" applyProtection="0">
      <alignment horizontal="right" vertical="top"/>
    </xf>
    <xf numFmtId="185" fontId="79" fillId="0" borderId="0" applyFill="0" applyBorder="0" applyAlignment="0" applyProtection="0">
      <alignment horizontal="right" vertical="top"/>
    </xf>
    <xf numFmtId="185" fontId="79" fillId="0" borderId="0" applyFill="0" applyBorder="0" applyAlignment="0" applyProtection="0">
      <alignment horizontal="right" vertical="top"/>
    </xf>
    <xf numFmtId="197" fontId="101" fillId="0" borderId="0"/>
    <xf numFmtId="0" fontId="79" fillId="0" borderId="0" applyFill="0" applyBorder="0">
      <alignment horizontal="left" vertical="top"/>
    </xf>
    <xf numFmtId="198" fontId="1" fillId="0" borderId="0" applyFont="0" applyFill="0" applyBorder="0" applyAlignment="0" applyProtection="0"/>
    <xf numFmtId="198" fontId="1" fillId="0" borderId="0" applyFont="0" applyFill="0" applyBorder="0" applyAlignment="0" applyProtection="0"/>
    <xf numFmtId="183" fontId="29" fillId="0" borderId="0">
      <alignment vertical="top"/>
    </xf>
    <xf numFmtId="0" fontId="26" fillId="66" borderId="9" applyNumberFormat="0">
      <alignment vertical="center"/>
    </xf>
    <xf numFmtId="0" fontId="112" fillId="0" borderId="0" applyNumberFormat="0" applyFill="0" applyBorder="0" applyAlignment="0" applyProtection="0"/>
    <xf numFmtId="0" fontId="102" fillId="0" borderId="0"/>
    <xf numFmtId="187" fontId="113" fillId="0" borderId="0" applyNumberFormat="0" applyFill="0" applyBorder="0" applyAlignment="0" applyProtection="0"/>
    <xf numFmtId="0" fontId="26" fillId="0" borderId="0"/>
    <xf numFmtId="182" fontId="26" fillId="0" borderId="0"/>
    <xf numFmtId="0" fontId="14" fillId="6" borderId="0" applyNumberFormat="0" applyBorder="0" applyAlignment="0" applyProtection="0"/>
    <xf numFmtId="0" fontId="14" fillId="6" borderId="0" applyNumberFormat="0" applyBorder="0" applyAlignment="0" applyProtection="0"/>
    <xf numFmtId="0" fontId="114" fillId="66" borderId="37" applyNumberFormat="0">
      <alignment vertical="center"/>
    </xf>
    <xf numFmtId="190" fontId="74" fillId="0" borderId="0" applyNumberFormat="0" applyFill="0" applyBorder="0" applyAlignment="0" applyProtection="0"/>
    <xf numFmtId="0" fontId="115" fillId="73" borderId="0"/>
    <xf numFmtId="0" fontId="73" fillId="0" borderId="0" applyNumberFormat="0" applyFont="0" applyFill="0" applyAlignment="0" applyProtection="0"/>
    <xf numFmtId="0" fontId="116" fillId="0" borderId="38" applyNumberFormat="0" applyFill="0" applyAlignment="0" applyProtection="0"/>
    <xf numFmtId="0" fontId="73" fillId="0" borderId="0" applyNumberFormat="0" applyFont="0" applyFill="0" applyAlignment="0" applyProtection="0"/>
    <xf numFmtId="0" fontId="116" fillId="0" borderId="38" applyNumberFormat="0" applyFill="0" applyAlignment="0" applyProtection="0"/>
    <xf numFmtId="0" fontId="74" fillId="0" borderId="0" applyNumberFormat="0" applyFont="0" applyFill="0" applyAlignment="0" applyProtection="0"/>
    <xf numFmtId="0" fontId="117" fillId="0" borderId="4" applyNumberFormat="0" applyFill="0" applyAlignment="0" applyProtection="0"/>
    <xf numFmtId="0" fontId="74" fillId="0" borderId="0" applyNumberFormat="0" applyFont="0" applyFill="0" applyAlignment="0" applyProtection="0"/>
    <xf numFmtId="0" fontId="117" fillId="0" borderId="4"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199" fontId="5" fillId="0" borderId="0" applyFont="0" applyBorder="0" applyAlignment="0"/>
    <xf numFmtId="0" fontId="32"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183" fontId="118" fillId="0" borderId="0">
      <alignment vertical="top"/>
    </xf>
    <xf numFmtId="0" fontId="119" fillId="60" borderId="39"/>
    <xf numFmtId="181" fontId="120" fillId="60" borderId="35" applyNumberFormat="0">
      <alignment vertical="center"/>
      <protection locked="0"/>
    </xf>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121" fillId="0" borderId="0" applyNumberFormat="0" applyFill="0" applyBorder="0" applyProtection="0">
      <alignment horizontal="centerContinuous" wrapText="1"/>
    </xf>
    <xf numFmtId="38" fontId="122" fillId="0" borderId="0"/>
    <xf numFmtId="38" fontId="123" fillId="0" borderId="0"/>
    <xf numFmtId="38" fontId="124" fillId="0" borderId="0"/>
    <xf numFmtId="38" fontId="125" fillId="0" borderId="0"/>
    <xf numFmtId="0" fontId="52" fillId="0" borderId="0"/>
    <xf numFmtId="0" fontId="52" fillId="0" borderId="0"/>
    <xf numFmtId="183" fontId="126" fillId="0" borderId="0" applyFont="0">
      <alignment vertical="top"/>
    </xf>
    <xf numFmtId="0" fontId="127"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200" fontId="128" fillId="0" borderId="0" applyFill="0">
      <alignment horizontal="center"/>
    </xf>
    <xf numFmtId="0" fontId="129" fillId="74" borderId="0" applyBorder="0"/>
    <xf numFmtId="0" fontId="130" fillId="0" borderId="0" applyNumberFormat="0" applyFill="0" applyBorder="0" applyAlignment="0" applyProtection="0"/>
    <xf numFmtId="185" fontId="1"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20" fillId="62" borderId="41" applyNumberFormat="0" applyFill="0" applyAlignment="0" applyProtection="0">
      <alignment vertical="center"/>
      <protection locked="0"/>
    </xf>
    <xf numFmtId="0" fontId="131" fillId="0" borderId="0" applyNumberFormat="0" applyBorder="0">
      <alignment horizontal="left" vertical="top"/>
    </xf>
    <xf numFmtId="0" fontId="21" fillId="13" borderId="0" applyNumberFormat="0" applyBorder="0" applyAlignment="0" applyProtection="0"/>
    <xf numFmtId="0" fontId="21" fillId="13" borderId="0" applyNumberFormat="0" applyBorder="0" applyAlignment="0" applyProtection="0"/>
    <xf numFmtId="0" fontId="52" fillId="0" borderId="0"/>
    <xf numFmtId="0" fontId="1" fillId="0" borderId="0"/>
    <xf numFmtId="0" fontId="39" fillId="0" borderId="0"/>
    <xf numFmtId="0" fontId="52" fillId="0" borderId="0"/>
    <xf numFmtId="0" fontId="52" fillId="0" borderId="0"/>
    <xf numFmtId="0" fontId="132" fillId="0" borderId="0"/>
    <xf numFmtId="0" fontId="1" fillId="0" borderId="0"/>
    <xf numFmtId="0" fontId="3" fillId="0" borderId="0"/>
    <xf numFmtId="0" fontId="52" fillId="0" borderId="0"/>
    <xf numFmtId="0" fontId="52" fillId="0" borderId="0"/>
    <xf numFmtId="0" fontId="8" fillId="0" borderId="0"/>
    <xf numFmtId="0" fontId="39" fillId="0" borderId="0"/>
    <xf numFmtId="0" fontId="52" fillId="0" borderId="0"/>
    <xf numFmtId="0" fontId="52" fillId="0" borderId="0"/>
    <xf numFmtId="0" fontId="52" fillId="0" borderId="0"/>
    <xf numFmtId="0" fontId="52" fillId="0" borderId="0"/>
    <xf numFmtId="0" fontId="52" fillId="0" borderId="0"/>
    <xf numFmtId="0" fontId="1" fillId="0" borderId="0"/>
    <xf numFmtId="0" fontId="1"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190" fontId="133" fillId="0" borderId="0" applyNumberFormat="0" applyFill="0" applyBorder="0" applyAlignment="0" applyProtection="0"/>
    <xf numFmtId="201" fontId="1" fillId="0" borderId="0" applyFont="0" applyFill="0" applyBorder="0" applyAlignment="0" applyProtection="0"/>
    <xf numFmtId="0" fontId="1" fillId="0" borderId="30"/>
    <xf numFmtId="0" fontId="1" fillId="0" borderId="30"/>
    <xf numFmtId="201" fontId="1" fillId="0" borderId="0" applyFont="0" applyFill="0" applyBorder="0" applyAlignment="0" applyProtection="0"/>
    <xf numFmtId="178"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7" fontId="134" fillId="0" borderId="30" applyBorder="0"/>
    <xf numFmtId="1" fontId="1" fillId="0" borderId="0" applyFont="0" applyFill="0" applyBorder="0" applyAlignment="0" applyProtection="0"/>
    <xf numFmtId="1" fontId="1" fillId="0" borderId="0" applyFont="0" applyFill="0" applyBorder="0" applyAlignment="0" applyProtection="0"/>
    <xf numFmtId="168" fontId="1" fillId="0" borderId="0">
      <alignment horizontal="center"/>
    </xf>
    <xf numFmtId="168" fontId="1" fillId="0" borderId="0">
      <alignment horizontal="center"/>
    </xf>
    <xf numFmtId="168" fontId="1" fillId="0" borderId="0">
      <alignment horizontal="center"/>
    </xf>
    <xf numFmtId="168" fontId="1" fillId="0" borderId="0">
      <alignment horizontal="center"/>
    </xf>
    <xf numFmtId="168" fontId="1" fillId="0" borderId="0">
      <alignment horizontal="center"/>
    </xf>
    <xf numFmtId="168" fontId="1" fillId="0" borderId="0">
      <alignment horizontal="center"/>
    </xf>
    <xf numFmtId="168" fontId="1" fillId="0" borderId="0">
      <alignment horizontal="center"/>
    </xf>
    <xf numFmtId="0" fontId="22" fillId="11" borderId="9" applyNumberFormat="0" applyAlignment="0" applyProtection="0"/>
    <xf numFmtId="0" fontId="22" fillId="11" borderId="9" applyNumberFormat="0" applyAlignment="0" applyProtection="0"/>
    <xf numFmtId="0" fontId="102" fillId="0" borderId="0"/>
    <xf numFmtId="9" fontId="3" fillId="0" borderId="0" applyFont="0" applyFill="0" applyBorder="0" applyAlignment="0" applyProtection="0"/>
    <xf numFmtId="10" fontId="3" fillId="0" borderId="0" applyFont="0" applyFill="0" applyBorder="0" applyAlignment="0" applyProtection="0"/>
    <xf numFmtId="9" fontId="52" fillId="0" borderId="0" applyFont="0" applyFill="0" applyBorder="0" applyAlignment="0" applyProtection="0"/>
    <xf numFmtId="9" fontId="3" fillId="0" borderId="0" applyFont="0" applyFill="0" applyBorder="0" applyAlignment="0" applyProtection="0"/>
    <xf numFmtId="0" fontId="87" fillId="0" borderId="0" applyNumberFormat="0" applyFont="0" applyFill="0" applyBorder="0" applyAlignment="0" applyProtection="0">
      <alignment horizontal="left"/>
    </xf>
    <xf numFmtId="15" fontId="87" fillId="0" borderId="0" applyFont="0" applyFill="0" applyBorder="0" applyAlignment="0" applyProtection="0"/>
    <xf numFmtId="4" fontId="87" fillId="0" borderId="0" applyFont="0" applyFill="0" applyBorder="0" applyAlignment="0" applyProtection="0"/>
    <xf numFmtId="0" fontId="135" fillId="0" borderId="42">
      <alignment horizontal="center"/>
    </xf>
    <xf numFmtId="3" fontId="87" fillId="0" borderId="0" applyFont="0" applyFill="0" applyBorder="0" applyAlignment="0" applyProtection="0"/>
    <xf numFmtId="0" fontId="87" fillId="75" borderId="0" applyNumberFormat="0" applyFont="0" applyBorder="0" applyAlignment="0" applyProtection="0"/>
    <xf numFmtId="0" fontId="1" fillId="0" borderId="0" applyFill="0" applyBorder="0" applyProtection="0">
      <alignment vertical="center"/>
    </xf>
    <xf numFmtId="0" fontId="1" fillId="0" borderId="0" applyFill="0" applyBorder="0" applyProtection="0">
      <alignment vertical="center"/>
    </xf>
    <xf numFmtId="49" fontId="136" fillId="76" borderId="43">
      <alignment horizontal="left"/>
    </xf>
    <xf numFmtId="49" fontId="137" fillId="76" borderId="44">
      <alignment horizontal="centerContinuous"/>
    </xf>
    <xf numFmtId="0" fontId="1" fillId="77" borderId="44"/>
    <xf numFmtId="0" fontId="1" fillId="77" borderId="44"/>
    <xf numFmtId="0" fontId="1" fillId="77" borderId="44"/>
    <xf numFmtId="49" fontId="137" fillId="76" borderId="0">
      <alignment horizontal="centerContinuous"/>
    </xf>
    <xf numFmtId="49" fontId="138" fillId="0" borderId="0"/>
    <xf numFmtId="0" fontId="1" fillId="78" borderId="44"/>
    <xf numFmtId="0" fontId="1" fillId="78" borderId="44"/>
    <xf numFmtId="0" fontId="1" fillId="78" borderId="44"/>
    <xf numFmtId="49" fontId="137" fillId="76" borderId="45">
      <alignment horizontal="left"/>
    </xf>
    <xf numFmtId="49" fontId="137" fillId="79" borderId="45">
      <alignment horizontal="left"/>
    </xf>
    <xf numFmtId="49" fontId="139" fillId="76" borderId="31">
      <alignment horizontal="left"/>
    </xf>
    <xf numFmtId="49" fontId="136" fillId="76" borderId="46">
      <alignment horizontal="centerContinuous"/>
    </xf>
    <xf numFmtId="49" fontId="137" fillId="76" borderId="44">
      <alignment horizontal="left"/>
    </xf>
    <xf numFmtId="49" fontId="139" fillId="76" borderId="47">
      <alignment horizontal="left"/>
    </xf>
    <xf numFmtId="49" fontId="140" fillId="0" borderId="0"/>
    <xf numFmtId="181" fontId="100" fillId="65" borderId="0">
      <alignment vertical="center"/>
    </xf>
    <xf numFmtId="181" fontId="89" fillId="80" borderId="0"/>
    <xf numFmtId="0" fontId="141" fillId="0" borderId="0" applyNumberFormat="0" applyFill="0" applyBorder="0" applyAlignment="0" applyProtection="0"/>
    <xf numFmtId="0" fontId="35" fillId="81" borderId="0"/>
    <xf numFmtId="0" fontId="1" fillId="82"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alignment vertical="center"/>
    </xf>
    <xf numFmtId="0" fontId="5" fillId="0" borderId="18" applyFont="0" applyFill="0" applyAlignment="0" applyProtection="0"/>
    <xf numFmtId="190" fontId="142" fillId="0" borderId="48" applyNumberFormat="0" applyFont="0" applyFill="0" applyAlignment="0" applyProtection="0"/>
    <xf numFmtId="40" fontId="3" fillId="0" borderId="0" applyBorder="0" applyProtection="0">
      <alignment horizontal="left"/>
    </xf>
    <xf numFmtId="0" fontId="5" fillId="0" borderId="0" applyFont="0" applyFill="0" applyBorder="0" applyAlignment="0" applyProtection="0"/>
    <xf numFmtId="181" fontId="100" fillId="83" borderId="0" applyNumberFormat="0">
      <alignment vertical="center"/>
    </xf>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143" fillId="0" borderId="0">
      <alignment vertical="center"/>
    </xf>
    <xf numFmtId="187" fontId="144" fillId="0" borderId="0" applyNumberFormat="0" applyFill="0" applyBorder="0" applyAlignment="0" applyProtection="0"/>
    <xf numFmtId="190" fontId="142" fillId="0" borderId="49" applyNumberFormat="0" applyFont="0" applyFill="0" applyAlignment="0" applyProtection="0"/>
    <xf numFmtId="0" fontId="1" fillId="0" borderId="13" applyNumberFormat="0" applyFont="0" applyBorder="0" applyAlignment="0" applyProtection="0"/>
    <xf numFmtId="0" fontId="24" fillId="0" borderId="50" applyNumberFormat="0" applyFill="0" applyAlignment="0" applyProtection="0"/>
    <xf numFmtId="0" fontId="24" fillId="0" borderId="50" applyNumberFormat="0" applyFill="0" applyAlignment="0" applyProtection="0"/>
    <xf numFmtId="0" fontId="5" fillId="0" borderId="51" applyFont="0" applyFill="0" applyAlignment="0" applyProtection="0"/>
    <xf numFmtId="181" fontId="26" fillId="84" borderId="0" applyNumberFormat="0" applyFont="0" applyBorder="0" applyAlignment="0" applyProtection="0"/>
    <xf numFmtId="0" fontId="35" fillId="0" borderId="0"/>
    <xf numFmtId="0" fontId="145" fillId="0" borderId="0" applyNumberFormat="0" applyFill="0" applyBorder="0" applyAlignment="0" applyProtection="0"/>
    <xf numFmtId="202" fontId="1" fillId="0" borderId="0" applyFont="0" applyFill="0" applyBorder="0" applyAlignment="0" applyProtection="0"/>
    <xf numFmtId="164" fontId="1"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46" fillId="0" borderId="0"/>
    <xf numFmtId="0" fontId="1" fillId="0" borderId="0"/>
    <xf numFmtId="9" fontId="8" fillId="0" borderId="0" applyFont="0" applyFill="0" applyBorder="0" applyAlignment="0" applyProtection="0"/>
    <xf numFmtId="0" fontId="1" fillId="0" borderId="0">
      <alignment vertical="top"/>
    </xf>
    <xf numFmtId="0" fontId="1" fillId="0" borderId="0">
      <alignment vertical="top"/>
    </xf>
    <xf numFmtId="0" fontId="99" fillId="85" borderId="30">
      <alignment horizontal="center"/>
    </xf>
    <xf numFmtId="38" fontId="147" fillId="0" borderId="30"/>
    <xf numFmtId="0" fontId="148" fillId="0" borderId="30">
      <alignment horizontal="center"/>
    </xf>
    <xf numFmtId="0" fontId="149" fillId="85" borderId="30">
      <alignment horizontal="center"/>
    </xf>
    <xf numFmtId="0" fontId="150" fillId="0" borderId="30"/>
    <xf numFmtId="0" fontId="151" fillId="0" borderId="0"/>
    <xf numFmtId="0" fontId="1" fillId="0" borderId="0">
      <alignment horizontal="left" wrapText="1"/>
    </xf>
    <xf numFmtId="203" fontId="1" fillId="0" borderId="0" applyFont="0" applyFill="0" applyBorder="0" applyAlignment="0" applyProtection="0">
      <alignment vertical="top"/>
    </xf>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40" fontId="3" fillId="0" borderId="0" applyFont="0" applyFill="0" applyBorder="0" applyAlignment="0" applyProtection="0">
      <alignment vertical="top"/>
    </xf>
    <xf numFmtId="204" fontId="3" fillId="0" borderId="0" applyFont="0" applyFill="0" applyBorder="0" applyAlignment="0" applyProtection="0">
      <alignment vertical="top"/>
    </xf>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205" fontId="3" fillId="0" borderId="0" applyFont="0" applyFill="0" applyBorder="0" applyAlignment="0" applyProtection="0">
      <alignment vertical="top"/>
    </xf>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206" fontId="1" fillId="0" borderId="0" applyFont="0" applyFill="0" applyBorder="0" applyAlignment="0" applyProtection="0">
      <alignment vertical="top"/>
    </xf>
    <xf numFmtId="1" fontId="152" fillId="0" borderId="0" applyFont="0" applyFill="0" applyBorder="0" applyProtection="0">
      <alignment horizontal="left" vertical="top"/>
    </xf>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37" fontId="147" fillId="0" borderId="52" applyBorder="0" applyAlignment="0"/>
    <xf numFmtId="37" fontId="147" fillId="0" borderId="52" applyBorder="0" applyAlignment="0"/>
    <xf numFmtId="37" fontId="147" fillId="0" borderId="0" applyBorder="0" applyAlignment="0"/>
    <xf numFmtId="37" fontId="147" fillId="0" borderId="31"/>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38" fontId="153" fillId="0" borderId="0" applyNumberFormat="0" applyFill="0" applyBorder="0" applyAlignment="0" applyProtection="0">
      <alignment vertical="top"/>
    </xf>
    <xf numFmtId="207" fontId="154" fillId="0" borderId="0" applyNumberFormat="0" applyFill="0" applyBorder="0" applyAlignment="0" applyProtection="0">
      <alignment vertical="top"/>
    </xf>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38" fontId="3" fillId="0" borderId="0" applyNumberFormat="0" applyFont="0" applyBorder="0" applyAlignment="0" applyProtection="0">
      <alignment vertical="top"/>
    </xf>
    <xf numFmtId="208" fontId="155" fillId="0" borderId="0"/>
    <xf numFmtId="208" fontId="155" fillId="0" borderId="0"/>
    <xf numFmtId="208" fontId="155" fillId="0" borderId="0"/>
    <xf numFmtId="208" fontId="155" fillId="0" borderId="0"/>
    <xf numFmtId="208" fontId="155" fillId="0" borderId="0"/>
    <xf numFmtId="208" fontId="155" fillId="0" borderId="0"/>
    <xf numFmtId="208" fontId="155" fillId="0" borderId="0"/>
    <xf numFmtId="208" fontId="15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209" fontId="1" fillId="0" borderId="0" applyFont="0" applyFill="0" applyBorder="0" applyProtection="0">
      <alignment horizontal="left" vertical="top"/>
    </xf>
    <xf numFmtId="210" fontId="1" fillId="0" borderId="0" applyFont="0" applyFill="0" applyBorder="0" applyProtection="0">
      <alignment horizontal="left" vertical="top"/>
    </xf>
    <xf numFmtId="211" fontId="1" fillId="0" borderId="0" applyFont="0" applyFill="0" applyBorder="0" applyProtection="0">
      <alignment horizontal="left" vertical="top"/>
    </xf>
    <xf numFmtId="212" fontId="1" fillId="0" borderId="0" applyFont="0" applyFill="0" applyBorder="0" applyProtection="0">
      <alignment horizontal="left" vertical="top"/>
    </xf>
    <xf numFmtId="213" fontId="1" fillId="0" borderId="0" applyFont="0" applyFill="0" applyBorder="0" applyProtection="0">
      <alignment horizontal="left" vertical="top"/>
    </xf>
    <xf numFmtId="37" fontId="3" fillId="86" borderId="0" applyNumberFormat="0" applyBorder="0" applyAlignment="0">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38" fontId="119" fillId="0" borderId="0" applyNumberFormat="0" applyFill="0" applyBorder="0" applyAlignment="0" applyProtection="0">
      <alignment vertical="top"/>
    </xf>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38" fontId="3" fillId="66" borderId="0" applyNumberFormat="0" applyFont="0" applyBorder="0" applyAlignment="0" applyProtection="0">
      <alignment vertical="top"/>
    </xf>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6" fillId="0" borderId="38"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117" fillId="0" borderId="4"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181" fontId="156" fillId="0" borderId="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38" fontId="5" fillId="0" borderId="0" applyNumberFormat="0" applyFill="0" applyBorder="0" applyAlignment="0" applyProtection="0">
      <alignment vertical="top"/>
    </xf>
    <xf numFmtId="38" fontId="157" fillId="0" borderId="0" applyNumberFormat="0" applyFill="0" applyBorder="0" applyAlignment="0" applyProtection="0">
      <alignment vertical="top"/>
    </xf>
    <xf numFmtId="38" fontId="158" fillId="0" borderId="0" applyNumberFormat="0" applyFill="0" applyBorder="0" applyAlignment="0" applyProtection="0">
      <alignment vertical="top"/>
    </xf>
    <xf numFmtId="38" fontId="3" fillId="66" borderId="0" applyNumberFormat="0" applyFont="0" applyBorder="0" applyAlignment="0" applyProtection="0">
      <alignment vertical="top"/>
    </xf>
    <xf numFmtId="38" fontId="3" fillId="87" borderId="0" applyNumberFormat="0" applyFont="0" applyBorder="0" applyAlignment="0" applyProtection="0">
      <alignment vertical="top"/>
    </xf>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38" fontId="159" fillId="0" borderId="0" applyNumberFormat="0" applyFill="0" applyBorder="0" applyAlignment="0" applyProtection="0">
      <alignment vertical="top"/>
    </xf>
    <xf numFmtId="214" fontId="1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38" fontId="3" fillId="88" borderId="0" applyNumberFormat="0" applyFont="0" applyBorder="0" applyAlignment="0" applyProtection="0">
      <alignment vertical="top"/>
    </xf>
    <xf numFmtId="215" fontId="1" fillId="0" borderId="0" applyFont="0" applyFill="0" applyBorder="0" applyAlignment="0" applyProtection="0"/>
    <xf numFmtId="216" fontId="1" fillId="0" borderId="0" applyFont="0" applyFill="0" applyBorder="0" applyAlignment="0" applyProtection="0"/>
    <xf numFmtId="217" fontId="1" fillId="0" borderId="0" applyFont="0" applyFill="0" applyBorder="0" applyAlignment="0" applyProtection="0">
      <alignment vertical="top"/>
    </xf>
    <xf numFmtId="38" fontId="161" fillId="0" borderId="0" applyNumberFormat="0" applyFill="0" applyBorder="0" applyAlignment="0" applyProtection="0">
      <alignment vertical="top"/>
    </xf>
    <xf numFmtId="38" fontId="162" fillId="72" borderId="0" applyNumberFormat="0" applyBorder="0" applyAlignment="0" applyProtection="0">
      <alignment vertical="top"/>
    </xf>
    <xf numFmtId="37" fontId="152" fillId="0" borderId="18" applyNumberFormat="0" applyFont="0" applyFill="0" applyAlignment="0"/>
    <xf numFmtId="20" fontId="3" fillId="0" borderId="0" applyFont="0" applyFill="0" applyBorder="0" applyAlignment="0" applyProtection="0">
      <alignment vertical="top"/>
    </xf>
    <xf numFmtId="21" fontId="3" fillId="0" borderId="0" applyFont="0" applyFill="0" applyBorder="0" applyAlignment="0" applyProtection="0">
      <alignment vertical="top"/>
    </xf>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38" fontId="82" fillId="66" borderId="0" applyAlignment="0">
      <alignment vertical="top" wrapText="1"/>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38" fontId="163" fillId="0" borderId="0" applyNumberFormat="0" applyFill="0" applyBorder="0" applyAlignment="0" applyProtection="0">
      <alignment vertical="top"/>
    </xf>
    <xf numFmtId="38" fontId="164" fillId="89" borderId="0" applyNumberFormat="0" applyBorder="0" applyAlignment="0" applyProtection="0">
      <alignment vertical="top"/>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207" fontId="3" fillId="0" borderId="0" applyNumberFormat="0" applyFont="0" applyFill="0" applyBorder="0" applyProtection="0">
      <alignment vertical="top" wrapText="1"/>
    </xf>
    <xf numFmtId="218" fontId="3" fillId="0" borderId="0" applyFont="0" applyFill="0" applyBorder="0" applyAlignment="0" applyProtection="0"/>
    <xf numFmtId="1" fontId="152" fillId="0" borderId="0" applyFont="0" applyFill="0" applyBorder="0" applyProtection="0">
      <alignment horizontal="right" vertical="top"/>
    </xf>
    <xf numFmtId="38" fontId="3" fillId="90" borderId="0" applyNumberFormat="0" applyFont="0" applyBorder="0" applyAlignment="0" applyProtection="0">
      <alignment horizontal="right" vertical="top"/>
    </xf>
    <xf numFmtId="219" fontId="1" fillId="0" borderId="0" applyFont="0" applyFill="0" applyBorder="0" applyAlignment="0" applyProtection="0">
      <alignment vertical="top" wrapText="1"/>
    </xf>
    <xf numFmtId="38" fontId="3" fillId="0" borderId="0" applyFont="0" applyFill="0" applyBorder="0" applyAlignment="0" applyProtection="0">
      <alignment horizontal="right" vertical="top"/>
    </xf>
    <xf numFmtId="0" fontId="1" fillId="0" borderId="0"/>
    <xf numFmtId="9" fontId="1" fillId="0" borderId="0" applyFont="0" applyFill="0" applyBorder="0" applyAlignment="0" applyProtection="0"/>
    <xf numFmtId="0" fontId="84" fillId="0" borderId="0"/>
    <xf numFmtId="0" fontId="8" fillId="3"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9" fillId="15" borderId="0" applyNumberFormat="0" applyBorder="0" applyAlignment="0" applyProtection="0"/>
    <xf numFmtId="0" fontId="9" fillId="13" borderId="0" applyNumberFormat="0" applyBorder="0" applyAlignment="0" applyProtection="0"/>
    <xf numFmtId="0" fontId="9" fillId="11" borderId="0" applyNumberFormat="0" applyBorder="0" applyAlignment="0" applyProtection="0"/>
    <xf numFmtId="0" fontId="9" fillId="5"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11" fillId="20" borderId="1" applyNumberFormat="0" applyAlignment="0" applyProtection="0"/>
    <xf numFmtId="165" fontId="1" fillId="0" borderId="0" applyFont="0" applyFill="0" applyBorder="0" applyAlignment="0" applyProtection="0"/>
    <xf numFmtId="171" fontId="1" fillId="0" borderId="0" applyFon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1"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13" borderId="1" applyNumberFormat="0" applyAlignment="0" applyProtection="0"/>
    <xf numFmtId="0" fontId="42" fillId="0" borderId="0"/>
    <xf numFmtId="0" fontId="42" fillId="0" borderId="0"/>
    <xf numFmtId="0" fontId="43" fillId="0" borderId="0"/>
    <xf numFmtId="0" fontId="1" fillId="0" borderId="0"/>
    <xf numFmtId="0" fontId="5" fillId="0" borderId="0"/>
    <xf numFmtId="0" fontId="5" fillId="0" borderId="0"/>
    <xf numFmtId="0" fontId="39" fillId="0" borderId="0"/>
    <xf numFmtId="0" fontId="3" fillId="0" borderId="0"/>
    <xf numFmtId="0" fontId="4" fillId="0" borderId="0"/>
    <xf numFmtId="0" fontId="44" fillId="0" borderId="0"/>
    <xf numFmtId="0" fontId="1" fillId="0" borderId="0"/>
    <xf numFmtId="0" fontId="1" fillId="0" borderId="0"/>
    <xf numFmtId="0" fontId="1" fillId="0" borderId="0"/>
    <xf numFmtId="0" fontId="1" fillId="0" borderId="0"/>
    <xf numFmtId="0" fontId="3" fillId="0" borderId="0"/>
    <xf numFmtId="0" fontId="39" fillId="0" borderId="0"/>
    <xf numFmtId="0" fontId="3" fillId="0" borderId="0"/>
    <xf numFmtId="0" fontId="1" fillId="0" borderId="0"/>
    <xf numFmtId="0" fontId="39" fillId="0" borderId="0"/>
    <xf numFmtId="0" fontId="5" fillId="0" borderId="0"/>
    <xf numFmtId="0" fontId="6" fillId="0" borderId="0"/>
    <xf numFmtId="0" fontId="3" fillId="0" borderId="0"/>
    <xf numFmtId="0" fontId="39" fillId="23" borderId="20" applyNumberFormat="0" applyFont="0" applyAlignment="0" applyProtection="0"/>
    <xf numFmtId="0" fontId="36" fillId="0" borderId="8"/>
    <xf numFmtId="0" fontId="22" fillId="20" borderId="9" applyNumberFormat="0" applyAlignment="0" applyProtection="0"/>
    <xf numFmtId="9" fontId="1" fillId="0" borderId="0" applyFont="0" applyFill="0" applyBorder="0" applyAlignment="0" applyProtection="0"/>
    <xf numFmtId="0" fontId="1" fillId="0" borderId="0">
      <alignment horizontal="left" wrapText="1"/>
    </xf>
    <xf numFmtId="0" fontId="1" fillId="0" borderId="0">
      <alignment horizontal="left" wrapText="1"/>
    </xf>
    <xf numFmtId="0" fontId="1" fillId="0" borderId="0">
      <alignment horizontal="left" wrapText="1"/>
    </xf>
    <xf numFmtId="0" fontId="1" fillId="0" borderId="0">
      <alignment horizontal="left" wrapText="1"/>
    </xf>
    <xf numFmtId="0" fontId="23" fillId="0" borderId="0" applyNumberFormat="0" applyFill="0" applyBorder="0" applyAlignment="0" applyProtection="0"/>
    <xf numFmtId="0" fontId="24" fillId="0" borderId="12" applyNumberFormat="0" applyFill="0" applyAlignment="0" applyProtection="0"/>
    <xf numFmtId="0" fontId="1" fillId="0" borderId="13" applyNumberFormat="0" applyFont="0" applyBorder="0" applyAlignment="0" applyProtection="0"/>
    <xf numFmtId="0" fontId="39" fillId="25" borderId="0" applyNumberFormat="0" applyBorder="0" applyAlignment="0" applyProtection="0"/>
    <xf numFmtId="0" fontId="45" fillId="0" borderId="22" applyNumberFormat="0" applyFill="0" applyAlignment="0" applyProtection="0"/>
    <xf numFmtId="0" fontId="50" fillId="0" borderId="0" applyNumberFormat="0" applyFill="0" applyBorder="0" applyAlignment="0" applyProtection="0"/>
    <xf numFmtId="0" fontId="50" fillId="0" borderId="21" applyNumberFormat="0" applyFill="0" applyAlignment="0" applyProtection="0"/>
    <xf numFmtId="0" fontId="52" fillId="0" borderId="0"/>
    <xf numFmtId="0" fontId="52" fillId="0" borderId="0"/>
    <xf numFmtId="0" fontId="52" fillId="0" borderId="0"/>
    <xf numFmtId="165" fontId="39" fillId="0" borderId="0" applyFont="0" applyFill="0" applyBorder="0" applyAlignment="0" applyProtection="0"/>
    <xf numFmtId="0" fontId="51" fillId="0" borderId="0"/>
    <xf numFmtId="9" fontId="51" fillId="0" borderId="0" applyFont="0" applyFill="0" applyBorder="0" applyAlignment="0" applyProtection="0"/>
    <xf numFmtId="0" fontId="39" fillId="0" borderId="0"/>
    <xf numFmtId="165" fontId="44" fillId="0" borderId="0" applyFont="0" applyFill="0" applyBorder="0" applyAlignment="0" applyProtection="0"/>
    <xf numFmtId="0" fontId="8" fillId="91"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91"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15" borderId="0" applyNumberFormat="0" applyBorder="0" applyAlignment="0" applyProtection="0"/>
    <xf numFmtId="0" fontId="8" fillId="5" borderId="0" applyNumberFormat="0" applyBorder="0" applyAlignment="0" applyProtection="0"/>
    <xf numFmtId="0" fontId="8" fillId="13"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3" borderId="0" applyNumberFormat="0" applyBorder="0" applyAlignment="0" applyProtection="0"/>
    <xf numFmtId="0" fontId="9" fillId="15" borderId="0" applyNumberFormat="0" applyBorder="0" applyAlignment="0" applyProtection="0"/>
    <xf numFmtId="0" fontId="9" fillId="5" borderId="0" applyNumberFormat="0" applyBorder="0" applyAlignment="0" applyProtection="0"/>
    <xf numFmtId="0" fontId="9" fillId="13"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3"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22" fillId="91" borderId="9" applyNumberFormat="0" applyAlignment="0" applyProtection="0"/>
    <xf numFmtId="0" fontId="11" fillId="91" borderId="1"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0" fontId="74" fillId="0" borderId="0"/>
    <xf numFmtId="0" fontId="29" fillId="0" borderId="0">
      <alignment horizontal="left"/>
    </xf>
    <xf numFmtId="0" fontId="150" fillId="0" borderId="0"/>
    <xf numFmtId="0" fontId="19" fillId="3" borderId="1" applyNumberFormat="0" applyAlignment="0" applyProtection="0"/>
    <xf numFmtId="0" fontId="24" fillId="0" borderId="12" applyNumberFormat="0" applyFill="0" applyAlignment="0" applyProtection="0"/>
    <xf numFmtId="0" fontId="13" fillId="0" borderId="0" applyNumberFormat="0" applyFill="0" applyBorder="0" applyAlignment="0" applyProtection="0"/>
    <xf numFmtId="0" fontId="166" fillId="0" borderId="0"/>
    <xf numFmtId="0" fontId="14" fillId="6" borderId="0" applyNumberFormat="0" applyBorder="0" applyAlignment="0" applyProtection="0"/>
    <xf numFmtId="0" fontId="150" fillId="0" borderId="0" applyNumberFormat="0">
      <alignment horizontal="left" vertical="top"/>
    </xf>
    <xf numFmtId="0" fontId="73" fillId="0" borderId="0" applyProtection="0"/>
    <xf numFmtId="0" fontId="74" fillId="0" borderId="0" applyProtection="0"/>
    <xf numFmtId="0" fontId="1" fillId="7" borderId="7" applyNumberFormat="0" applyFont="0" applyAlignment="0" applyProtection="0"/>
    <xf numFmtId="9" fontId="1" fillId="0" borderId="0" applyFont="0" applyFill="0" applyBorder="0" applyAlignment="0" applyProtection="0"/>
    <xf numFmtId="0" fontId="10" fillId="4" borderId="0" applyNumberFormat="0" applyBorder="0" applyAlignment="0" applyProtection="0"/>
    <xf numFmtId="0" fontId="1" fillId="0" borderId="0"/>
    <xf numFmtId="0" fontId="165" fillId="0" borderId="0"/>
    <xf numFmtId="0" fontId="15" fillId="0" borderId="3" applyNumberFormat="0" applyFill="0" applyAlignment="0" applyProtection="0"/>
    <xf numFmtId="0" fontId="16" fillId="0" borderId="3"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20" fillId="0" borderId="6" applyNumberFormat="0" applyFill="0" applyAlignment="0" applyProtection="0"/>
    <xf numFmtId="164" fontId="1" fillId="0" borderId="0" applyFont="0" applyFill="0" applyBorder="0" applyAlignment="0" applyProtection="0"/>
    <xf numFmtId="0" fontId="25" fillId="0" borderId="0" applyNumberFormat="0" applyFill="0" applyBorder="0" applyAlignment="0" applyProtection="0"/>
    <xf numFmtId="0" fontId="12" fillId="21" borderId="2" applyNumberFormat="0" applyAlignment="0" applyProtection="0"/>
    <xf numFmtId="0" fontId="167" fillId="0" borderId="0">
      <alignment vertical="center"/>
    </xf>
    <xf numFmtId="0" fontId="1" fillId="0" borderId="0"/>
    <xf numFmtId="165" fontId="1" fillId="0" borderId="0" applyFont="0" applyFill="0" applyBorder="0" applyAlignment="0" applyProtection="0"/>
    <xf numFmtId="164" fontId="1" fillId="0" borderId="0" applyFont="0" applyFill="0" applyBorder="0" applyAlignment="0" applyProtection="0"/>
    <xf numFmtId="0" fontId="55" fillId="0" borderId="0"/>
    <xf numFmtId="165" fontId="55" fillId="0" borderId="0" applyFont="0" applyFill="0" applyBorder="0" applyAlignment="0" applyProtection="0"/>
    <xf numFmtId="0" fontId="55" fillId="0" borderId="0"/>
    <xf numFmtId="0" fontId="55" fillId="0" borderId="0"/>
    <xf numFmtId="165" fontId="55" fillId="0" borderId="0" applyFont="0" applyFill="0" applyBorder="0" applyAlignment="0" applyProtection="0"/>
    <xf numFmtId="0" fontId="55" fillId="0" borderId="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1" fillId="0" borderId="0"/>
    <xf numFmtId="0" fontId="1" fillId="0" borderId="0"/>
    <xf numFmtId="0" fontId="39" fillId="0" borderId="0"/>
    <xf numFmtId="0" fontId="39" fillId="0" borderId="0"/>
    <xf numFmtId="0" fontId="39" fillId="0" borderId="0"/>
    <xf numFmtId="0" fontId="39" fillId="0" borderId="0"/>
    <xf numFmtId="0" fontId="39" fillId="0" borderId="0"/>
    <xf numFmtId="0" fontId="39" fillId="23" borderId="20" applyNumberFormat="0" applyFont="0" applyAlignment="0" applyProtection="0"/>
    <xf numFmtId="0" fontId="39" fillId="23" borderId="20" applyNumberFormat="0" applyFont="0" applyAlignment="0" applyProtection="0"/>
    <xf numFmtId="0" fontId="39" fillId="23" borderId="20" applyNumberFormat="0" applyFont="0" applyAlignment="0" applyProtection="0"/>
    <xf numFmtId="0" fontId="39" fillId="23" borderId="20" applyNumberFormat="0" applyFont="0" applyAlignment="0" applyProtection="0"/>
    <xf numFmtId="0" fontId="39" fillId="23" borderId="20" applyNumberFormat="0" applyFont="0" applyAlignment="0" applyProtection="0"/>
    <xf numFmtId="9" fontId="42" fillId="0" borderId="0" applyFont="0" applyFill="0" applyBorder="0" applyAlignment="0" applyProtection="0"/>
    <xf numFmtId="9" fontId="42" fillId="0" borderId="0" applyFont="0" applyFill="0" applyBorder="0" applyAlignment="0" applyProtection="0"/>
    <xf numFmtId="0" fontId="169" fillId="0" borderId="0" applyNumberFormat="0" applyFill="0" applyBorder="0" applyAlignment="0" applyProtection="0"/>
    <xf numFmtId="49" fontId="136" fillId="76" borderId="64">
      <alignment horizontal="centerContinuous"/>
    </xf>
    <xf numFmtId="0" fontId="177" fillId="19" borderId="0" applyNumberFormat="0" applyBorder="0" applyAlignment="0" applyProtection="0"/>
    <xf numFmtId="0" fontId="174" fillId="0" borderId="0"/>
    <xf numFmtId="0" fontId="174" fillId="0" borderId="0"/>
    <xf numFmtId="49" fontId="136" fillId="76" borderId="64">
      <alignment horizontal="centerContinuous"/>
    </xf>
    <xf numFmtId="165" fontId="174" fillId="0" borderId="0" applyFont="0" applyFill="0" applyBorder="0" applyAlignment="0" applyProtection="0"/>
    <xf numFmtId="0" fontId="174" fillId="0" borderId="0"/>
    <xf numFmtId="0" fontId="174" fillId="3" borderId="0" applyNumberFormat="0" applyBorder="0" applyAlignment="0" applyProtection="0"/>
    <xf numFmtId="9" fontId="174" fillId="0" borderId="0" applyFont="0" applyFill="0" applyBorder="0" applyAlignment="0" applyProtection="0"/>
    <xf numFmtId="9" fontId="174" fillId="0" borderId="0" applyFont="0" applyFill="0" applyBorder="0" applyAlignment="0" applyProtection="0"/>
    <xf numFmtId="0" fontId="51" fillId="0" borderId="0"/>
    <xf numFmtId="0" fontId="36" fillId="0" borderId="65"/>
    <xf numFmtId="0" fontId="174" fillId="13" borderId="0" applyNumberFormat="0" applyBorder="0" applyAlignment="0" applyProtection="0"/>
    <xf numFmtId="165" fontId="174" fillId="0" borderId="0" applyFont="0" applyFill="0" applyBorder="0" applyAlignment="0" applyProtection="0"/>
    <xf numFmtId="0" fontId="36" fillId="0" borderId="61"/>
    <xf numFmtId="0" fontId="176" fillId="0" borderId="0"/>
    <xf numFmtId="49" fontId="136" fillId="76" borderId="60">
      <alignment horizontal="centerContinuous"/>
    </xf>
    <xf numFmtId="165" fontId="174" fillId="0" borderId="0" applyFont="0" applyFill="0" applyBorder="0" applyAlignment="0" applyProtection="0"/>
    <xf numFmtId="0" fontId="174" fillId="0" borderId="0"/>
    <xf numFmtId="0" fontId="174" fillId="20" borderId="0" applyNumberFormat="0" applyBorder="0" applyAlignment="0" applyProtection="0"/>
    <xf numFmtId="165" fontId="174" fillId="0" borderId="0" applyFont="0" applyFill="0" applyBorder="0" applyAlignment="0" applyProtection="0"/>
    <xf numFmtId="0" fontId="36" fillId="0" borderId="63"/>
    <xf numFmtId="0" fontId="36" fillId="0" borderId="59"/>
    <xf numFmtId="49" fontId="136" fillId="76" borderId="58">
      <alignment horizontal="centerContinuous"/>
    </xf>
    <xf numFmtId="49" fontId="136" fillId="76" borderId="58">
      <alignment horizontal="centerContinuous"/>
    </xf>
    <xf numFmtId="0" fontId="174" fillId="13" borderId="0" applyNumberFormat="0" applyBorder="0" applyAlignment="0" applyProtection="0"/>
    <xf numFmtId="0" fontId="179" fillId="52" borderId="0" applyNumberFormat="0" applyBorder="0" applyAlignment="0" applyProtection="0"/>
    <xf numFmtId="0" fontId="36" fillId="0" borderId="59"/>
    <xf numFmtId="165" fontId="174" fillId="0" borderId="0" applyFont="0" applyFill="0" applyBorder="0" applyAlignment="0" applyProtection="0"/>
    <xf numFmtId="0" fontId="36" fillId="0" borderId="59"/>
    <xf numFmtId="0" fontId="179" fillId="49" borderId="0" applyNumberFormat="0" applyBorder="0" applyAlignment="0" applyProtection="0"/>
    <xf numFmtId="0" fontId="36" fillId="0" borderId="65"/>
    <xf numFmtId="165" fontId="174" fillId="0" borderId="0" applyFont="0" applyFill="0" applyBorder="0" applyAlignment="0" applyProtection="0"/>
    <xf numFmtId="49" fontId="136" fillId="76" borderId="60">
      <alignment horizontal="centerContinuous"/>
    </xf>
    <xf numFmtId="49" fontId="136" fillId="76" borderId="62">
      <alignment horizontal="centerContinuous"/>
    </xf>
    <xf numFmtId="0" fontId="36" fillId="0" borderId="65"/>
    <xf numFmtId="165" fontId="174" fillId="0" borderId="0" applyFont="0" applyFill="0" applyBorder="0" applyAlignment="0" applyProtection="0"/>
    <xf numFmtId="49" fontId="136" fillId="76" borderId="62">
      <alignment horizontal="centerContinuous"/>
    </xf>
    <xf numFmtId="165" fontId="174" fillId="0" borderId="0" applyFont="0" applyFill="0" applyBorder="0" applyAlignment="0" applyProtection="0"/>
    <xf numFmtId="0" fontId="36" fillId="0" borderId="59"/>
    <xf numFmtId="0" fontId="36" fillId="0" borderId="65"/>
    <xf numFmtId="165" fontId="174" fillId="0" borderId="0" applyFont="0" applyFill="0" applyBorder="0" applyAlignment="0" applyProtection="0"/>
    <xf numFmtId="49" fontId="136" fillId="76" borderId="62">
      <alignment horizontal="centerContinuous"/>
    </xf>
    <xf numFmtId="165" fontId="174" fillId="0" borderId="0" applyFont="0" applyFill="0" applyBorder="0" applyAlignment="0" applyProtection="0"/>
    <xf numFmtId="0" fontId="36" fillId="0" borderId="53"/>
    <xf numFmtId="0" fontId="36" fillId="0" borderId="53"/>
    <xf numFmtId="0" fontId="36" fillId="0" borderId="53"/>
    <xf numFmtId="0" fontId="36" fillId="0" borderId="53"/>
    <xf numFmtId="0" fontId="36" fillId="0" borderId="65"/>
    <xf numFmtId="0" fontId="36" fillId="0" borderId="59"/>
    <xf numFmtId="0" fontId="36" fillId="0" borderId="59"/>
    <xf numFmtId="165" fontId="174" fillId="0" borderId="0" applyFont="0" applyFill="0" applyBorder="0" applyAlignment="0" applyProtection="0"/>
    <xf numFmtId="0" fontId="36" fillId="0" borderId="65"/>
    <xf numFmtId="0" fontId="174" fillId="13" borderId="0" applyNumberFormat="0" applyBorder="0" applyAlignment="0" applyProtection="0"/>
    <xf numFmtId="165" fontId="174" fillId="0" borderId="0" applyFont="0" applyFill="0" applyBorder="0" applyAlignment="0" applyProtection="0"/>
    <xf numFmtId="165" fontId="174" fillId="0" borderId="0" applyFont="0" applyFill="0" applyBorder="0" applyAlignment="0" applyProtection="0"/>
    <xf numFmtId="0" fontId="174" fillId="0" borderId="0"/>
    <xf numFmtId="165" fontId="174" fillId="0" borderId="0" applyFont="0" applyFill="0" applyBorder="0" applyAlignment="0" applyProtection="0"/>
    <xf numFmtId="0" fontId="179" fillId="48" borderId="0" applyNumberFormat="0" applyBorder="0" applyAlignment="0" applyProtection="0"/>
    <xf numFmtId="0" fontId="180" fillId="40" borderId="0" applyNumberFormat="0" applyBorder="0" applyAlignment="0" applyProtection="0"/>
    <xf numFmtId="49" fontId="136" fillId="76" borderId="64">
      <alignment horizontal="centerContinuous"/>
    </xf>
    <xf numFmtId="0" fontId="174" fillId="23" borderId="20" applyNumberFormat="0" applyFont="0" applyAlignment="0" applyProtection="0"/>
    <xf numFmtId="0" fontId="174" fillId="0" borderId="0"/>
    <xf numFmtId="165" fontId="174" fillId="0" borderId="0" applyFont="0" applyFill="0" applyBorder="0" applyAlignment="0" applyProtection="0"/>
    <xf numFmtId="0" fontId="174" fillId="23" borderId="20" applyNumberFormat="0" applyFont="0" applyAlignment="0" applyProtection="0"/>
    <xf numFmtId="0" fontId="36" fillId="0" borderId="63"/>
    <xf numFmtId="165" fontId="174" fillId="0" borderId="0" applyFont="0" applyFill="0" applyBorder="0" applyAlignment="0" applyProtection="0"/>
    <xf numFmtId="0" fontId="22" fillId="0" borderId="12" applyNumberFormat="0" applyFill="0" applyAlignment="0" applyProtection="0"/>
    <xf numFmtId="165" fontId="174" fillId="0" borderId="0" applyFont="0" applyFill="0" applyBorder="0" applyAlignment="0" applyProtection="0"/>
    <xf numFmtId="0" fontId="36" fillId="0" borderId="61"/>
    <xf numFmtId="0" fontId="174" fillId="23" borderId="20" applyNumberFormat="0" applyFont="0" applyAlignment="0" applyProtection="0"/>
    <xf numFmtId="0" fontId="174" fillId="20" borderId="0" applyNumberFormat="0" applyBorder="0" applyAlignment="0" applyProtection="0"/>
    <xf numFmtId="0" fontId="180" fillId="39" borderId="0" applyNumberFormat="0" applyBorder="0" applyAlignment="0" applyProtection="0"/>
    <xf numFmtId="165" fontId="174" fillId="0" borderId="0" applyFont="0" applyFill="0" applyBorder="0" applyAlignment="0" applyProtection="0"/>
    <xf numFmtId="0" fontId="42" fillId="0" borderId="0"/>
    <xf numFmtId="49" fontId="136" fillId="76" borderId="60">
      <alignment horizontal="centerContinuous"/>
    </xf>
    <xf numFmtId="0" fontId="36" fillId="0" borderId="61"/>
    <xf numFmtId="0" fontId="174" fillId="0" borderId="0"/>
    <xf numFmtId="165" fontId="174" fillId="0" borderId="0" applyFont="0" applyFill="0" applyBorder="0" applyAlignment="0" applyProtection="0"/>
    <xf numFmtId="0" fontId="180" fillId="51" borderId="0" applyNumberFormat="0" applyBorder="0" applyAlignment="0" applyProtection="0"/>
    <xf numFmtId="0" fontId="179" fillId="48" borderId="0" applyNumberFormat="0" applyBorder="0" applyAlignment="0" applyProtection="0"/>
    <xf numFmtId="0" fontId="138" fillId="0" borderId="0"/>
    <xf numFmtId="0" fontId="178" fillId="0" borderId="0" applyNumberFormat="0" applyFill="0" applyBorder="0" applyAlignment="0" applyProtection="0"/>
    <xf numFmtId="0" fontId="174" fillId="0" borderId="0"/>
    <xf numFmtId="49" fontId="136" fillId="76" borderId="60">
      <alignment horizontal="centerContinuous"/>
    </xf>
    <xf numFmtId="0" fontId="179" fillId="0" borderId="0"/>
    <xf numFmtId="49" fontId="136" fillId="76" borderId="60">
      <alignment horizontal="centerContinuous"/>
    </xf>
    <xf numFmtId="0" fontId="36" fillId="0" borderId="61"/>
    <xf numFmtId="0" fontId="36" fillId="0" borderId="61"/>
    <xf numFmtId="0" fontId="36" fillId="0" borderId="61"/>
    <xf numFmtId="0" fontId="174" fillId="20" borderId="0" applyNumberFormat="0" applyBorder="0" applyAlignment="0" applyProtection="0"/>
    <xf numFmtId="49" fontId="136" fillId="76" borderId="64">
      <alignment horizontal="centerContinuous"/>
    </xf>
    <xf numFmtId="0" fontId="17" fillId="0" borderId="67" applyNumberFormat="0" applyFill="0" applyAlignment="0" applyProtection="0"/>
    <xf numFmtId="0" fontId="174" fillId="7" borderId="0" applyNumberFormat="0" applyBorder="0" applyAlignment="0" applyProtection="0"/>
    <xf numFmtId="165" fontId="174" fillId="0" borderId="0" applyFont="0" applyFill="0" applyBorder="0" applyAlignment="0" applyProtection="0"/>
    <xf numFmtId="0" fontId="174" fillId="20" borderId="0" applyNumberFormat="0" applyBorder="0" applyAlignment="0" applyProtection="0"/>
    <xf numFmtId="0" fontId="36" fillId="0" borderId="65"/>
    <xf numFmtId="49" fontId="136" fillId="76" borderId="58">
      <alignment horizontal="centerContinuous"/>
    </xf>
    <xf numFmtId="0" fontId="36" fillId="0" borderId="59"/>
    <xf numFmtId="0" fontId="36" fillId="0" borderId="59"/>
    <xf numFmtId="0" fontId="36" fillId="0" borderId="59"/>
    <xf numFmtId="165" fontId="174" fillId="0" borderId="0" applyFont="0" applyFill="0" applyBorder="0" applyAlignment="0" applyProtection="0"/>
    <xf numFmtId="0" fontId="174" fillId="3" borderId="0" applyNumberFormat="0" applyBorder="0" applyAlignment="0" applyProtection="0"/>
    <xf numFmtId="0" fontId="36" fillId="0" borderId="63"/>
    <xf numFmtId="0" fontId="36" fillId="0" borderId="65"/>
    <xf numFmtId="0" fontId="17" fillId="0" borderId="67" applyNumberFormat="0" applyFill="0" applyAlignment="0" applyProtection="0"/>
    <xf numFmtId="0" fontId="177" fillId="18" borderId="0" applyNumberFormat="0" applyBorder="0" applyAlignment="0" applyProtection="0"/>
    <xf numFmtId="0" fontId="36" fillId="0" borderId="59"/>
    <xf numFmtId="0" fontId="174" fillId="0" borderId="0"/>
    <xf numFmtId="0" fontId="36" fillId="0" borderId="59"/>
    <xf numFmtId="49" fontId="136" fillId="76" borderId="58">
      <alignment horizontal="centerContinuous"/>
    </xf>
    <xf numFmtId="165" fontId="174" fillId="0" borderId="0" applyFont="0" applyFill="0" applyBorder="0" applyAlignment="0" applyProtection="0"/>
    <xf numFmtId="0" fontId="36" fillId="0" borderId="63"/>
    <xf numFmtId="0" fontId="36" fillId="0" borderId="63"/>
    <xf numFmtId="0" fontId="36" fillId="0" borderId="59"/>
    <xf numFmtId="0" fontId="36" fillId="0" borderId="59"/>
    <xf numFmtId="0" fontId="174" fillId="0" borderId="0"/>
    <xf numFmtId="0" fontId="36" fillId="0" borderId="65"/>
    <xf numFmtId="165" fontId="174" fillId="0" borderId="0" applyFont="0" applyFill="0" applyBorder="0" applyAlignment="0" applyProtection="0"/>
    <xf numFmtId="0" fontId="36" fillId="0" borderId="59"/>
    <xf numFmtId="0" fontId="174" fillId="20" borderId="0" applyNumberFormat="0" applyBorder="0" applyAlignment="0" applyProtection="0"/>
    <xf numFmtId="49" fontId="136" fillId="76" borderId="64">
      <alignment horizontal="centerContinuous"/>
    </xf>
    <xf numFmtId="165" fontId="174" fillId="0" borderId="0" applyFont="0" applyFill="0" applyBorder="0" applyAlignment="0" applyProtection="0"/>
    <xf numFmtId="0" fontId="36" fillId="0" borderId="63"/>
    <xf numFmtId="0" fontId="36" fillId="0" borderId="63"/>
    <xf numFmtId="49" fontId="136" fillId="76" borderId="64">
      <alignment horizontal="centerContinuous"/>
    </xf>
    <xf numFmtId="165" fontId="174" fillId="0" borderId="0" applyFont="0" applyFill="0" applyBorder="0" applyAlignment="0" applyProtection="0"/>
    <xf numFmtId="49" fontId="136" fillId="76" borderId="62">
      <alignment horizontal="centerContinuous"/>
    </xf>
    <xf numFmtId="0" fontId="43" fillId="0" borderId="0"/>
    <xf numFmtId="9" fontId="174" fillId="0" borderId="0" applyFont="0" applyFill="0" applyBorder="0" applyAlignment="0" applyProtection="0"/>
    <xf numFmtId="0" fontId="174" fillId="3" borderId="0" applyNumberFormat="0" applyBorder="0" applyAlignment="0" applyProtection="0"/>
    <xf numFmtId="165" fontId="39"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73" fontId="171" fillId="0" borderId="0"/>
    <xf numFmtId="0" fontId="3" fillId="0" borderId="0"/>
    <xf numFmtId="0" fontId="3" fillId="0" borderId="0"/>
    <xf numFmtId="0" fontId="172" fillId="0" borderId="0"/>
    <xf numFmtId="0" fontId="169" fillId="0" borderId="0" applyNumberFormat="0" applyFill="0" applyBorder="0" applyAlignment="0" applyProtection="0"/>
    <xf numFmtId="0" fontId="39" fillId="0" borderId="0"/>
    <xf numFmtId="0" fontId="42" fillId="0" borderId="0"/>
    <xf numFmtId="0" fontId="3" fillId="0" borderId="0"/>
    <xf numFmtId="0" fontId="39" fillId="0" borderId="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0" borderId="0"/>
    <xf numFmtId="0" fontId="39" fillId="0" borderId="0"/>
    <xf numFmtId="0" fontId="174" fillId="0" borderId="0"/>
    <xf numFmtId="0" fontId="42" fillId="0" borderId="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0" borderId="0"/>
    <xf numFmtId="0" fontId="39" fillId="0" borderId="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0" borderId="0"/>
    <xf numFmtId="0" fontId="39" fillId="0" borderId="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44" fillId="0" borderId="0"/>
    <xf numFmtId="0" fontId="1" fillId="0" borderId="0"/>
    <xf numFmtId="165" fontId="39" fillId="0" borderId="0" applyFont="0" applyFill="0" applyBorder="0" applyAlignment="0" applyProtection="0"/>
    <xf numFmtId="173" fontId="31" fillId="0" borderId="0" applyNumberFormat="0" applyFill="0" applyBorder="0" applyAlignment="0" applyProtection="0"/>
    <xf numFmtId="0" fontId="174" fillId="0" borderId="0"/>
    <xf numFmtId="0" fontId="179" fillId="38" borderId="0" applyNumberFormat="0" applyBorder="0" applyAlignment="0" applyProtection="0"/>
    <xf numFmtId="165" fontId="174" fillId="0" borderId="0" applyFont="0" applyFill="0" applyBorder="0" applyAlignment="0" applyProtection="0"/>
    <xf numFmtId="0" fontId="36" fillId="0" borderId="65"/>
    <xf numFmtId="0" fontId="177" fillId="3" borderId="0" applyNumberFormat="0" applyBorder="0" applyAlignment="0" applyProtection="0"/>
    <xf numFmtId="165" fontId="174" fillId="0" borderId="0" applyFont="0" applyFill="0" applyBorder="0" applyAlignment="0" applyProtection="0"/>
    <xf numFmtId="0" fontId="174" fillId="23" borderId="20" applyNumberFormat="0" applyFont="0" applyAlignment="0" applyProtection="0"/>
    <xf numFmtId="0" fontId="179" fillId="49" borderId="0" applyNumberFormat="0" applyBorder="0" applyAlignment="0" applyProtection="0"/>
    <xf numFmtId="0" fontId="174" fillId="0" borderId="0"/>
    <xf numFmtId="0" fontId="174" fillId="0" borderId="0"/>
    <xf numFmtId="0" fontId="174" fillId="0" borderId="0"/>
    <xf numFmtId="0" fontId="174" fillId="0" borderId="0"/>
    <xf numFmtId="0" fontId="174" fillId="0" borderId="0"/>
    <xf numFmtId="0" fontId="174" fillId="0" borderId="0"/>
    <xf numFmtId="0" fontId="180" fillId="50" borderId="0" applyNumberFormat="0" applyBorder="0" applyAlignment="0" applyProtection="0"/>
    <xf numFmtId="0" fontId="22" fillId="0" borderId="12" applyNumberFormat="0" applyFill="0" applyAlignment="0" applyProtection="0"/>
    <xf numFmtId="165" fontId="174" fillId="0" borderId="0" applyFont="0" applyFill="0" applyBorder="0" applyAlignment="0" applyProtection="0"/>
    <xf numFmtId="165" fontId="174" fillId="0" borderId="0" applyFont="0" applyFill="0" applyBorder="0" applyAlignment="0" applyProtection="0"/>
    <xf numFmtId="165" fontId="138" fillId="0" borderId="0" applyFont="0" applyFill="0" applyBorder="0" applyAlignment="0" applyProtection="0"/>
    <xf numFmtId="165" fontId="174" fillId="0" borderId="0" applyFont="0" applyFill="0" applyBorder="0" applyAlignment="0" applyProtection="0"/>
    <xf numFmtId="0" fontId="179" fillId="49" borderId="0" applyNumberFormat="0" applyBorder="0" applyAlignment="0" applyProtection="0"/>
    <xf numFmtId="49" fontId="136" fillId="76" borderId="64">
      <alignment horizontal="centerContinuous"/>
    </xf>
    <xf numFmtId="0" fontId="179" fillId="52" borderId="0" applyNumberFormat="0" applyBorder="0" applyAlignment="0" applyProtection="0"/>
    <xf numFmtId="165" fontId="174" fillId="0" borderId="0" applyFont="0" applyFill="0" applyBorder="0" applyAlignment="0" applyProtection="0"/>
    <xf numFmtId="49" fontId="136" fillId="76" borderId="58">
      <alignment horizontal="centerContinuous"/>
    </xf>
    <xf numFmtId="0" fontId="179" fillId="49" borderId="0" applyNumberFormat="0" applyBorder="0" applyAlignment="0" applyProtection="0"/>
    <xf numFmtId="0" fontId="17" fillId="0" borderId="67" applyNumberFormat="0" applyFill="0" applyAlignment="0" applyProtection="0"/>
    <xf numFmtId="165" fontId="39" fillId="0" borderId="0" applyFont="0" applyFill="0" applyBorder="0" applyAlignment="0" applyProtection="0"/>
    <xf numFmtId="0" fontId="177" fillId="20" borderId="0" applyNumberFormat="0" applyBorder="0" applyAlignment="0" applyProtection="0"/>
    <xf numFmtId="0" fontId="36" fillId="0" borderId="63"/>
    <xf numFmtId="165" fontId="174" fillId="0" borderId="0" applyFont="0" applyFill="0" applyBorder="0" applyAlignment="0" applyProtection="0"/>
    <xf numFmtId="0" fontId="36" fillId="0" borderId="59"/>
    <xf numFmtId="0" fontId="36" fillId="0" borderId="63"/>
    <xf numFmtId="0" fontId="36" fillId="0" borderId="61"/>
    <xf numFmtId="0" fontId="179" fillId="38" borderId="0" applyNumberFormat="0" applyBorder="0" applyAlignment="0" applyProtection="0"/>
    <xf numFmtId="0" fontId="174" fillId="20" borderId="0" applyNumberFormat="0" applyBorder="0" applyAlignment="0" applyProtection="0"/>
    <xf numFmtId="0" fontId="174" fillId="23" borderId="20" applyNumberFormat="0" applyFont="0" applyAlignment="0" applyProtection="0"/>
    <xf numFmtId="165" fontId="174" fillId="0" borderId="0" applyFont="0" applyFill="0" applyBorder="0" applyAlignment="0" applyProtection="0"/>
    <xf numFmtId="0" fontId="174" fillId="3" borderId="0" applyNumberFormat="0" applyBorder="0" applyAlignment="0" applyProtection="0"/>
    <xf numFmtId="0" fontId="36" fillId="0" borderId="63"/>
    <xf numFmtId="0" fontId="36" fillId="0" borderId="63"/>
    <xf numFmtId="0" fontId="181" fillId="31" borderId="28" applyNumberFormat="0" applyAlignment="0" applyProtection="0"/>
    <xf numFmtId="49" fontId="136" fillId="76" borderId="62">
      <alignment horizontal="centerContinuous"/>
    </xf>
    <xf numFmtId="0" fontId="174" fillId="0" borderId="0"/>
    <xf numFmtId="0" fontId="177" fillId="13" borderId="0" applyNumberFormat="0" applyBorder="0" applyAlignment="0" applyProtection="0"/>
    <xf numFmtId="0" fontId="174" fillId="13" borderId="0" applyNumberFormat="0" applyBorder="0" applyAlignment="0" applyProtection="0"/>
    <xf numFmtId="9" fontId="174" fillId="0" borderId="0" applyFont="0" applyFill="0" applyBorder="0" applyAlignment="0" applyProtection="0"/>
    <xf numFmtId="0" fontId="36" fillId="0" borderId="65"/>
    <xf numFmtId="0" fontId="36" fillId="0" borderId="63"/>
    <xf numFmtId="9" fontId="51" fillId="0" borderId="0" applyFont="0" applyFill="0" applyBorder="0" applyAlignment="0" applyProtection="0"/>
    <xf numFmtId="0" fontId="174" fillId="20" borderId="0" applyNumberFormat="0" applyBorder="0" applyAlignment="0" applyProtection="0"/>
    <xf numFmtId="0" fontId="179" fillId="48" borderId="0" applyNumberFormat="0" applyBorder="0" applyAlignment="0" applyProtection="0"/>
    <xf numFmtId="0" fontId="36" fillId="0" borderId="63"/>
    <xf numFmtId="0" fontId="179" fillId="38" borderId="0" applyNumberFormat="0" applyBorder="0" applyAlignment="0" applyProtection="0"/>
    <xf numFmtId="49" fontId="136" fillId="76" borderId="62">
      <alignment horizontal="centerContinuous"/>
    </xf>
    <xf numFmtId="0" fontId="22" fillId="0" borderId="12" applyNumberFormat="0" applyFill="0" applyAlignment="0" applyProtection="0"/>
    <xf numFmtId="0" fontId="36" fillId="0" borderId="65"/>
    <xf numFmtId="0" fontId="177" fillId="15" borderId="0" applyNumberFormat="0" applyBorder="0" applyAlignment="0" applyProtection="0"/>
    <xf numFmtId="0" fontId="174" fillId="20" borderId="0" applyNumberFormat="0" applyBorder="0" applyAlignment="0" applyProtection="0"/>
    <xf numFmtId="9" fontId="174" fillId="0" borderId="0" applyFont="0" applyFill="0" applyBorder="0" applyAlignment="0" applyProtection="0"/>
    <xf numFmtId="165" fontId="174" fillId="0" borderId="0" applyFont="0" applyFill="0" applyBorder="0" applyAlignment="0" applyProtection="0"/>
    <xf numFmtId="0" fontId="36" fillId="0" borderId="63"/>
    <xf numFmtId="0" fontId="179" fillId="38" borderId="0" applyNumberFormat="0" applyBorder="0" applyAlignment="0" applyProtection="0"/>
    <xf numFmtId="0" fontId="174" fillId="7" borderId="0" applyNumberFormat="0" applyBorder="0" applyAlignment="0" applyProtection="0"/>
    <xf numFmtId="0" fontId="36" fillId="0" borderId="65"/>
    <xf numFmtId="0" fontId="174" fillId="13" borderId="0" applyNumberFormat="0" applyBorder="0" applyAlignment="0" applyProtection="0"/>
    <xf numFmtId="0" fontId="174" fillId="12" borderId="0" applyNumberFormat="0" applyBorder="0" applyAlignment="0" applyProtection="0"/>
    <xf numFmtId="0" fontId="174" fillId="20" borderId="0" applyNumberFormat="0" applyBorder="0" applyAlignment="0" applyProtection="0"/>
    <xf numFmtId="165" fontId="174" fillId="0" borderId="0" applyFont="0" applyFill="0" applyBorder="0" applyAlignment="0" applyProtection="0"/>
    <xf numFmtId="0" fontId="36" fillId="0" borderId="65"/>
    <xf numFmtId="0" fontId="179" fillId="52" borderId="0" applyNumberFormat="0" applyBorder="0" applyAlignment="0" applyProtection="0"/>
    <xf numFmtId="0" fontId="179" fillId="48" borderId="0" applyNumberFormat="0" applyBorder="0" applyAlignment="0" applyProtection="0"/>
    <xf numFmtId="0" fontId="36" fillId="0" borderId="65"/>
    <xf numFmtId="0" fontId="174" fillId="23" borderId="20" applyNumberFormat="0" applyFont="0" applyAlignment="0" applyProtection="0"/>
    <xf numFmtId="0" fontId="179" fillId="48" borderId="0" applyNumberFormat="0" applyBorder="0" applyAlignment="0" applyProtection="0"/>
    <xf numFmtId="0" fontId="36" fillId="0" borderId="65"/>
    <xf numFmtId="0" fontId="17" fillId="0" borderId="0" applyNumberFormat="0" applyFill="0" applyBorder="0" applyAlignment="0" applyProtection="0"/>
    <xf numFmtId="165" fontId="174" fillId="0" borderId="0" applyFont="0" applyFill="0" applyBorder="0" applyAlignment="0" applyProtection="0"/>
    <xf numFmtId="165" fontId="174" fillId="0" borderId="0" applyFont="0" applyFill="0" applyBorder="0" applyAlignment="0" applyProtection="0"/>
    <xf numFmtId="165" fontId="174" fillId="0" borderId="0" applyFont="0" applyFill="0" applyBorder="0" applyAlignment="0" applyProtection="0"/>
    <xf numFmtId="165" fontId="174" fillId="0" borderId="0" applyFont="0" applyFill="0" applyBorder="0" applyAlignment="0" applyProtection="0"/>
    <xf numFmtId="0" fontId="174" fillId="20" borderId="0" applyNumberFormat="0" applyBorder="0" applyAlignment="0" applyProtection="0"/>
    <xf numFmtId="0" fontId="179" fillId="38" borderId="0" applyNumberFormat="0" applyBorder="0" applyAlignment="0" applyProtection="0"/>
    <xf numFmtId="0" fontId="36" fillId="0" borderId="65"/>
    <xf numFmtId="165" fontId="176" fillId="0" borderId="0" applyFont="0" applyFill="0" applyBorder="0" applyAlignment="0" applyProtection="0"/>
    <xf numFmtId="165" fontId="174" fillId="0" borderId="0" applyFont="0" applyFill="0" applyBorder="0" applyAlignment="0" applyProtection="0"/>
    <xf numFmtId="49" fontId="136" fillId="76" borderId="58">
      <alignment horizontal="centerContinuous"/>
    </xf>
    <xf numFmtId="0" fontId="174" fillId="3" borderId="0" applyNumberFormat="0" applyBorder="0" applyAlignment="0" applyProtection="0"/>
    <xf numFmtId="0" fontId="174" fillId="0" borderId="0"/>
    <xf numFmtId="49" fontId="136" fillId="76" borderId="64">
      <alignment horizontal="centerContinuous"/>
    </xf>
    <xf numFmtId="165" fontId="174" fillId="0" borderId="0" applyFont="0" applyFill="0" applyBorder="0" applyAlignment="0" applyProtection="0"/>
    <xf numFmtId="0" fontId="174" fillId="12" borderId="0" applyNumberFormat="0" applyBorder="0" applyAlignment="0" applyProtection="0"/>
    <xf numFmtId="49" fontId="136" fillId="76" borderId="64">
      <alignment horizontal="centerContinuous"/>
    </xf>
    <xf numFmtId="0" fontId="36" fillId="0" borderId="65"/>
    <xf numFmtId="0" fontId="36" fillId="0" borderId="63"/>
    <xf numFmtId="49" fontId="136" fillId="76" borderId="62">
      <alignment horizontal="centerContinuous"/>
    </xf>
    <xf numFmtId="0" fontId="36" fillId="0" borderId="65"/>
    <xf numFmtId="0" fontId="174" fillId="12" borderId="0" applyNumberFormat="0" applyBorder="0" applyAlignment="0" applyProtection="0"/>
    <xf numFmtId="0" fontId="180" fillId="47" borderId="0" applyNumberFormat="0" applyBorder="0" applyAlignment="0" applyProtection="0"/>
    <xf numFmtId="0" fontId="36" fillId="0" borderId="65"/>
    <xf numFmtId="165" fontId="174" fillId="0" borderId="0" applyFont="0" applyFill="0" applyBorder="0" applyAlignment="0" applyProtection="0"/>
    <xf numFmtId="165" fontId="174" fillId="0" borderId="0" applyFont="0" applyFill="0" applyBorder="0" applyAlignment="0" applyProtection="0"/>
    <xf numFmtId="0" fontId="174" fillId="7" borderId="0" applyNumberFormat="0" applyBorder="0" applyAlignment="0" applyProtection="0"/>
    <xf numFmtId="49" fontId="136" fillId="76" borderId="64">
      <alignment horizontal="centerContinuous"/>
    </xf>
    <xf numFmtId="0" fontId="36" fillId="0" borderId="65"/>
    <xf numFmtId="165" fontId="174" fillId="0" borderId="0" applyFont="0" applyFill="0" applyBorder="0" applyAlignment="0" applyProtection="0"/>
    <xf numFmtId="0" fontId="174" fillId="3" borderId="0" applyNumberFormat="0" applyBorder="0" applyAlignment="0" applyProtection="0"/>
    <xf numFmtId="0" fontId="179" fillId="49" borderId="0" applyNumberFormat="0" applyBorder="0" applyAlignment="0" applyProtection="0"/>
    <xf numFmtId="0" fontId="179" fillId="38" borderId="0" applyNumberFormat="0" applyBorder="0" applyAlignment="0" applyProtection="0"/>
    <xf numFmtId="0" fontId="36" fillId="0" borderId="65"/>
    <xf numFmtId="0" fontId="179" fillId="49" borderId="0" applyNumberFormat="0" applyBorder="0" applyAlignment="0" applyProtection="0"/>
    <xf numFmtId="0" fontId="36" fillId="0" borderId="53"/>
    <xf numFmtId="165" fontId="174" fillId="0" borderId="0" applyFont="0" applyFill="0" applyBorder="0" applyAlignment="0" applyProtection="0"/>
    <xf numFmtId="165" fontId="174" fillId="0" borderId="0" applyFont="0" applyFill="0" applyBorder="0" applyAlignment="0" applyProtection="0"/>
    <xf numFmtId="165" fontId="174" fillId="0" borderId="0" applyFont="0" applyFill="0" applyBorder="0" applyAlignment="0" applyProtection="0"/>
    <xf numFmtId="49" fontId="136" fillId="76" borderId="54">
      <alignment horizontal="centerContinuous"/>
    </xf>
    <xf numFmtId="0" fontId="36" fillId="0" borderId="65"/>
    <xf numFmtId="0" fontId="174" fillId="0" borderId="0"/>
    <xf numFmtId="0" fontId="36" fillId="0" borderId="59"/>
    <xf numFmtId="0" fontId="36" fillId="0" borderId="63"/>
    <xf numFmtId="0" fontId="174" fillId="3" borderId="0" applyNumberFormat="0" applyBorder="0" applyAlignment="0" applyProtection="0"/>
    <xf numFmtId="49" fontId="136" fillId="76" borderId="58">
      <alignment horizontal="centerContinuous"/>
    </xf>
    <xf numFmtId="0" fontId="36" fillId="0" borderId="63"/>
    <xf numFmtId="0" fontId="66" fillId="12" borderId="26" applyNumberFormat="0" applyAlignment="0" applyProtection="0"/>
    <xf numFmtId="165" fontId="174" fillId="0" borderId="0" applyFont="0" applyFill="0" applyBorder="0" applyAlignment="0" applyProtection="0"/>
    <xf numFmtId="0" fontId="138" fillId="0" borderId="0"/>
    <xf numFmtId="0" fontId="174" fillId="7" borderId="0" applyNumberFormat="0" applyBorder="0" applyAlignment="0" applyProtection="0"/>
    <xf numFmtId="165" fontId="174" fillId="0" borderId="0" applyFont="0" applyFill="0" applyBorder="0" applyAlignment="0" applyProtection="0"/>
    <xf numFmtId="0" fontId="51" fillId="0" borderId="0"/>
    <xf numFmtId="165" fontId="39" fillId="0" borderId="0" applyFont="0" applyFill="0" applyBorder="0" applyAlignment="0" applyProtection="0"/>
    <xf numFmtId="0" fontId="42" fillId="0" borderId="0"/>
    <xf numFmtId="0" fontId="11" fillId="11" borderId="1" applyNumberFormat="0" applyAlignment="0" applyProtection="0"/>
    <xf numFmtId="0" fontId="11" fillId="11" borderId="1" applyNumberFormat="0" applyAlignment="0" applyProtection="0"/>
    <xf numFmtId="165" fontId="1" fillId="0" borderId="0" applyFont="0" applyFill="0" applyBorder="0" applyAlignment="0" applyProtection="0"/>
    <xf numFmtId="0" fontId="19" fillId="3" borderId="1" applyNumberFormat="0" applyAlignment="0" applyProtection="0"/>
    <xf numFmtId="0" fontId="19" fillId="3" borderId="1" applyNumberFormat="0" applyAlignment="0" applyProtection="0"/>
    <xf numFmtId="0" fontId="34" fillId="0" borderId="0"/>
    <xf numFmtId="0" fontId="1" fillId="0" borderId="0"/>
    <xf numFmtId="0" fontId="1" fillId="0" borderId="0"/>
    <xf numFmtId="0" fontId="1" fillId="0" borderId="0"/>
    <xf numFmtId="0" fontId="39" fillId="0" borderId="0"/>
    <xf numFmtId="0" fontId="1" fillId="0" borderId="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9" fontId="1" fillId="0" borderId="0" applyFont="0" applyFill="0" applyBorder="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39" fillId="0" borderId="0"/>
    <xf numFmtId="0" fontId="39" fillId="0" borderId="0"/>
    <xf numFmtId="0" fontId="39" fillId="0" borderId="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9" fontId="39" fillId="0" borderId="0" applyFont="0" applyFill="0" applyBorder="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65" fontId="39" fillId="0" borderId="0" applyFont="0" applyFill="0" applyBorder="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54">
      <alignment horizontal="centerContinuous"/>
    </xf>
    <xf numFmtId="0" fontId="5" fillId="0" borderId="18" applyFont="0" applyFill="0" applyAlignment="0" applyProtection="0"/>
    <xf numFmtId="37" fontId="152" fillId="0" borderId="18" applyNumberFormat="0" applyFont="0" applyFill="0" applyAlignment="0"/>
    <xf numFmtId="0" fontId="8" fillId="7" borderId="7" applyNumberFormat="0" applyFont="0" applyAlignment="0" applyProtection="0"/>
    <xf numFmtId="49" fontId="136" fillId="76" borderId="54">
      <alignment horizontal="centerContinuous"/>
    </xf>
    <xf numFmtId="0" fontId="11" fillId="11" borderId="1" applyNumberFormat="0" applyAlignment="0" applyProtection="0"/>
    <xf numFmtId="190" fontId="142" fillId="0" borderId="48" applyNumberFormat="0" applyFont="0" applyFill="0" applyAlignment="0" applyProtection="0"/>
    <xf numFmtId="0" fontId="36" fillId="0" borderId="55"/>
    <xf numFmtId="0" fontId="1" fillId="77" borderId="44"/>
    <xf numFmtId="0" fontId="24" fillId="0" borderId="12" applyNumberFormat="0" applyFill="0" applyAlignment="0" applyProtection="0"/>
    <xf numFmtId="0" fontId="8" fillId="7" borderId="7" applyNumberFormat="0" applyFont="0" applyAlignment="0" applyProtection="0"/>
    <xf numFmtId="0" fontId="11" fillId="11" borderId="1" applyNumberFormat="0" applyAlignment="0" applyProtection="0"/>
    <xf numFmtId="0" fontId="19" fillId="3" borderId="1" applyNumberFormat="0" applyAlignment="0" applyProtection="0"/>
    <xf numFmtId="0" fontId="8" fillId="7" borderId="7" applyNumberFormat="0" applyFont="0" applyAlignment="0" applyProtection="0"/>
    <xf numFmtId="0" fontId="22" fillId="11" borderId="9" applyNumberFormat="0" applyAlignment="0" applyProtection="0"/>
    <xf numFmtId="0" fontId="1" fillId="77" borderId="44"/>
    <xf numFmtId="0" fontId="24" fillId="0" borderId="12" applyNumberFormat="0" applyFill="0" applyAlignment="0" applyProtection="0"/>
    <xf numFmtId="37" fontId="152" fillId="0" borderId="18" applyNumberFormat="0" applyFont="0" applyFill="0" applyAlignment="0"/>
    <xf numFmtId="0" fontId="1" fillId="60" borderId="40" applyNumberFormat="0" applyAlignment="0">
      <protection locked="0"/>
    </xf>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24" fillId="0" borderId="12" applyNumberFormat="0" applyFill="0" applyAlignment="0" applyProtection="0"/>
    <xf numFmtId="0" fontId="36" fillId="0" borderId="55"/>
    <xf numFmtId="49" fontId="137" fillId="76" borderId="44">
      <alignment horizontal="left"/>
    </xf>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49" fontId="137" fillId="76" borderId="44">
      <alignment horizontal="centerContinuous"/>
    </xf>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0" fontId="36" fillId="0" borderId="55"/>
    <xf numFmtId="0" fontId="36" fillId="0" borderId="55"/>
    <xf numFmtId="0" fontId="36" fillId="0" borderId="55"/>
    <xf numFmtId="0" fontId="36" fillId="0" borderId="55"/>
    <xf numFmtId="0" fontId="24" fillId="0" borderId="50" applyNumberFormat="0" applyFill="0" applyAlignment="0" applyProtection="0"/>
    <xf numFmtId="49" fontId="137" fillId="76" borderId="44">
      <alignment horizontal="centerContinuous"/>
    </xf>
    <xf numFmtId="0" fontId="1" fillId="77" borderId="44"/>
    <xf numFmtId="190" fontId="142" fillId="0" borderId="48" applyNumberFormat="0" applyFont="0" applyFill="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 fillId="77" borderId="44"/>
    <xf numFmtId="0" fontId="1" fillId="78" borderId="44"/>
    <xf numFmtId="49" fontId="137" fillId="76" borderId="44">
      <alignment horizontal="left"/>
    </xf>
    <xf numFmtId="190" fontId="142" fillId="0" borderId="48"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0" fontId="22" fillId="11" borderId="9" applyNumberFormat="0" applyAlignment="0" applyProtection="0"/>
    <xf numFmtId="0" fontId="19" fillId="3" borderId="1" applyNumberFormat="0" applyAlignment="0" applyProtection="0"/>
    <xf numFmtId="0" fontId="22" fillId="11" borderId="9" applyNumberFormat="0" applyAlignment="0" applyProtection="0"/>
    <xf numFmtId="0" fontId="24" fillId="0" borderId="12" applyNumberFormat="0" applyFill="0" applyAlignment="0" applyProtection="0"/>
    <xf numFmtId="49" fontId="136" fillId="76" borderId="54">
      <alignment horizontal="centerContinuous"/>
    </xf>
    <xf numFmtId="0" fontId="11" fillId="11" borderId="1" applyNumberFormat="0" applyAlignment="0" applyProtection="0"/>
    <xf numFmtId="0" fontId="19" fillId="3" borderId="1" applyNumberFormat="0" applyAlignment="0" applyProtection="0"/>
    <xf numFmtId="0" fontId="11" fillId="11" borderId="1" applyNumberFormat="0" applyAlignment="0" applyProtection="0"/>
    <xf numFmtId="0" fontId="19" fillId="3" borderId="1" applyNumberFormat="0" applyAlignment="0" applyProtection="0"/>
    <xf numFmtId="190" fontId="142" fillId="0" borderId="49" applyNumberFormat="0" applyFont="0" applyFill="0" applyAlignment="0" applyProtection="0"/>
    <xf numFmtId="0" fontId="8" fillId="7" borderId="7" applyNumberFormat="0" applyFont="0" applyAlignment="0" applyProtection="0"/>
    <xf numFmtId="0" fontId="5" fillId="0" borderId="18" applyFont="0" applyFill="0" applyAlignment="0" applyProtection="0"/>
    <xf numFmtId="0" fontId="1" fillId="78" borderId="44"/>
    <xf numFmtId="0" fontId="24" fillId="0" borderId="50" applyNumberFormat="0" applyFill="0" applyAlignment="0" applyProtection="0"/>
    <xf numFmtId="0" fontId="1" fillId="78" borderId="44"/>
    <xf numFmtId="0" fontId="19" fillId="3" borderId="1" applyNumberFormat="0" applyAlignment="0" applyProtection="0"/>
    <xf numFmtId="0" fontId="1" fillId="77" borderId="44"/>
    <xf numFmtId="0" fontId="24" fillId="0" borderId="50" applyNumberFormat="0" applyFill="0" applyAlignment="0" applyProtection="0"/>
    <xf numFmtId="0" fontId="24" fillId="0" borderId="50" applyNumberFormat="0" applyFill="0" applyAlignment="0" applyProtection="0"/>
    <xf numFmtId="0" fontId="1" fillId="7" borderId="7" applyNumberFormat="0" applyFont="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9" applyNumberFormat="0" applyFont="0" applyFill="0" applyAlignment="0" applyProtection="0"/>
    <xf numFmtId="0" fontId="22" fillId="11" borderId="9" applyNumberFormat="0" applyAlignment="0" applyProtection="0"/>
    <xf numFmtId="0" fontId="1" fillId="60" borderId="40" applyNumberFormat="0" applyAlignment="0">
      <protection locked="0"/>
    </xf>
    <xf numFmtId="0" fontId="1" fillId="60" borderId="40" applyNumberFormat="0" applyAlignment="0">
      <protection locked="0"/>
    </xf>
    <xf numFmtId="0" fontId="1" fillId="78" borderId="44"/>
    <xf numFmtId="49" fontId="136" fillId="76" borderId="54">
      <alignment horizontal="centerContinuous"/>
    </xf>
    <xf numFmtId="0" fontId="1" fillId="60" borderId="40" applyNumberFormat="0" applyAlignment="0">
      <protection locked="0"/>
    </xf>
    <xf numFmtId="0" fontId="1" fillId="78" borderId="44"/>
    <xf numFmtId="49" fontId="137" fillId="76" borderId="44">
      <alignment horizontal="left"/>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77" borderId="44"/>
    <xf numFmtId="0" fontId="1" fillId="77" borderId="44"/>
    <xf numFmtId="49" fontId="137" fillId="76" borderId="44">
      <alignment horizontal="centerContinuous"/>
    </xf>
    <xf numFmtId="49" fontId="136" fillId="76" borderId="43">
      <alignment horizontal="left"/>
    </xf>
    <xf numFmtId="0" fontId="1" fillId="78" borderId="44"/>
    <xf numFmtId="0" fontId="24" fillId="0" borderId="50" applyNumberFormat="0" applyFill="0" applyAlignment="0" applyProtection="0"/>
    <xf numFmtId="0" fontId="11" fillId="11" borderId="1" applyNumberFormat="0" applyAlignment="0" applyProtection="0"/>
    <xf numFmtId="0" fontId="11" fillId="11"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 fillId="78" borderId="44"/>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11" fillId="91" borderId="1" applyNumberFormat="0" applyAlignment="0" applyProtection="0"/>
    <xf numFmtId="0" fontId="8" fillId="7" borderId="7" applyNumberFormat="0" applyFont="0" applyAlignment="0" applyProtection="0"/>
    <xf numFmtId="0" fontId="11" fillId="11" borderId="1" applyNumberFormat="0" applyAlignment="0" applyProtection="0"/>
    <xf numFmtId="0" fontId="19" fillId="3" borderId="1" applyNumberFormat="0" applyAlignment="0" applyProtection="0"/>
    <xf numFmtId="0" fontId="24" fillId="0" borderId="50" applyNumberFormat="0" applyFill="0" applyAlignment="0" applyProtection="0"/>
    <xf numFmtId="0" fontId="24" fillId="0" borderId="50" applyNumberFormat="0" applyFill="0" applyAlignment="0" applyProtection="0"/>
    <xf numFmtId="0" fontId="26" fillId="66" borderId="9" applyNumberFormat="0">
      <alignment vertical="center"/>
    </xf>
    <xf numFmtId="0" fontId="24" fillId="0" borderId="50" applyNumberFormat="0" applyFill="0" applyAlignment="0" applyProtection="0"/>
    <xf numFmtId="0" fontId="1" fillId="77" borderId="44"/>
    <xf numFmtId="0" fontId="24" fillId="0" borderId="12" applyNumberFormat="0" applyFill="0" applyAlignment="0" applyProtection="0"/>
    <xf numFmtId="49" fontId="136" fillId="76" borderId="43">
      <alignment horizontal="left"/>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43">
      <alignment horizontal="left"/>
    </xf>
    <xf numFmtId="190" fontId="142" fillId="0" borderId="48" applyNumberFormat="0" applyFont="0" applyFill="0" applyAlignment="0" applyProtection="0"/>
    <xf numFmtId="0" fontId="11" fillId="11" borderId="1" applyNumberFormat="0" applyAlignment="0" applyProtection="0"/>
    <xf numFmtId="0" fontId="22" fillId="11" borderId="9" applyNumberFormat="0" applyAlignment="0" applyProtection="0"/>
    <xf numFmtId="0" fontId="1" fillId="60" borderId="40" applyNumberFormat="0" applyAlignment="0">
      <protection locked="0"/>
    </xf>
    <xf numFmtId="0" fontId="1" fillId="60" borderId="40" applyNumberFormat="0" applyAlignment="0">
      <protection locked="0"/>
    </xf>
    <xf numFmtId="0" fontId="1" fillId="60" borderId="40" applyNumberFormat="0" applyAlignment="0">
      <protection locked="0"/>
    </xf>
    <xf numFmtId="0" fontId="36" fillId="0" borderId="55"/>
    <xf numFmtId="0" fontId="19" fillId="3" borderId="1" applyNumberFormat="0" applyAlignment="0" applyProtection="0"/>
    <xf numFmtId="0" fontId="22" fillId="11" borderId="9" applyNumberFormat="0" applyAlignment="0" applyProtection="0"/>
    <xf numFmtId="0" fontId="1" fillId="78" borderId="44"/>
    <xf numFmtId="0" fontId="22" fillId="11" borderId="9" applyNumberFormat="0" applyAlignment="0" applyProtection="0"/>
    <xf numFmtId="0" fontId="24" fillId="0" borderId="12" applyNumberFormat="0" applyFill="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1" fillId="11" borderId="1" applyNumberFormat="0" applyAlignment="0" applyProtection="0"/>
    <xf numFmtId="0" fontId="24" fillId="0" borderId="50" applyNumberFormat="0" applyFill="0" applyAlignment="0" applyProtection="0"/>
    <xf numFmtId="0" fontId="19" fillId="3" borderId="1" applyNumberForma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4" fillId="0" borderId="50" applyNumberFormat="0" applyFill="0" applyAlignment="0" applyProtection="0"/>
    <xf numFmtId="0" fontId="24" fillId="0" borderId="50" applyNumberFormat="0" applyFill="0" applyAlignment="0" applyProtection="0"/>
    <xf numFmtId="0" fontId="8" fillId="7" borderId="7" applyNumberFormat="0" applyFont="0" applyAlignment="0" applyProtection="0"/>
    <xf numFmtId="0" fontId="24" fillId="0" borderId="50" applyNumberForma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19" fillId="3" borderId="1" applyNumberFormat="0" applyAlignment="0" applyProtection="0"/>
    <xf numFmtId="49" fontId="137" fillId="76" borderId="44">
      <alignment horizontal="left"/>
    </xf>
    <xf numFmtId="0" fontId="11" fillId="11" borderId="1" applyNumberFormat="0" applyAlignment="0" applyProtection="0"/>
    <xf numFmtId="0" fontId="24" fillId="0" borderId="12" applyNumberFormat="0" applyFill="0" applyAlignment="0" applyProtection="0"/>
    <xf numFmtId="0" fontId="11" fillId="11" borderId="1" applyNumberFormat="0" applyAlignment="0" applyProtection="0"/>
    <xf numFmtId="0" fontId="36" fillId="0" borderId="55"/>
    <xf numFmtId="0" fontId="11" fillId="11" borderId="1" applyNumberFormat="0" applyAlignment="0" applyProtection="0"/>
    <xf numFmtId="0" fontId="19" fillId="3" borderId="1" applyNumberFormat="0" applyAlignment="0" applyProtection="0"/>
    <xf numFmtId="0" fontId="22" fillId="11" borderId="9" applyNumberFormat="0" applyAlignment="0" applyProtection="0"/>
    <xf numFmtId="0" fontId="11" fillId="11" borderId="1" applyNumberFormat="0" applyAlignment="0" applyProtection="0"/>
    <xf numFmtId="0" fontId="22" fillId="91" borderId="9" applyNumberFormat="0" applyAlignment="0" applyProtection="0"/>
    <xf numFmtId="0" fontId="11" fillId="11"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49" fontId="137" fillId="76" borderId="44">
      <alignment horizontal="centerContinuous"/>
    </xf>
    <xf numFmtId="0" fontId="36" fillId="0" borderId="55"/>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6" fillId="76" borderId="54">
      <alignment horizontal="centerContinuous"/>
    </xf>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9" fillId="3" borderId="1" applyNumberFormat="0" applyAlignment="0" applyProtection="0"/>
    <xf numFmtId="0" fontId="24" fillId="0" borderId="50" applyNumberFormat="0" applyFill="0" applyAlignment="0" applyProtection="0"/>
    <xf numFmtId="0" fontId="11" fillId="11" borderId="1" applyNumberFormat="0" applyAlignment="0" applyProtection="0"/>
    <xf numFmtId="49" fontId="136" fillId="76" borderId="43">
      <alignment horizontal="left"/>
    </xf>
    <xf numFmtId="0" fontId="22" fillId="11" borderId="9" applyNumberFormat="0" applyAlignment="0" applyProtection="0"/>
    <xf numFmtId="0" fontId="8" fillId="7" borderId="7" applyNumberFormat="0" applyFon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22" fillId="11" borderId="9"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54">
      <alignment horizontal="centerContinuous"/>
    </xf>
    <xf numFmtId="0" fontId="5" fillId="0" borderId="18" applyFont="0" applyFill="0" applyAlignment="0" applyProtection="0"/>
    <xf numFmtId="37" fontId="152" fillId="0" borderId="18" applyNumberFormat="0" applyFont="0" applyFill="0" applyAlignment="0"/>
    <xf numFmtId="0" fontId="5" fillId="0" borderId="0"/>
    <xf numFmtId="0" fontId="36" fillId="0" borderId="55"/>
    <xf numFmtId="0" fontId="36" fillId="0" borderId="55"/>
    <xf numFmtId="0" fontId="36" fillId="0" borderId="55"/>
    <xf numFmtId="0" fontId="36" fillId="0" borderId="55"/>
    <xf numFmtId="0" fontId="39" fillId="0" borderId="0"/>
    <xf numFmtId="9" fontId="39" fillId="0" borderId="0" applyFont="0" applyFill="0" applyBorder="0" applyAlignment="0" applyProtection="0"/>
    <xf numFmtId="0" fontId="169" fillId="0" borderId="0" applyNumberFormat="0" applyFill="0" applyBorder="0" applyAlignment="0" applyProtection="0"/>
    <xf numFmtId="9" fontId="5" fillId="0" borderId="0" applyFont="0" applyFill="0" applyBorder="0" applyAlignment="0" applyProtection="0"/>
    <xf numFmtId="0" fontId="5" fillId="0" borderId="0"/>
    <xf numFmtId="165" fontId="39" fillId="0" borderId="0" applyFont="0" applyFill="0" applyBorder="0" applyAlignment="0" applyProtection="0"/>
    <xf numFmtId="0" fontId="173" fillId="0" borderId="0" applyNumberFormat="0" applyFill="0" applyBorder="0" applyAlignment="0" applyProtection="0"/>
    <xf numFmtId="0" fontId="55" fillId="0" borderId="0"/>
    <xf numFmtId="0" fontId="169" fillId="0" borderId="0" applyNumberFormat="0" applyFill="0" applyBorder="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24" fillId="0" borderId="50" applyNumberFormat="0" applyFill="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54">
      <alignment horizontal="centerContinuous"/>
    </xf>
    <xf numFmtId="0" fontId="5" fillId="0" borderId="18" applyFont="0" applyFill="0" applyAlignment="0" applyProtection="0"/>
    <xf numFmtId="37" fontId="152" fillId="0" borderId="18" applyNumberFormat="0" applyFont="0" applyFill="0" applyAlignment="0"/>
    <xf numFmtId="0" fontId="36" fillId="0" borderId="55"/>
    <xf numFmtId="0" fontId="36" fillId="0" borderId="55"/>
    <xf numFmtId="0" fontId="36" fillId="0" borderId="55"/>
    <xf numFmtId="0" fontId="36" fillId="0" borderId="55"/>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54">
      <alignment horizontal="centerContinuous"/>
    </xf>
    <xf numFmtId="0" fontId="5" fillId="0" borderId="18" applyFont="0" applyFill="0" applyAlignment="0" applyProtection="0"/>
    <xf numFmtId="37" fontId="152" fillId="0" borderId="18" applyNumberFormat="0" applyFont="0" applyFill="0" applyAlignment="0"/>
    <xf numFmtId="0" fontId="36" fillId="0" borderId="55"/>
    <xf numFmtId="0" fontId="36" fillId="0" borderId="55"/>
    <xf numFmtId="0" fontId="36" fillId="0" borderId="55"/>
    <xf numFmtId="0" fontId="36" fillId="0" borderId="55"/>
    <xf numFmtId="49" fontId="136" fillId="76" borderId="54">
      <alignment horizontal="centerContinuous"/>
    </xf>
    <xf numFmtId="0" fontId="36" fillId="0" borderId="55"/>
    <xf numFmtId="0" fontId="36" fillId="0" borderId="55"/>
    <xf numFmtId="0" fontId="36" fillId="0" borderId="55"/>
    <xf numFmtId="0" fontId="36" fillId="0" borderId="55"/>
    <xf numFmtId="49" fontId="136" fillId="76" borderId="56">
      <alignment horizontal="centerContinuous"/>
    </xf>
    <xf numFmtId="0" fontId="175" fillId="0" borderId="0"/>
    <xf numFmtId="0" fontId="175" fillId="0" borderId="0"/>
    <xf numFmtId="0" fontId="174" fillId="0" borderId="0"/>
    <xf numFmtId="0" fontId="174" fillId="0" borderId="0"/>
    <xf numFmtId="0" fontId="36" fillId="0" borderId="65"/>
    <xf numFmtId="0" fontId="174" fillId="3" borderId="0" applyNumberFormat="0" applyBorder="0" applyAlignment="0" applyProtection="0"/>
    <xf numFmtId="0" fontId="36" fillId="0" borderId="59"/>
    <xf numFmtId="0" fontId="179" fillId="48" borderId="0" applyNumberFormat="0" applyBorder="0" applyAlignment="0" applyProtection="0"/>
    <xf numFmtId="0" fontId="174" fillId="23" borderId="20" applyNumberFormat="0" applyFont="0" applyAlignment="0" applyProtection="0"/>
    <xf numFmtId="0" fontId="138" fillId="0" borderId="0"/>
    <xf numFmtId="0" fontId="179" fillId="0" borderId="0"/>
    <xf numFmtId="49" fontId="136" fillId="76" borderId="56">
      <alignment horizontal="centerContinuous"/>
    </xf>
    <xf numFmtId="49" fontId="136" fillId="76" borderId="56">
      <alignment horizontal="centerContinuous"/>
    </xf>
    <xf numFmtId="0" fontId="36" fillId="0" borderId="57"/>
    <xf numFmtId="0" fontId="36" fillId="0" borderId="57"/>
    <xf numFmtId="0" fontId="36" fillId="0" borderId="61"/>
    <xf numFmtId="0" fontId="36" fillId="0" borderId="57"/>
    <xf numFmtId="0" fontId="36" fillId="0" borderId="57"/>
    <xf numFmtId="0" fontId="36" fillId="0" borderId="57"/>
    <xf numFmtId="0" fontId="36" fillId="0" borderId="57"/>
    <xf numFmtId="0" fontId="36" fillId="0" borderId="61"/>
    <xf numFmtId="49" fontId="136" fillId="76" borderId="56">
      <alignment horizontal="centerContinuous"/>
    </xf>
    <xf numFmtId="165" fontId="174" fillId="0" borderId="0" applyFont="0" applyFill="0" applyBorder="0" applyAlignment="0" applyProtection="0"/>
    <xf numFmtId="0" fontId="179" fillId="0" borderId="0"/>
    <xf numFmtId="49" fontId="136" fillId="76" borderId="56">
      <alignment horizontal="centerContinuous"/>
    </xf>
    <xf numFmtId="0" fontId="174" fillId="20" borderId="0" applyNumberFormat="0" applyBorder="0" applyAlignment="0" applyProtection="0"/>
    <xf numFmtId="0" fontId="36" fillId="0" borderId="61"/>
    <xf numFmtId="0" fontId="36" fillId="0" borderId="61"/>
    <xf numFmtId="0" fontId="36" fillId="0" borderId="57"/>
    <xf numFmtId="0" fontId="36" fillId="0" borderId="61"/>
    <xf numFmtId="0" fontId="36" fillId="0" borderId="57"/>
    <xf numFmtId="0" fontId="36" fillId="0" borderId="57"/>
    <xf numFmtId="49" fontId="136" fillId="76" borderId="56">
      <alignment horizontal="centerContinuous"/>
    </xf>
    <xf numFmtId="0" fontId="36" fillId="0" borderId="61"/>
    <xf numFmtId="0" fontId="36" fillId="0" borderId="61"/>
    <xf numFmtId="0" fontId="174" fillId="20" borderId="0" applyNumberFormat="0" applyBorder="0" applyAlignment="0" applyProtection="0"/>
    <xf numFmtId="0" fontId="174" fillId="0" borderId="0"/>
    <xf numFmtId="49" fontId="136" fillId="76" borderId="56">
      <alignment horizontal="centerContinuous"/>
    </xf>
    <xf numFmtId="0" fontId="36" fillId="0" borderId="57"/>
    <xf numFmtId="0" fontId="36" fillId="0" borderId="57"/>
    <xf numFmtId="0" fontId="36" fillId="0" borderId="57"/>
    <xf numFmtId="0" fontId="36" fillId="0" borderId="57"/>
    <xf numFmtId="0" fontId="179" fillId="52" borderId="0" applyNumberFormat="0" applyBorder="0" applyAlignment="0" applyProtection="0"/>
    <xf numFmtId="0" fontId="36" fillId="0" borderId="61"/>
    <xf numFmtId="0" fontId="174" fillId="0" borderId="0"/>
    <xf numFmtId="0" fontId="16" fillId="0" borderId="66" applyNumberFormat="0" applyFill="0" applyAlignment="0" applyProtection="0"/>
    <xf numFmtId="0" fontId="36" fillId="0" borderId="65"/>
    <xf numFmtId="0" fontId="36" fillId="0" borderId="61"/>
    <xf numFmtId="0" fontId="177" fillId="20" borderId="0" applyNumberFormat="0" applyBorder="0" applyAlignment="0" applyProtection="0"/>
    <xf numFmtId="0" fontId="36" fillId="0" borderId="61"/>
    <xf numFmtId="49" fontId="136" fillId="76" borderId="56">
      <alignment horizontal="centerContinuous"/>
    </xf>
    <xf numFmtId="0" fontId="36" fillId="0" borderId="57"/>
    <xf numFmtId="0" fontId="36" fillId="0" borderId="57"/>
    <xf numFmtId="0" fontId="36" fillId="0" borderId="57"/>
    <xf numFmtId="0" fontId="36" fillId="0" borderId="57"/>
    <xf numFmtId="49" fontId="138" fillId="0" borderId="0"/>
    <xf numFmtId="49" fontId="136" fillId="76" borderId="60">
      <alignment horizontal="centerContinuous"/>
    </xf>
    <xf numFmtId="49" fontId="136" fillId="76" borderId="58">
      <alignment horizontal="centerContinuous"/>
    </xf>
    <xf numFmtId="49" fontId="136" fillId="76" borderId="60">
      <alignment horizontal="centerContinuous"/>
    </xf>
    <xf numFmtId="0" fontId="67" fillId="12" borderId="25" applyNumberFormat="0" applyAlignment="0" applyProtection="0"/>
    <xf numFmtId="49" fontId="136" fillId="76" borderId="60">
      <alignment horizontal="centerContinuous"/>
    </xf>
    <xf numFmtId="49" fontId="136" fillId="76" borderId="56">
      <alignment horizontal="centerContinuous"/>
    </xf>
    <xf numFmtId="0" fontId="36" fillId="0" borderId="57"/>
    <xf numFmtId="0" fontId="36" fillId="0" borderId="57"/>
    <xf numFmtId="0" fontId="36" fillId="0" borderId="57"/>
    <xf numFmtId="0" fontId="36" fillId="0" borderId="57"/>
    <xf numFmtId="49" fontId="136" fillId="76" borderId="56">
      <alignment horizontal="centerContinuous"/>
    </xf>
    <xf numFmtId="0" fontId="36" fillId="0" borderId="57"/>
    <xf numFmtId="0" fontId="36" fillId="0" borderId="57"/>
    <xf numFmtId="0" fontId="36" fillId="0" borderId="57"/>
    <xf numFmtId="0" fontId="36" fillId="0" borderId="57"/>
    <xf numFmtId="0" fontId="174" fillId="12" borderId="0" applyNumberFormat="0" applyBorder="0" applyAlignment="0" applyProtection="0"/>
    <xf numFmtId="0" fontId="17" fillId="0" borderId="0" applyNumberFormat="0" applyFill="0" applyBorder="0" applyAlignment="0" applyProtection="0"/>
    <xf numFmtId="49" fontId="136" fillId="76" borderId="62">
      <alignment horizontal="centerContinuous"/>
    </xf>
    <xf numFmtId="49" fontId="136" fillId="76" borderId="58">
      <alignment horizontal="centerContinuous"/>
    </xf>
    <xf numFmtId="0" fontId="36" fillId="0" borderId="59"/>
    <xf numFmtId="0" fontId="36" fillId="0" borderId="59"/>
    <xf numFmtId="0" fontId="36" fillId="0" borderId="59"/>
    <xf numFmtId="0" fontId="36" fillId="0" borderId="59"/>
    <xf numFmtId="49" fontId="136" fillId="76" borderId="58">
      <alignment horizontal="centerContinuous"/>
    </xf>
    <xf numFmtId="0" fontId="36" fillId="0" borderId="59"/>
    <xf numFmtId="0" fontId="36" fillId="0" borderId="59"/>
    <xf numFmtId="0" fontId="36" fillId="0" borderId="59"/>
    <xf numFmtId="0" fontId="36" fillId="0" borderId="59"/>
    <xf numFmtId="49" fontId="136" fillId="76" borderId="60">
      <alignment horizontal="centerContinuous"/>
    </xf>
    <xf numFmtId="0" fontId="36" fillId="0" borderId="61"/>
    <xf numFmtId="0" fontId="36" fillId="0" borderId="61"/>
    <xf numFmtId="0" fontId="36" fillId="0" borderId="61"/>
    <xf numFmtId="0" fontId="36" fillId="0" borderId="61"/>
    <xf numFmtId="49" fontId="136" fillId="76" borderId="60">
      <alignment horizontal="centerContinuous"/>
    </xf>
    <xf numFmtId="0" fontId="36" fillId="0" borderId="61"/>
    <xf numFmtId="0" fontId="36" fillId="0" borderId="61"/>
    <xf numFmtId="0" fontId="36" fillId="0" borderId="61"/>
    <xf numFmtId="0" fontId="36" fillId="0" borderId="61"/>
    <xf numFmtId="49" fontId="136" fillId="76" borderId="62">
      <alignment horizontal="centerContinuous"/>
    </xf>
    <xf numFmtId="165" fontId="174" fillId="0" borderId="0" applyFont="0" applyFill="0" applyBorder="0" applyAlignment="0" applyProtection="0"/>
    <xf numFmtId="0" fontId="36" fillId="0" borderId="63"/>
    <xf numFmtId="0" fontId="36" fillId="0" borderId="63"/>
    <xf numFmtId="0" fontId="36" fillId="0" borderId="63"/>
    <xf numFmtId="0" fontId="36" fillId="0" borderId="63"/>
    <xf numFmtId="49" fontId="136" fillId="76" borderId="62">
      <alignment horizontal="centerContinuous"/>
    </xf>
    <xf numFmtId="0" fontId="36" fillId="0" borderId="63"/>
    <xf numFmtId="0" fontId="36" fillId="0" borderId="63"/>
    <xf numFmtId="0" fontId="36" fillId="0" borderId="63"/>
    <xf numFmtId="0" fontId="36" fillId="0" borderId="63"/>
    <xf numFmtId="0" fontId="174" fillId="23" borderId="20" applyNumberFormat="0" applyFont="0" applyAlignment="0" applyProtection="0"/>
    <xf numFmtId="0" fontId="174" fillId="13" borderId="0" applyNumberFormat="0" applyBorder="0" applyAlignment="0" applyProtection="0"/>
    <xf numFmtId="0" fontId="182" fillId="0" borderId="0" applyNumberFormat="0" applyFill="0" applyBorder="0" applyAlignment="0" applyProtection="0">
      <alignment vertical="top"/>
      <protection locked="0"/>
    </xf>
    <xf numFmtId="0" fontId="5" fillId="0" borderId="0"/>
    <xf numFmtId="0" fontId="5" fillId="0" borderId="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xf numFmtId="0" fontId="40" fillId="0" borderId="0" applyNumberFormat="0" applyFill="0" applyBorder="0" applyAlignment="0" applyProtection="0">
      <alignment vertical="top"/>
      <protection locked="0"/>
    </xf>
    <xf numFmtId="0" fontId="42" fillId="0" borderId="0"/>
    <xf numFmtId="0" fontId="3" fillId="0" borderId="0"/>
    <xf numFmtId="0" fontId="4" fillId="0" borderId="0"/>
    <xf numFmtId="0" fontId="1" fillId="0" borderId="0"/>
    <xf numFmtId="0" fontId="3" fillId="0" borderId="0"/>
    <xf numFmtId="0" fontId="1" fillId="0" borderId="0"/>
    <xf numFmtId="0" fontId="1" fillId="0" borderId="0"/>
    <xf numFmtId="0" fontId="5" fillId="0" borderId="0"/>
    <xf numFmtId="0" fontId="6" fillId="0" borderId="0"/>
    <xf numFmtId="173" fontId="35" fillId="0" borderId="0"/>
    <xf numFmtId="0" fontId="3" fillId="0" borderId="0"/>
    <xf numFmtId="9" fontId="1" fillId="0" borderId="0" applyFont="0" applyFill="0" applyBorder="0" applyAlignment="0" applyProtection="0"/>
    <xf numFmtId="9" fontId="52" fillId="0" borderId="0" applyFont="0" applyFill="0" applyBorder="0" applyAlignment="0" applyProtection="0"/>
    <xf numFmtId="165" fontId="39" fillId="0" borderId="0" applyFont="0" applyFill="0" applyBorder="0" applyAlignment="0" applyProtection="0"/>
    <xf numFmtId="9" fontId="51" fillId="0" borderId="0" applyFont="0" applyFill="0" applyBorder="0" applyAlignment="0" applyProtection="0"/>
    <xf numFmtId="0" fontId="3" fillId="0" borderId="0"/>
    <xf numFmtId="0" fontId="36" fillId="0" borderId="65"/>
    <xf numFmtId="49" fontId="136" fillId="76" borderId="64">
      <alignment horizontal="centerContinuous"/>
    </xf>
    <xf numFmtId="0" fontId="36" fillId="0" borderId="65"/>
    <xf numFmtId="0" fontId="36" fillId="0" borderId="65"/>
    <xf numFmtId="49" fontId="136" fillId="76" borderId="64">
      <alignment horizontal="centerContinuous"/>
    </xf>
    <xf numFmtId="49" fontId="136" fillId="76" borderId="64">
      <alignment horizontal="centerContinuous"/>
    </xf>
    <xf numFmtId="0" fontId="36" fillId="0" borderId="65"/>
    <xf numFmtId="0" fontId="36" fillId="0" borderId="65"/>
    <xf numFmtId="49" fontId="136" fillId="76" borderId="64">
      <alignment horizontal="centerContinuous"/>
    </xf>
    <xf numFmtId="49" fontId="136" fillId="76" borderId="64">
      <alignment horizontal="centerContinuous"/>
    </xf>
    <xf numFmtId="49" fontId="136" fillId="76" borderId="64">
      <alignment horizontal="centerContinuous"/>
    </xf>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49" fontId="136" fillId="76" borderId="64">
      <alignment horizontal="centerContinuous"/>
    </xf>
    <xf numFmtId="49" fontId="136" fillId="76" borderId="64">
      <alignment horizontal="centerContinuous"/>
    </xf>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49" fontId="136" fillId="76" borderId="64">
      <alignment horizontal="centerContinuous"/>
    </xf>
    <xf numFmtId="0" fontId="36" fillId="0" borderId="65"/>
    <xf numFmtId="49" fontId="136" fillId="76" borderId="64">
      <alignment horizontal="centerContinuous"/>
    </xf>
    <xf numFmtId="0" fontId="36" fillId="0" borderId="65"/>
    <xf numFmtId="49" fontId="136" fillId="76" borderId="64">
      <alignment horizontal="centerContinuous"/>
    </xf>
    <xf numFmtId="0" fontId="36" fillId="0" borderId="65"/>
    <xf numFmtId="49" fontId="136" fillId="76" borderId="64">
      <alignment horizontal="centerContinuous"/>
    </xf>
    <xf numFmtId="0" fontId="36" fillId="0" borderId="65"/>
    <xf numFmtId="0" fontId="36" fillId="0" borderId="65"/>
    <xf numFmtId="49" fontId="136" fillId="76" borderId="64">
      <alignment horizontal="centerContinuous"/>
    </xf>
    <xf numFmtId="0" fontId="36" fillId="0" borderId="65"/>
    <xf numFmtId="49" fontId="136" fillId="76" borderId="64">
      <alignment horizontal="centerContinuous"/>
    </xf>
    <xf numFmtId="0" fontId="36" fillId="0" borderId="65"/>
    <xf numFmtId="49" fontId="136" fillId="76" borderId="64">
      <alignment horizontal="centerContinuous"/>
    </xf>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49" fontId="136" fillId="76" borderId="64">
      <alignment horizontal="centerContinuous"/>
    </xf>
    <xf numFmtId="49" fontId="136" fillId="76" borderId="64">
      <alignment horizontal="centerContinuous"/>
    </xf>
    <xf numFmtId="49" fontId="136" fillId="76" borderId="64">
      <alignment horizontal="centerContinuous"/>
    </xf>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49" fontId="136" fillId="76" borderId="64">
      <alignment horizontal="centerContinuous"/>
    </xf>
    <xf numFmtId="0" fontId="36" fillId="0" borderId="65"/>
    <xf numFmtId="0" fontId="36" fillId="0" borderId="65"/>
    <xf numFmtId="0" fontId="36" fillId="0" borderId="65"/>
    <xf numFmtId="0" fontId="36" fillId="0" borderId="65"/>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0" fontId="11" fillId="11" borderId="1" applyNumberFormat="0" applyAlignment="0" applyProtection="0"/>
    <xf numFmtId="0" fontId="8" fillId="7" borderId="7" applyNumberFormat="0" applyFont="0" applyAlignment="0" applyProtection="0"/>
    <xf numFmtId="0" fontId="11" fillId="11" borderId="1" applyNumberFormat="0" applyAlignment="0" applyProtection="0"/>
    <xf numFmtId="190" fontId="142" fillId="0" borderId="48" applyNumberFormat="0" applyFont="0" applyFill="0" applyAlignment="0" applyProtection="0"/>
    <xf numFmtId="49" fontId="137" fillId="76" borderId="44">
      <alignment horizontal="left"/>
    </xf>
    <xf numFmtId="0" fontId="1" fillId="78" borderId="44"/>
    <xf numFmtId="0" fontId="1" fillId="78" borderId="44"/>
    <xf numFmtId="0" fontId="11" fillId="11" borderId="1" applyNumberFormat="0" applyAlignment="0" applyProtection="0"/>
    <xf numFmtId="0" fontId="11" fillId="11" borderId="1" applyNumberFormat="0" applyAlignment="0" applyProtection="0"/>
    <xf numFmtId="0" fontId="24" fillId="0" borderId="50" applyNumberFormat="0" applyFill="0" applyAlignment="0" applyProtection="0"/>
    <xf numFmtId="0" fontId="8" fillId="7" borderId="7" applyNumberFormat="0" applyFont="0" applyAlignment="0" applyProtection="0"/>
    <xf numFmtId="0" fontId="22" fillId="11" borderId="9" applyNumberFormat="0" applyAlignment="0" applyProtection="0"/>
    <xf numFmtId="0" fontId="1" fillId="0" borderId="0"/>
    <xf numFmtId="0" fontId="1" fillId="77" borderId="44"/>
    <xf numFmtId="0" fontId="1" fillId="77" borderId="44"/>
    <xf numFmtId="0" fontId="24" fillId="0" borderId="12" applyNumberFormat="0" applyFill="0" applyAlignment="0" applyProtection="0"/>
    <xf numFmtId="0" fontId="24" fillId="0" borderId="50" applyNumberFormat="0" applyFill="0" applyAlignment="0" applyProtection="0"/>
    <xf numFmtId="0" fontId="1" fillId="78" borderId="44"/>
    <xf numFmtId="0" fontId="22" fillId="11" borderId="9" applyNumberFormat="0" applyAlignment="0" applyProtection="0"/>
    <xf numFmtId="0" fontId="22" fillId="11" borderId="9" applyNumberFormat="0" applyAlignment="0" applyProtection="0"/>
    <xf numFmtId="165" fontId="1" fillId="0" borderId="0" applyFont="0" applyFill="0" applyBorder="0" applyAlignment="0" applyProtection="0"/>
    <xf numFmtId="0" fontId="1" fillId="60" borderId="40" applyNumberFormat="0" applyAlignment="0">
      <protection locked="0"/>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0" fontId="26" fillId="66" borderId="9" applyNumberFormat="0">
      <alignment vertical="center"/>
    </xf>
    <xf numFmtId="165" fontId="1" fillId="0" borderId="0" applyFont="0" applyFill="0" applyBorder="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 fillId="60" borderId="40" applyNumberFormat="0" applyAlignment="0">
      <protection locked="0"/>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24" fillId="0" borderId="12" applyNumberFormat="0" applyFill="0" applyAlignment="0" applyProtection="0"/>
    <xf numFmtId="0" fontId="19" fillId="3" borderId="1" applyNumberFormat="0" applyAlignment="0" applyProtection="0"/>
    <xf numFmtId="0" fontId="11" fillId="11" borderId="1" applyNumberFormat="0" applyAlignment="0" applyProtection="0"/>
    <xf numFmtId="0" fontId="11" fillId="11" borderId="1" applyNumberFormat="0" applyAlignment="0" applyProtection="0"/>
    <xf numFmtId="0" fontId="11" fillId="91" borderId="1" applyNumberFormat="0" applyAlignment="0" applyProtection="0"/>
    <xf numFmtId="0" fontId="22" fillId="91" borderId="9" applyNumberFormat="0" applyAlignment="0" applyProtection="0"/>
    <xf numFmtId="0" fontId="11" fillId="11" borderId="1" applyNumberFormat="0" applyAlignment="0" applyProtection="0"/>
    <xf numFmtId="0" fontId="8" fillId="7" borderId="7" applyNumberFormat="0" applyFont="0" applyAlignment="0" applyProtection="0"/>
    <xf numFmtId="0" fontId="24" fillId="0" borderId="50" applyNumberFormat="0" applyFill="0" applyAlignment="0" applyProtection="0"/>
    <xf numFmtId="0" fontId="8" fillId="7" borderId="7" applyNumberFormat="0" applyFont="0" applyAlignment="0" applyProtection="0"/>
    <xf numFmtId="0" fontId="1" fillId="77" borderId="44"/>
    <xf numFmtId="0" fontId="1" fillId="7" borderId="7" applyNumberFormat="0" applyFont="0" applyAlignment="0" applyProtection="0"/>
    <xf numFmtId="37" fontId="152" fillId="0" borderId="18" applyNumberFormat="0" applyFont="0" applyFill="0" applyAlignment="0"/>
    <xf numFmtId="0" fontId="24" fillId="0" borderId="50" applyNumberFormat="0" applyFill="0" applyAlignment="0" applyProtection="0"/>
    <xf numFmtId="0" fontId="22" fillId="11" borderId="9" applyNumberFormat="0" applyAlignment="0" applyProtection="0"/>
    <xf numFmtId="0" fontId="1" fillId="7" borderId="7" applyNumberFormat="0" applyFont="0" applyAlignment="0" applyProtection="0"/>
    <xf numFmtId="49" fontId="137" fillId="76" borderId="44">
      <alignment horizontal="centerContinuous"/>
    </xf>
    <xf numFmtId="190" fontId="142" fillId="0" borderId="49" applyNumberFormat="0" applyFont="0" applyFill="0" applyAlignment="0" applyProtection="0"/>
    <xf numFmtId="0" fontId="8" fillId="7" borderId="7" applyNumberFormat="0" applyFont="0" applyAlignment="0" applyProtection="0"/>
    <xf numFmtId="0" fontId="1" fillId="77" borderId="44"/>
    <xf numFmtId="0" fontId="24" fillId="0" borderId="50" applyNumberFormat="0" applyFill="0" applyAlignment="0" applyProtection="0"/>
    <xf numFmtId="0" fontId="1" fillId="78" borderId="44"/>
    <xf numFmtId="0" fontId="22" fillId="11" borderId="9" applyNumberFormat="0" applyAlignment="0" applyProtection="0"/>
    <xf numFmtId="49" fontId="136" fillId="76" borderId="43">
      <alignment horizontal="left"/>
    </xf>
    <xf numFmtId="0" fontId="24" fillId="0" borderId="50" applyNumberFormat="0" applyFill="0" applyAlignment="0" applyProtection="0"/>
    <xf numFmtId="0" fontId="1" fillId="7" borderId="7" applyNumberFormat="0" applyFont="0" applyAlignment="0" applyProtection="0"/>
    <xf numFmtId="0" fontId="22" fillId="11" borderId="9" applyNumberFormat="0" applyAlignment="0" applyProtection="0"/>
    <xf numFmtId="0" fontId="1" fillId="7" borderId="7" applyNumberFormat="0" applyFont="0" applyAlignment="0" applyProtection="0"/>
    <xf numFmtId="0" fontId="24" fillId="0" borderId="50" applyNumberFormat="0" applyFill="0" applyAlignment="0" applyProtection="0"/>
    <xf numFmtId="0" fontId="22" fillId="11" borderId="9" applyNumberFormat="0" applyAlignment="0" applyProtection="0"/>
    <xf numFmtId="0" fontId="19" fillId="3" borderId="1" applyNumberFormat="0" applyAlignment="0" applyProtection="0"/>
    <xf numFmtId="49" fontId="137" fillId="76" borderId="44">
      <alignment horizontal="centerContinuous"/>
    </xf>
    <xf numFmtId="49" fontId="136" fillId="76" borderId="43">
      <alignment horizontal="left"/>
    </xf>
    <xf numFmtId="0" fontId="1" fillId="60" borderId="40" applyNumberFormat="0" applyAlignment="0">
      <protection locked="0"/>
    </xf>
    <xf numFmtId="0" fontId="1" fillId="60" borderId="40" applyNumberFormat="0" applyAlignment="0">
      <protection locked="0"/>
    </xf>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8" applyNumberFormat="0" applyFont="0" applyFill="0" applyAlignment="0" applyProtection="0"/>
    <xf numFmtId="0" fontId="5" fillId="0" borderId="18" applyFont="0" applyFill="0" applyAlignment="0" applyProtection="0"/>
    <xf numFmtId="49" fontId="137" fillId="76" borderId="44">
      <alignment horizontal="left"/>
    </xf>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22" fillId="11" borderId="9" applyNumberFormat="0" applyAlignment="0" applyProtection="0"/>
    <xf numFmtId="0" fontId="22" fillId="11" borderId="9" applyNumberFormat="0" applyAlignment="0" applyProtection="0"/>
    <xf numFmtId="0" fontId="8" fillId="7" borderId="7" applyNumberFormat="0" applyFont="0" applyAlignment="0" applyProtection="0"/>
    <xf numFmtId="0" fontId="19" fillId="3" borderId="1" applyNumberFormat="0" applyAlignment="0" applyProtection="0"/>
    <xf numFmtId="0" fontId="36" fillId="0" borderId="8"/>
    <xf numFmtId="0" fontId="36" fillId="0" borderId="8"/>
    <xf numFmtId="0" fontId="36" fillId="0" borderId="8"/>
    <xf numFmtId="0" fontId="36" fillId="0" borderId="8"/>
    <xf numFmtId="165" fontId="39" fillId="0" borderId="0" applyFont="0" applyFill="0" applyBorder="0" applyAlignment="0" applyProtection="0"/>
    <xf numFmtId="0" fontId="36" fillId="0" borderId="8"/>
    <xf numFmtId="0" fontId="8" fillId="3"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43" fillId="0" borderId="0"/>
    <xf numFmtId="0" fontId="51" fillId="0" borderId="0"/>
    <xf numFmtId="165" fontId="39" fillId="0" borderId="0" applyFont="0" applyFill="0" applyBorder="0" applyAlignment="0" applyProtection="0"/>
    <xf numFmtId="0" fontId="52" fillId="0" borderId="0"/>
    <xf numFmtId="0" fontId="1" fillId="0" borderId="0"/>
    <xf numFmtId="165" fontId="53" fillId="0" borderId="0" applyFont="0" applyFill="0" applyBorder="0" applyAlignment="0" applyProtection="0"/>
    <xf numFmtId="0" fontId="53" fillId="0" borderId="0"/>
    <xf numFmtId="165" fontId="39"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0" fontId="51" fillId="0" borderId="0"/>
    <xf numFmtId="0" fontId="55" fillId="0" borderId="0"/>
    <xf numFmtId="0" fontId="41" fillId="0" borderId="0" applyNumberFormat="0" applyFill="0" applyBorder="0" applyAlignment="0" applyProtection="0">
      <alignment vertical="top"/>
      <protection locked="0"/>
    </xf>
    <xf numFmtId="0" fontId="39"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3" fillId="0" borderId="0"/>
    <xf numFmtId="0" fontId="52" fillId="0" borderId="0"/>
    <xf numFmtId="0" fontId="8" fillId="7" borderId="7" applyNumberFormat="0" applyFont="0" applyAlignment="0" applyProtection="0"/>
    <xf numFmtId="0" fontId="8" fillId="7" borderId="7" applyNumberFormat="0" applyFont="0" applyAlignment="0" applyProtection="0"/>
    <xf numFmtId="9" fontId="8" fillId="0" borderId="0" applyFont="0" applyFill="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8" fillId="0" borderId="0"/>
    <xf numFmtId="0" fontId="8" fillId="0" borderId="0"/>
    <xf numFmtId="0" fontId="8" fillId="0" borderId="0"/>
    <xf numFmtId="0" fontId="1" fillId="0" borderId="0"/>
    <xf numFmtId="0" fontId="8" fillId="7" borderId="7" applyNumberFormat="0" applyFont="0" applyAlignment="0" applyProtection="0"/>
    <xf numFmtId="0" fontId="8" fillId="7" borderId="7" applyNumberFormat="0" applyFont="0" applyAlignment="0" applyProtection="0"/>
    <xf numFmtId="0" fontId="8" fillId="3"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2" fillId="0" borderId="0" applyNumberFormat="0" applyFill="0" applyBorder="0" applyAlignment="0" applyProtection="0"/>
    <xf numFmtId="0" fontId="42" fillId="0" borderId="0"/>
    <xf numFmtId="0" fontId="43" fillId="0" borderId="0"/>
    <xf numFmtId="0" fontId="1" fillId="0" borderId="0"/>
    <xf numFmtId="0" fontId="4" fillId="0" borderId="0"/>
    <xf numFmtId="0" fontId="39" fillId="0" borderId="0"/>
    <xf numFmtId="0" fontId="5" fillId="0" borderId="0"/>
    <xf numFmtId="0" fontId="6" fillId="0" borderId="0"/>
    <xf numFmtId="0" fontId="3" fillId="0" borderId="0"/>
    <xf numFmtId="0" fontId="55" fillId="0" borderId="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39" fillId="0" borderId="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40" fillId="0" borderId="0" applyNumberFormat="0" applyFill="0" applyBorder="0" applyAlignment="0" applyProtection="0">
      <alignment vertical="top"/>
      <protection locked="0"/>
    </xf>
    <xf numFmtId="165" fontId="39" fillId="0" borderId="0" applyFont="0" applyFill="0" applyBorder="0" applyAlignment="0" applyProtection="0"/>
    <xf numFmtId="49" fontId="136" fillId="76" borderId="64">
      <alignment horizontal="centerContinuous"/>
    </xf>
    <xf numFmtId="0" fontId="36" fillId="0" borderId="8"/>
    <xf numFmtId="165" fontId="39" fillId="0" borderId="0" applyFont="0" applyFill="0" applyBorder="0" applyAlignment="0" applyProtection="0"/>
    <xf numFmtId="0" fontId="36" fillId="0" borderId="8"/>
    <xf numFmtId="0" fontId="36" fillId="0" borderId="8"/>
    <xf numFmtId="0" fontId="36" fillId="0" borderId="8"/>
    <xf numFmtId="0" fontId="36" fillId="0" borderId="8"/>
    <xf numFmtId="0" fontId="174" fillId="0" borderId="0"/>
    <xf numFmtId="0" fontId="36" fillId="0" borderId="8"/>
    <xf numFmtId="0" fontId="36" fillId="0" borderId="8"/>
    <xf numFmtId="165" fontId="174" fillId="0" borderId="0" applyFont="0" applyFill="0" applyBorder="0" applyAlignment="0" applyProtection="0"/>
    <xf numFmtId="0" fontId="36" fillId="0" borderId="8"/>
    <xf numFmtId="0" fontId="36" fillId="0" borderId="8"/>
    <xf numFmtId="0" fontId="36" fillId="0" borderId="8"/>
    <xf numFmtId="0" fontId="36" fillId="0" borderId="8"/>
    <xf numFmtId="0" fontId="36" fillId="0" borderId="8"/>
    <xf numFmtId="165" fontId="174" fillId="0" borderId="0" applyFont="0" applyFill="0" applyBorder="0" applyAlignment="0" applyProtection="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165" fontId="174" fillId="0" borderId="0" applyFont="0" applyFill="0" applyBorder="0" applyAlignment="0" applyProtection="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165" fontId="39"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173" fontId="171" fillId="0" borderId="0"/>
    <xf numFmtId="0" fontId="3" fillId="0" borderId="0"/>
    <xf numFmtId="0" fontId="3" fillId="0" borderId="0"/>
    <xf numFmtId="0" fontId="172" fillId="0" borderId="0"/>
    <xf numFmtId="0" fontId="169" fillId="0" borderId="0" applyNumberFormat="0" applyFill="0" applyBorder="0" applyAlignment="0" applyProtection="0"/>
    <xf numFmtId="0" fontId="39" fillId="0" borderId="0"/>
    <xf numFmtId="0" fontId="42" fillId="0" borderId="0"/>
    <xf numFmtId="0" fontId="3" fillId="0" borderId="0"/>
    <xf numFmtId="0" fontId="39" fillId="0" borderId="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0" borderId="0"/>
    <xf numFmtId="0" fontId="39" fillId="0" borderId="0"/>
    <xf numFmtId="0" fontId="42" fillId="0" borderId="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0" borderId="0"/>
    <xf numFmtId="0" fontId="39" fillId="0" borderId="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23" borderId="20" applyNumberFormat="0" applyFont="0" applyAlignment="0" applyProtection="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39" fillId="0" borderId="0"/>
    <xf numFmtId="0" fontId="39" fillId="0" borderId="0"/>
    <xf numFmtId="0" fontId="39" fillId="33" borderId="0" applyNumberFormat="0" applyBorder="0" applyAlignment="0" applyProtection="0"/>
    <xf numFmtId="0" fontId="39" fillId="34" borderId="0" applyNumberFormat="0" applyBorder="0" applyAlignment="0" applyProtection="0"/>
    <xf numFmtId="0" fontId="39" fillId="37" borderId="0" applyNumberFormat="0" applyBorder="0" applyAlignment="0" applyProtection="0"/>
    <xf numFmtId="0" fontId="39" fillId="41" borderId="0" applyNumberFormat="0" applyBorder="0" applyAlignment="0" applyProtection="0"/>
    <xf numFmtId="0" fontId="39" fillId="25"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44" fillId="0" borderId="0"/>
    <xf numFmtId="0" fontId="1" fillId="0" borderId="0"/>
    <xf numFmtId="165" fontId="39" fillId="0" borderId="0" applyFont="0" applyFill="0" applyBorder="0" applyAlignment="0" applyProtection="0"/>
    <xf numFmtId="173" fontId="31" fillId="0" borderId="0" applyNumberFormat="0" applyFill="0" applyBorder="0" applyAlignment="0" applyProtection="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165" fontId="176" fillId="0" borderId="0" applyFont="0" applyFill="0" applyBorder="0" applyAlignment="0" applyProtection="0"/>
    <xf numFmtId="165" fontId="174" fillId="0" borderId="0" applyFont="0" applyFill="0" applyBorder="0" applyAlignment="0" applyProtection="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165" fontId="174" fillId="0" borderId="0" applyFont="0" applyFill="0" applyBorder="0" applyAlignment="0" applyProtection="0"/>
    <xf numFmtId="49" fontId="136" fillId="76" borderId="64">
      <alignment horizontal="centerContinuous"/>
    </xf>
    <xf numFmtId="0" fontId="36" fillId="0" borderId="8"/>
    <xf numFmtId="0" fontId="36" fillId="0" borderId="8"/>
    <xf numFmtId="0" fontId="36" fillId="0" borderId="8"/>
    <xf numFmtId="0" fontId="36" fillId="0" borderId="8"/>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64">
      <alignment horizontal="centerContinuous"/>
    </xf>
    <xf numFmtId="0" fontId="5" fillId="0" borderId="18" applyFont="0" applyFill="0" applyAlignment="0" applyProtection="0"/>
    <xf numFmtId="37" fontId="152" fillId="0" borderId="18" applyNumberFormat="0" applyFont="0" applyFill="0" applyAlignment="0"/>
    <xf numFmtId="0" fontId="8" fillId="7" borderId="7" applyNumberFormat="0" applyFont="0" applyAlignment="0" applyProtection="0"/>
    <xf numFmtId="49" fontId="136" fillId="76" borderId="64">
      <alignment horizontal="centerContinuous"/>
    </xf>
    <xf numFmtId="0" fontId="11" fillId="11" borderId="1" applyNumberFormat="0" applyAlignment="0" applyProtection="0"/>
    <xf numFmtId="190" fontId="142" fillId="0" borderId="48" applyNumberFormat="0" applyFont="0" applyFill="0" applyAlignment="0" applyProtection="0"/>
    <xf numFmtId="0" fontId="36" fillId="0" borderId="8"/>
    <xf numFmtId="0" fontId="1" fillId="77" borderId="44"/>
    <xf numFmtId="0" fontId="24" fillId="0" borderId="12" applyNumberFormat="0" applyFill="0" applyAlignment="0" applyProtection="0"/>
    <xf numFmtId="0" fontId="8" fillId="7" borderId="7" applyNumberFormat="0" applyFont="0" applyAlignment="0" applyProtection="0"/>
    <xf numFmtId="0" fontId="11" fillId="11" borderId="1" applyNumberFormat="0" applyAlignment="0" applyProtection="0"/>
    <xf numFmtId="0" fontId="19" fillId="3" borderId="1" applyNumberFormat="0" applyAlignment="0" applyProtection="0"/>
    <xf numFmtId="0" fontId="8" fillId="7" borderId="7" applyNumberFormat="0" applyFont="0" applyAlignment="0" applyProtection="0"/>
    <xf numFmtId="0" fontId="22" fillId="11" borderId="9" applyNumberFormat="0" applyAlignment="0" applyProtection="0"/>
    <xf numFmtId="0" fontId="1" fillId="77" borderId="44"/>
    <xf numFmtId="0" fontId="24" fillId="0" borderId="12" applyNumberFormat="0" applyFill="0" applyAlignment="0" applyProtection="0"/>
    <xf numFmtId="37" fontId="152" fillId="0" borderId="18" applyNumberFormat="0" applyFont="0" applyFill="0" applyAlignment="0"/>
    <xf numFmtId="0" fontId="1" fillId="60" borderId="40" applyNumberFormat="0" applyAlignment="0">
      <protection locked="0"/>
    </xf>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24" fillId="0" borderId="12" applyNumberFormat="0" applyFill="0" applyAlignment="0" applyProtection="0"/>
    <xf numFmtId="0" fontId="36" fillId="0" borderId="8"/>
    <xf numFmtId="49" fontId="137" fillId="76" borderId="44">
      <alignment horizontal="left"/>
    </xf>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49" fontId="137" fillId="76" borderId="44">
      <alignment horizontal="centerContinuous"/>
    </xf>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0" fontId="36" fillId="0" borderId="8"/>
    <xf numFmtId="0" fontId="36" fillId="0" borderId="8"/>
    <xf numFmtId="0" fontId="36" fillId="0" borderId="8"/>
    <xf numFmtId="0" fontId="36" fillId="0" borderId="8"/>
    <xf numFmtId="0" fontId="24" fillId="0" borderId="50" applyNumberFormat="0" applyFill="0" applyAlignment="0" applyProtection="0"/>
    <xf numFmtId="49" fontId="137" fillId="76" borderId="44">
      <alignment horizontal="centerContinuous"/>
    </xf>
    <xf numFmtId="0" fontId="1" fillId="77" borderId="44"/>
    <xf numFmtId="190" fontId="142" fillId="0" borderId="48" applyNumberFormat="0" applyFont="0" applyFill="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 fillId="77" borderId="44"/>
    <xf numFmtId="0" fontId="1" fillId="78" borderId="44"/>
    <xf numFmtId="49" fontId="137" fillId="76" borderId="44">
      <alignment horizontal="left"/>
    </xf>
    <xf numFmtId="190" fontId="142" fillId="0" borderId="48"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0" fontId="22" fillId="11" borderId="9" applyNumberFormat="0" applyAlignment="0" applyProtection="0"/>
    <xf numFmtId="0" fontId="19" fillId="3" borderId="1" applyNumberFormat="0" applyAlignment="0" applyProtection="0"/>
    <xf numFmtId="0" fontId="22" fillId="11" borderId="9" applyNumberFormat="0" applyAlignment="0" applyProtection="0"/>
    <xf numFmtId="0" fontId="24" fillId="0" borderId="12" applyNumberFormat="0" applyFill="0" applyAlignment="0" applyProtection="0"/>
    <xf numFmtId="49" fontId="136" fillId="76" borderId="64">
      <alignment horizontal="centerContinuous"/>
    </xf>
    <xf numFmtId="0" fontId="11" fillId="11" borderId="1" applyNumberFormat="0" applyAlignment="0" applyProtection="0"/>
    <xf numFmtId="0" fontId="19" fillId="3" borderId="1" applyNumberFormat="0" applyAlignment="0" applyProtection="0"/>
    <xf numFmtId="0" fontId="11" fillId="11" borderId="1" applyNumberFormat="0" applyAlignment="0" applyProtection="0"/>
    <xf numFmtId="0" fontId="19" fillId="3" borderId="1" applyNumberFormat="0" applyAlignment="0" applyProtection="0"/>
    <xf numFmtId="190" fontId="142" fillId="0" borderId="49" applyNumberFormat="0" applyFont="0" applyFill="0" applyAlignment="0" applyProtection="0"/>
    <xf numFmtId="0" fontId="8" fillId="7" borderId="7" applyNumberFormat="0" applyFont="0" applyAlignment="0" applyProtection="0"/>
    <xf numFmtId="0" fontId="5" fillId="0" borderId="18" applyFont="0" applyFill="0" applyAlignment="0" applyProtection="0"/>
    <xf numFmtId="0" fontId="1" fillId="78" borderId="44"/>
    <xf numFmtId="0" fontId="24" fillId="0" borderId="50" applyNumberFormat="0" applyFill="0" applyAlignment="0" applyProtection="0"/>
    <xf numFmtId="0" fontId="1" fillId="78" borderId="44"/>
    <xf numFmtId="0" fontId="19" fillId="3" borderId="1" applyNumberFormat="0" applyAlignment="0" applyProtection="0"/>
    <xf numFmtId="0" fontId="1" fillId="77" borderId="44"/>
    <xf numFmtId="0" fontId="24" fillId="0" borderId="50" applyNumberFormat="0" applyFill="0" applyAlignment="0" applyProtection="0"/>
    <xf numFmtId="0" fontId="24" fillId="0" borderId="50" applyNumberFormat="0" applyFill="0" applyAlignment="0" applyProtection="0"/>
    <xf numFmtId="0" fontId="1" fillId="7" borderId="7" applyNumberFormat="0" applyFont="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9" applyNumberFormat="0" applyFont="0" applyFill="0" applyAlignment="0" applyProtection="0"/>
    <xf numFmtId="0" fontId="22" fillId="11" borderId="9" applyNumberFormat="0" applyAlignment="0" applyProtection="0"/>
    <xf numFmtId="0" fontId="1" fillId="60" borderId="40" applyNumberFormat="0" applyAlignment="0">
      <protection locked="0"/>
    </xf>
    <xf numFmtId="0" fontId="1" fillId="60" borderId="40" applyNumberFormat="0" applyAlignment="0">
      <protection locked="0"/>
    </xf>
    <xf numFmtId="0" fontId="1" fillId="78" borderId="44"/>
    <xf numFmtId="49" fontId="136" fillId="76" borderId="64">
      <alignment horizontal="centerContinuous"/>
    </xf>
    <xf numFmtId="0" fontId="1" fillId="60" borderId="40" applyNumberFormat="0" applyAlignment="0">
      <protection locked="0"/>
    </xf>
    <xf numFmtId="0" fontId="1" fillId="78" borderId="44"/>
    <xf numFmtId="49" fontId="137" fillId="76" borderId="44">
      <alignment horizontal="left"/>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77" borderId="44"/>
    <xf numFmtId="0" fontId="1" fillId="77" borderId="44"/>
    <xf numFmtId="49" fontId="137" fillId="76" borderId="44">
      <alignment horizontal="centerContinuous"/>
    </xf>
    <xf numFmtId="49" fontId="136" fillId="76" borderId="43">
      <alignment horizontal="left"/>
    </xf>
    <xf numFmtId="0" fontId="1" fillId="78" borderId="44"/>
    <xf numFmtId="0" fontId="24" fillId="0" borderId="50" applyNumberFormat="0" applyFill="0" applyAlignment="0" applyProtection="0"/>
    <xf numFmtId="0" fontId="11" fillId="11" borderId="1" applyNumberFormat="0" applyAlignment="0" applyProtection="0"/>
    <xf numFmtId="0" fontId="11" fillId="11"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 fillId="78" borderId="44"/>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11" fillId="91" borderId="1" applyNumberFormat="0" applyAlignment="0" applyProtection="0"/>
    <xf numFmtId="0" fontId="8" fillId="7" borderId="7" applyNumberFormat="0" applyFont="0" applyAlignment="0" applyProtection="0"/>
    <xf numFmtId="0" fontId="11" fillId="11" borderId="1" applyNumberFormat="0" applyAlignment="0" applyProtection="0"/>
    <xf numFmtId="0" fontId="19" fillId="3" borderId="1" applyNumberFormat="0" applyAlignment="0" applyProtection="0"/>
    <xf numFmtId="0" fontId="24" fillId="0" borderId="50" applyNumberFormat="0" applyFill="0" applyAlignment="0" applyProtection="0"/>
    <xf numFmtId="0" fontId="24" fillId="0" borderId="50" applyNumberFormat="0" applyFill="0" applyAlignment="0" applyProtection="0"/>
    <xf numFmtId="0" fontId="26" fillId="66" borderId="9" applyNumberFormat="0">
      <alignment vertical="center"/>
    </xf>
    <xf numFmtId="0" fontId="24" fillId="0" borderId="50" applyNumberFormat="0" applyFill="0" applyAlignment="0" applyProtection="0"/>
    <xf numFmtId="0" fontId="1" fillId="77" borderId="44"/>
    <xf numFmtId="0" fontId="24" fillId="0" borderId="12" applyNumberFormat="0" applyFill="0" applyAlignment="0" applyProtection="0"/>
    <xf numFmtId="49" fontId="136" fillId="76" borderId="43">
      <alignment horizontal="left"/>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43">
      <alignment horizontal="left"/>
    </xf>
    <xf numFmtId="190" fontId="142" fillId="0" borderId="48" applyNumberFormat="0" applyFont="0" applyFill="0" applyAlignment="0" applyProtection="0"/>
    <xf numFmtId="0" fontId="11" fillId="11" borderId="1" applyNumberFormat="0" applyAlignment="0" applyProtection="0"/>
    <xf numFmtId="0" fontId="22" fillId="11" borderId="9" applyNumberFormat="0" applyAlignment="0" applyProtection="0"/>
    <xf numFmtId="0" fontId="1" fillId="60" borderId="40" applyNumberFormat="0" applyAlignment="0">
      <protection locked="0"/>
    </xf>
    <xf numFmtId="0" fontId="1" fillId="60" borderId="40" applyNumberFormat="0" applyAlignment="0">
      <protection locked="0"/>
    </xf>
    <xf numFmtId="0" fontId="1" fillId="60" borderId="40" applyNumberFormat="0" applyAlignment="0">
      <protection locked="0"/>
    </xf>
    <xf numFmtId="0" fontId="36" fillId="0" borderId="8"/>
    <xf numFmtId="0" fontId="19" fillId="3" borderId="1" applyNumberFormat="0" applyAlignment="0" applyProtection="0"/>
    <xf numFmtId="0" fontId="22" fillId="11" borderId="9" applyNumberFormat="0" applyAlignment="0" applyProtection="0"/>
    <xf numFmtId="0" fontId="1" fillId="78" borderId="44"/>
    <xf numFmtId="0" fontId="22" fillId="11" borderId="9" applyNumberFormat="0" applyAlignment="0" applyProtection="0"/>
    <xf numFmtId="0" fontId="24" fillId="0" borderId="12" applyNumberFormat="0" applyFill="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1" fillId="11" borderId="1" applyNumberFormat="0" applyAlignment="0" applyProtection="0"/>
    <xf numFmtId="0" fontId="24" fillId="0" borderId="50" applyNumberFormat="0" applyFill="0" applyAlignment="0" applyProtection="0"/>
    <xf numFmtId="0" fontId="19" fillId="3" borderId="1" applyNumberForma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4" fillId="0" borderId="50" applyNumberFormat="0" applyFill="0" applyAlignment="0" applyProtection="0"/>
    <xf numFmtId="0" fontId="24" fillId="0" borderId="50" applyNumberFormat="0" applyFill="0" applyAlignment="0" applyProtection="0"/>
    <xf numFmtId="0" fontId="8" fillId="7" borderId="7" applyNumberFormat="0" applyFont="0" applyAlignment="0" applyProtection="0"/>
    <xf numFmtId="0" fontId="24" fillId="0" borderId="50" applyNumberForma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19" fillId="3" borderId="1" applyNumberFormat="0" applyAlignment="0" applyProtection="0"/>
    <xf numFmtId="49" fontId="137" fillId="76" borderId="44">
      <alignment horizontal="left"/>
    </xf>
    <xf numFmtId="0" fontId="11" fillId="11" borderId="1" applyNumberFormat="0" applyAlignment="0" applyProtection="0"/>
    <xf numFmtId="0" fontId="24" fillId="0" borderId="12" applyNumberFormat="0" applyFill="0" applyAlignment="0" applyProtection="0"/>
    <xf numFmtId="0" fontId="11" fillId="11" borderId="1" applyNumberFormat="0" applyAlignment="0" applyProtection="0"/>
    <xf numFmtId="0" fontId="36" fillId="0" borderId="8"/>
    <xf numFmtId="0" fontId="11" fillId="11" borderId="1" applyNumberFormat="0" applyAlignment="0" applyProtection="0"/>
    <xf numFmtId="0" fontId="19" fillId="3" borderId="1" applyNumberFormat="0" applyAlignment="0" applyProtection="0"/>
    <xf numFmtId="0" fontId="22" fillId="11" borderId="9" applyNumberFormat="0" applyAlignment="0" applyProtection="0"/>
    <xf numFmtId="0" fontId="11" fillId="11" borderId="1" applyNumberFormat="0" applyAlignment="0" applyProtection="0"/>
    <xf numFmtId="0" fontId="22" fillId="91" borderId="9" applyNumberFormat="0" applyAlignment="0" applyProtection="0"/>
    <xf numFmtId="0" fontId="11" fillId="11"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49" fontId="137" fillId="76" borderId="44">
      <alignment horizontal="centerContinuous"/>
    </xf>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6" fillId="76" borderId="64">
      <alignment horizontal="centerContinuous"/>
    </xf>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9" fillId="3" borderId="1" applyNumberFormat="0" applyAlignment="0" applyProtection="0"/>
    <xf numFmtId="0" fontId="24" fillId="0" borderId="50" applyNumberFormat="0" applyFill="0" applyAlignment="0" applyProtection="0"/>
    <xf numFmtId="0" fontId="11" fillId="11" borderId="1" applyNumberFormat="0" applyAlignment="0" applyProtection="0"/>
    <xf numFmtId="49" fontId="136" fillId="76" borderId="43">
      <alignment horizontal="left"/>
    </xf>
    <xf numFmtId="0" fontId="22" fillId="11" borderId="9" applyNumberFormat="0" applyAlignment="0" applyProtection="0"/>
    <xf numFmtId="0" fontId="8" fillId="7" borderId="7" applyNumberFormat="0" applyFon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22" fillId="11" borderId="9"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64">
      <alignment horizontal="centerContinuous"/>
    </xf>
    <xf numFmtId="0" fontId="5" fillId="0" borderId="18" applyFont="0" applyFill="0" applyAlignment="0" applyProtection="0"/>
    <xf numFmtId="37" fontId="152" fillId="0" borderId="18" applyNumberFormat="0" applyFont="0" applyFill="0" applyAlignment="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24" fillId="0" borderId="50" applyNumberFormat="0" applyFill="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64">
      <alignment horizontal="centerContinuous"/>
    </xf>
    <xf numFmtId="0" fontId="5" fillId="0" borderId="18" applyFont="0" applyFill="0" applyAlignment="0" applyProtection="0"/>
    <xf numFmtId="37" fontId="152" fillId="0" borderId="18" applyNumberFormat="0" applyFont="0" applyFill="0" applyAlignment="0"/>
    <xf numFmtId="0" fontId="36" fillId="0" borderId="8"/>
    <xf numFmtId="0" fontId="36" fillId="0" borderId="8"/>
    <xf numFmtId="0" fontId="36" fillId="0" borderId="8"/>
    <xf numFmtId="0" fontId="36" fillId="0" borderId="8"/>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91" borderId="9" applyNumberFormat="0" applyAlignment="0" applyProtection="0"/>
    <xf numFmtId="0" fontId="11" fillId="9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20"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1" fillId="11" borderId="1" applyNumberFormat="0" applyAlignment="0" applyProtection="0"/>
    <xf numFmtId="0" fontId="19" fillId="3" borderId="1" applyNumberFormat="0" applyAlignment="0" applyProtection="0"/>
    <xf numFmtId="0" fontId="24" fillId="0" borderId="12" applyNumberFormat="0" applyFill="0" applyAlignment="0" applyProtection="0"/>
    <xf numFmtId="0" fontId="26" fillId="66" borderId="9" applyNumberFormat="0">
      <alignment vertical="center"/>
    </xf>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1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9" fillId="3" borderId="1" applyNumberFormat="0" applyAlignment="0" applyProtection="0"/>
    <xf numFmtId="0" fontId="1" fillId="60" borderId="40" applyNumberFormat="0" applyAlignment="0">
      <protection locked="0"/>
    </xf>
    <xf numFmtId="0" fontId="1" fillId="60" borderId="40" applyNumberFormat="0" applyAlignment="0">
      <protection locked="0"/>
    </xf>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8" fillId="7" borderId="7" applyNumberFormat="0" applyFont="0" applyAlignment="0" applyProtection="0"/>
    <xf numFmtId="0" fontId="8" fillId="7" borderId="7" applyNumberFormat="0" applyFont="0" applyAlignment="0" applyProtection="0"/>
    <xf numFmtId="0" fontId="1" fillId="7" borderId="7" applyNumberFormat="0" applyFon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20"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0" fontId="22" fillId="11" borderId="9" applyNumberFormat="0" applyAlignment="0" applyProtection="0"/>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12"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64">
      <alignment horizontal="centerContinuous"/>
    </xf>
    <xf numFmtId="0" fontId="5" fillId="0" borderId="18" applyFont="0" applyFill="0" applyAlignment="0" applyProtection="0"/>
    <xf numFmtId="37" fontId="152" fillId="0" borderId="18" applyNumberFormat="0" applyFont="0" applyFill="0" applyAlignment="0"/>
    <xf numFmtId="0" fontId="36" fillId="0" borderId="8"/>
    <xf numFmtId="0" fontId="36" fillId="0" borderId="8"/>
    <xf numFmtId="0" fontId="36" fillId="0" borderId="8"/>
    <xf numFmtId="0" fontId="36" fillId="0" borderId="8"/>
    <xf numFmtId="49" fontId="136" fillId="76" borderId="64">
      <alignment horizontal="centerContinuous"/>
    </xf>
    <xf numFmtId="0" fontId="36" fillId="0" borderId="8"/>
    <xf numFmtId="0" fontId="36" fillId="0" borderId="8"/>
    <xf numFmtId="0" fontId="36" fillId="0" borderId="8"/>
    <xf numFmtId="0" fontId="36" fillId="0" borderId="8"/>
    <xf numFmtId="0" fontId="175" fillId="0" borderId="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174" fillId="0" borderId="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182" fillId="0" borderId="0" applyNumberFormat="0" applyFill="0" applyBorder="0" applyAlignment="0" applyProtection="0">
      <alignment vertical="top"/>
      <protection locked="0"/>
    </xf>
    <xf numFmtId="165" fontId="39" fillId="0" borderId="0" applyFont="0" applyFill="0" applyBorder="0" applyAlignment="0" applyProtection="0"/>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0" fontId="36" fillId="0" borderId="8"/>
    <xf numFmtId="165" fontId="39" fillId="0" borderId="0" applyFont="0" applyFill="0" applyBorder="0" applyAlignment="0" applyProtection="0"/>
    <xf numFmtId="0" fontId="36" fillId="0" borderId="8"/>
    <xf numFmtId="0" fontId="36" fillId="0" borderId="8"/>
    <xf numFmtId="0" fontId="36" fillId="0" borderId="8"/>
    <xf numFmtId="0" fontId="36" fillId="0" borderId="8"/>
    <xf numFmtId="0" fontId="36" fillId="0" borderId="8"/>
    <xf numFmtId="165" fontId="39" fillId="0" borderId="0" applyFont="0" applyFill="0" applyBorder="0" applyAlignment="0" applyProtection="0"/>
    <xf numFmtId="0" fontId="1" fillId="60" borderId="40" applyNumberFormat="0" applyAlignment="0">
      <protection locked="0"/>
    </xf>
    <xf numFmtId="0" fontId="1" fillId="60" borderId="40" applyNumberFormat="0" applyAlignment="0">
      <protection locked="0"/>
    </xf>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1" fillId="60" borderId="40" applyNumberFormat="0" applyAlignment="0">
      <protection locked="0"/>
    </xf>
    <xf numFmtId="0" fontId="1" fillId="60" borderId="40" applyNumberFormat="0" applyAlignment="0">
      <protection locked="0"/>
    </xf>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8" applyNumberFormat="0" applyFont="0" applyFill="0" applyAlignment="0" applyProtection="0"/>
    <xf numFmtId="0" fontId="36" fillId="0" borderId="65"/>
    <xf numFmtId="0" fontId="1" fillId="77" borderId="44"/>
    <xf numFmtId="0" fontId="1" fillId="77" borderId="44"/>
    <xf numFmtId="0" fontId="1" fillId="60" borderId="40" applyNumberFormat="0" applyAlignment="0">
      <protection locked="0"/>
    </xf>
    <xf numFmtId="0" fontId="36" fillId="0" borderId="65"/>
    <xf numFmtId="49" fontId="137" fillId="76" borderId="44">
      <alignment horizontal="left"/>
    </xf>
    <xf numFmtId="49" fontId="137" fillId="76" borderId="44">
      <alignment horizontal="centerContinuous"/>
    </xf>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0" fontId="36" fillId="0" borderId="65"/>
    <xf numFmtId="0" fontId="36" fillId="0" borderId="65"/>
    <xf numFmtId="0" fontId="36" fillId="0" borderId="65"/>
    <xf numFmtId="0" fontId="36" fillId="0" borderId="65"/>
    <xf numFmtId="0" fontId="24" fillId="0" borderId="50" applyNumberFormat="0" applyFill="0" applyAlignment="0" applyProtection="0"/>
    <xf numFmtId="49" fontId="137" fillId="76" borderId="44">
      <alignment horizontal="centerContinuous"/>
    </xf>
    <xf numFmtId="0" fontId="1" fillId="77" borderId="44"/>
    <xf numFmtId="190" fontId="142" fillId="0" borderId="48" applyNumberFormat="0" applyFont="0" applyFill="0" applyAlignment="0" applyProtection="0"/>
    <xf numFmtId="0" fontId="1" fillId="60" borderId="40" applyNumberFormat="0" applyAlignment="0">
      <protection locked="0"/>
    </xf>
    <xf numFmtId="0" fontId="1" fillId="77" borderId="44"/>
    <xf numFmtId="0" fontId="1" fillId="78" borderId="44"/>
    <xf numFmtId="49" fontId="137" fillId="76" borderId="44">
      <alignment horizontal="left"/>
    </xf>
    <xf numFmtId="190" fontId="142" fillId="0" borderId="48"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190" fontId="142" fillId="0" borderId="49" applyNumberFormat="0" applyFont="0" applyFill="0" applyAlignment="0" applyProtection="0"/>
    <xf numFmtId="0" fontId="1" fillId="78" borderId="44"/>
    <xf numFmtId="0" fontId="24" fillId="0" borderId="50" applyNumberFormat="0" applyFill="0" applyAlignment="0" applyProtection="0"/>
    <xf numFmtId="0" fontId="1" fillId="78" borderId="44"/>
    <xf numFmtId="0" fontId="1" fillId="77" borderId="44"/>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9" applyNumberFormat="0" applyFont="0" applyFill="0" applyAlignment="0" applyProtection="0"/>
    <xf numFmtId="0" fontId="1" fillId="60" borderId="40" applyNumberFormat="0" applyAlignment="0">
      <protection locked="0"/>
    </xf>
    <xf numFmtId="0" fontId="1" fillId="60" borderId="40" applyNumberFormat="0" applyAlignment="0">
      <protection locked="0"/>
    </xf>
    <xf numFmtId="0" fontId="1" fillId="78" borderId="44"/>
    <xf numFmtId="0" fontId="1" fillId="60" borderId="40" applyNumberFormat="0" applyAlignment="0">
      <protection locked="0"/>
    </xf>
    <xf numFmtId="0" fontId="1" fillId="78" borderId="44"/>
    <xf numFmtId="49" fontId="137" fillId="76" borderId="44">
      <alignment horizontal="left"/>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77" borderId="44"/>
    <xf numFmtId="0" fontId="1" fillId="77" borderId="44"/>
    <xf numFmtId="49" fontId="137" fillId="76" borderId="44">
      <alignment horizontal="centerContinuous"/>
    </xf>
    <xf numFmtId="49" fontId="136" fillId="76" borderId="43">
      <alignment horizontal="left"/>
    </xf>
    <xf numFmtId="0" fontId="1" fillId="78" borderId="44"/>
    <xf numFmtId="0" fontId="24" fillId="0" borderId="50" applyNumberFormat="0" applyFill="0" applyAlignment="0" applyProtection="0"/>
    <xf numFmtId="0" fontId="1" fillId="78" borderId="44"/>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77" borderId="44"/>
    <xf numFmtId="49" fontId="136" fillId="76" borderId="43">
      <alignment horizontal="left"/>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43">
      <alignment horizontal="left"/>
    </xf>
    <xf numFmtId="190" fontId="142" fillId="0" borderId="48" applyNumberFormat="0" applyFont="0" applyFill="0" applyAlignment="0" applyProtection="0"/>
    <xf numFmtId="0" fontId="1" fillId="60" borderId="40" applyNumberFormat="0" applyAlignment="0">
      <protection locked="0"/>
    </xf>
    <xf numFmtId="0" fontId="1" fillId="60" borderId="40" applyNumberFormat="0" applyAlignment="0">
      <protection locked="0"/>
    </xf>
    <xf numFmtId="0" fontId="1" fillId="60" borderId="40" applyNumberFormat="0" applyAlignment="0">
      <protection locked="0"/>
    </xf>
    <xf numFmtId="0" fontId="1" fillId="78" borderId="44"/>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49" fontId="137" fillId="76" borderId="44">
      <alignment horizontal="left"/>
    </xf>
    <xf numFmtId="0" fontId="36" fillId="0" borderId="65"/>
    <xf numFmtId="49" fontId="137" fillId="76" borderId="44">
      <alignment horizontal="centerContinuous"/>
    </xf>
    <xf numFmtId="0" fontId="36" fillId="0" borderId="65"/>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49" fontId="136" fillId="76" borderId="43">
      <alignment horizontal="left"/>
    </xf>
    <xf numFmtId="0" fontId="1" fillId="60" borderId="40" applyNumberFormat="0" applyAlignment="0">
      <protection locked="0"/>
    </xf>
    <xf numFmtId="0" fontId="1" fillId="60" borderId="40" applyNumberFormat="0" applyAlignment="0">
      <protection locked="0"/>
    </xf>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1" fillId="60" borderId="40" applyNumberFormat="0" applyAlignment="0">
      <protection locked="0"/>
    </xf>
    <xf numFmtId="0" fontId="1" fillId="60" borderId="40" applyNumberFormat="0" applyAlignment="0">
      <protection locked="0"/>
    </xf>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36" fillId="0" borderId="65"/>
    <xf numFmtId="0" fontId="36" fillId="0" borderId="65"/>
    <xf numFmtId="0" fontId="36" fillId="0" borderId="65"/>
    <xf numFmtId="0" fontId="36" fillId="0" borderId="65"/>
    <xf numFmtId="0" fontId="1" fillId="60" borderId="40" applyNumberFormat="0" applyAlignment="0">
      <protection locked="0"/>
    </xf>
    <xf numFmtId="0" fontId="1" fillId="60" borderId="40" applyNumberFormat="0" applyAlignment="0">
      <protection locked="0"/>
    </xf>
    <xf numFmtId="49" fontId="136" fillId="76" borderId="43">
      <alignment horizontal="left"/>
    </xf>
    <xf numFmtId="49" fontId="137" fillId="76" borderId="44">
      <alignment horizontal="centerContinuous"/>
    </xf>
    <xf numFmtId="0" fontId="1" fillId="77" borderId="44"/>
    <xf numFmtId="0" fontId="1" fillId="77" borderId="44"/>
    <xf numFmtId="0" fontId="1" fillId="78" borderId="44"/>
    <xf numFmtId="0" fontId="1" fillId="78" borderId="44"/>
    <xf numFmtId="49" fontId="137" fillId="76" borderId="44">
      <alignment horizontal="left"/>
    </xf>
    <xf numFmtId="190" fontId="142" fillId="0" borderId="48" applyNumberFormat="0" applyFont="0" applyFill="0" applyAlignment="0" applyProtection="0"/>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190" fontId="142" fillId="0" borderId="48" applyNumberFormat="0" applyFont="0" applyFill="0" applyAlignment="0" applyProtection="0"/>
    <xf numFmtId="49" fontId="137" fillId="76" borderId="44">
      <alignment horizontal="left"/>
    </xf>
    <xf numFmtId="0" fontId="1" fillId="78" borderId="44"/>
    <xf numFmtId="0" fontId="1" fillId="78" borderId="44"/>
    <xf numFmtId="0" fontId="24" fillId="0" borderId="50" applyNumberFormat="0" applyFill="0" applyAlignment="0" applyProtection="0"/>
    <xf numFmtId="0" fontId="1" fillId="77" borderId="44"/>
    <xf numFmtId="0" fontId="1" fillId="77" borderId="44"/>
    <xf numFmtId="0" fontId="24" fillId="0" borderId="50" applyNumberFormat="0" applyFill="0" applyAlignment="0" applyProtection="0"/>
    <xf numFmtId="0" fontId="1" fillId="78" borderId="44"/>
    <xf numFmtId="0" fontId="1" fillId="60" borderId="40" applyNumberFormat="0" applyAlignment="0">
      <protection locked="0"/>
    </xf>
    <xf numFmtId="0" fontId="1" fillId="60" borderId="40" applyNumberFormat="0" applyAlignment="0">
      <protection locked="0"/>
    </xf>
    <xf numFmtId="0" fontId="24" fillId="0" borderId="50" applyNumberFormat="0" applyFill="0" applyAlignment="0" applyProtection="0"/>
    <xf numFmtId="0" fontId="1" fillId="77" borderId="44"/>
    <xf numFmtId="0" fontId="24" fillId="0" borderId="50" applyNumberFormat="0" applyFill="0" applyAlignment="0" applyProtection="0"/>
    <xf numFmtId="49" fontId="137" fillId="76" borderId="44">
      <alignment horizontal="centerContinuous"/>
    </xf>
    <xf numFmtId="190" fontId="142" fillId="0" borderId="49" applyNumberFormat="0" applyFont="0" applyFill="0" applyAlignment="0" applyProtection="0"/>
    <xf numFmtId="0" fontId="1" fillId="77" borderId="44"/>
    <xf numFmtId="0" fontId="24" fillId="0" borderId="50" applyNumberFormat="0" applyFill="0" applyAlignment="0" applyProtection="0"/>
    <xf numFmtId="0" fontId="1" fillId="78" borderId="44"/>
    <xf numFmtId="49" fontId="136" fillId="76" borderId="43">
      <alignment horizontal="left"/>
    </xf>
    <xf numFmtId="0" fontId="24" fillId="0" borderId="50" applyNumberFormat="0" applyFill="0" applyAlignment="0" applyProtection="0"/>
    <xf numFmtId="0" fontId="24" fillId="0" borderId="50" applyNumberFormat="0" applyFill="0" applyAlignment="0" applyProtection="0"/>
    <xf numFmtId="49" fontId="137" fillId="76" borderId="44">
      <alignment horizontal="centerContinuous"/>
    </xf>
    <xf numFmtId="49" fontId="136" fillId="76" borderId="43">
      <alignment horizontal="left"/>
    </xf>
    <xf numFmtId="0" fontId="1" fillId="60" borderId="40" applyNumberFormat="0" applyAlignment="0">
      <protection locked="0"/>
    </xf>
    <xf numFmtId="0" fontId="1" fillId="60" borderId="40" applyNumberFormat="0" applyAlignment="0">
      <protection locked="0"/>
    </xf>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90" fontId="142" fillId="0" borderId="48" applyNumberFormat="0" applyFont="0" applyFill="0" applyAlignment="0" applyProtection="0"/>
    <xf numFmtId="49" fontId="137" fillId="76" borderId="44">
      <alignment horizontal="left"/>
    </xf>
    <xf numFmtId="190" fontId="142" fillId="0" borderId="49" applyNumberFormat="0" applyFon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0" fontId="24" fillId="0" borderId="50" applyNumberFormat="0" applyFill="0" applyAlignment="0" applyProtection="0"/>
    <xf numFmtId="165" fontId="39" fillId="0" borderId="0" applyFont="0" applyFill="0" applyBorder="0" applyAlignment="0" applyProtection="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65"/>
    <xf numFmtId="49" fontId="136" fillId="76" borderId="69">
      <alignment horizontal="centerContinuous"/>
    </xf>
    <xf numFmtId="0" fontId="36" fillId="0" borderId="65"/>
    <xf numFmtId="0" fontId="36" fillId="0" borderId="65"/>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0" fontId="36" fillId="0" borderId="65"/>
    <xf numFmtId="0" fontId="36" fillId="0" borderId="70"/>
    <xf numFmtId="0" fontId="36" fillId="0" borderId="70"/>
    <xf numFmtId="0" fontId="36" fillId="0" borderId="70"/>
    <xf numFmtId="0" fontId="36" fillId="0" borderId="70"/>
    <xf numFmtId="49" fontId="136" fillId="76" borderId="69">
      <alignment horizontal="centerContinuous"/>
    </xf>
    <xf numFmtId="49" fontId="136" fillId="76" borderId="69">
      <alignment horizontal="centerContinuous"/>
    </xf>
    <xf numFmtId="0" fontId="36" fillId="0" borderId="70"/>
    <xf numFmtId="49" fontId="136" fillId="76" borderId="69">
      <alignment horizontal="centerContinuous"/>
    </xf>
    <xf numFmtId="49" fontId="136" fillId="76" borderId="69">
      <alignment horizontal="centerContinuous"/>
    </xf>
    <xf numFmtId="0" fontId="36" fillId="0" borderId="65"/>
    <xf numFmtId="0" fontId="36" fillId="0" borderId="65"/>
    <xf numFmtId="49" fontId="136" fillId="76" borderId="69">
      <alignment horizontal="centerContinuous"/>
    </xf>
    <xf numFmtId="49" fontId="136" fillId="76" borderId="69">
      <alignment horizontal="centerContinuous"/>
    </xf>
    <xf numFmtId="0" fontId="36" fillId="0" borderId="65"/>
    <xf numFmtId="0" fontId="36" fillId="0" borderId="65"/>
    <xf numFmtId="0" fontId="36" fillId="0" borderId="65"/>
    <xf numFmtId="0" fontId="36" fillId="0" borderId="65"/>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0" fontId="36" fillId="0" borderId="65"/>
    <xf numFmtId="0" fontId="36" fillId="0" borderId="65"/>
    <xf numFmtId="0" fontId="36" fillId="0" borderId="65"/>
    <xf numFmtId="0" fontId="36" fillId="0" borderId="65"/>
    <xf numFmtId="49" fontId="136" fillId="76" borderId="69">
      <alignment horizontal="centerContinuous"/>
    </xf>
    <xf numFmtId="49" fontId="136" fillId="76" borderId="69">
      <alignment horizontal="centerContinuous"/>
    </xf>
    <xf numFmtId="0" fontId="36" fillId="0" borderId="70"/>
    <xf numFmtId="0" fontId="36" fillId="0" borderId="70"/>
    <xf numFmtId="0" fontId="36" fillId="0" borderId="70"/>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49" fontId="136" fillId="76" borderId="69">
      <alignment horizontal="centerContinuous"/>
    </xf>
    <xf numFmtId="0" fontId="36" fillId="0" borderId="65"/>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65"/>
    <xf numFmtId="0" fontId="36" fillId="0" borderId="65"/>
    <xf numFmtId="0" fontId="36" fillId="0" borderId="65"/>
    <xf numFmtId="0" fontId="36" fillId="0" borderId="65"/>
    <xf numFmtId="0" fontId="36" fillId="0" borderId="65"/>
    <xf numFmtId="0" fontId="36" fillId="0" borderId="65"/>
    <xf numFmtId="0" fontId="36" fillId="0" borderId="65"/>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0" fontId="36" fillId="0" borderId="70"/>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0" fontId="36" fillId="0" borderId="70"/>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0" fontId="36" fillId="0" borderId="65"/>
    <xf numFmtId="49" fontId="136" fillId="76" borderId="69">
      <alignment horizontal="centerContinuous"/>
    </xf>
    <xf numFmtId="49" fontId="136" fillId="76" borderId="69">
      <alignment horizontal="centerContinuous"/>
    </xf>
    <xf numFmtId="49" fontId="136" fillId="76" borderId="69">
      <alignment horizontal="centerContinuous"/>
    </xf>
    <xf numFmtId="49" fontId="136" fillId="76" borderId="69">
      <alignment horizontal="centerContinuous"/>
    </xf>
    <xf numFmtId="0" fontId="36" fillId="0" borderId="65"/>
    <xf numFmtId="0" fontId="36" fillId="0" borderId="65"/>
    <xf numFmtId="0" fontId="36" fillId="0" borderId="65"/>
    <xf numFmtId="0" fontId="36" fillId="0" borderId="65"/>
    <xf numFmtId="0" fontId="36" fillId="0" borderId="70"/>
    <xf numFmtId="0" fontId="36" fillId="0" borderId="70"/>
    <xf numFmtId="49" fontId="136" fillId="76" borderId="69">
      <alignment horizontal="centerContinuous"/>
    </xf>
    <xf numFmtId="0" fontId="36" fillId="0" borderId="65"/>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65"/>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49" fontId="136" fillId="76" borderId="69">
      <alignment horizontal="centerContinuous"/>
    </xf>
    <xf numFmtId="49" fontId="136" fillId="76" borderId="69">
      <alignment horizontal="centerContinuous"/>
    </xf>
    <xf numFmtId="0" fontId="36" fillId="0" borderId="65"/>
    <xf numFmtId="0" fontId="36" fillId="0" borderId="70"/>
    <xf numFmtId="0" fontId="36" fillId="0" borderId="65"/>
    <xf numFmtId="49" fontId="136" fillId="76" borderId="69">
      <alignment horizontal="centerContinuous"/>
    </xf>
    <xf numFmtId="0" fontId="36" fillId="0" borderId="65"/>
    <xf numFmtId="0" fontId="36" fillId="0" borderId="65"/>
    <xf numFmtId="49" fontId="136" fillId="76" borderId="69">
      <alignment horizontal="centerContinuous"/>
    </xf>
    <xf numFmtId="0" fontId="36" fillId="0" borderId="65"/>
    <xf numFmtId="0" fontId="36" fillId="0" borderId="65"/>
    <xf numFmtId="49" fontId="136" fillId="76" borderId="69">
      <alignment horizontal="centerContinuous"/>
    </xf>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xf numFmtId="0" fontId="36" fillId="0" borderId="70"/>
  </cellStyleXfs>
  <cellXfs count="139">
    <xf numFmtId="0" fontId="0" fillId="0" borderId="0" xfId="0"/>
    <xf numFmtId="0" fontId="0" fillId="0" borderId="0" xfId="0" applyFill="1"/>
    <xf numFmtId="17" fontId="45" fillId="0" borderId="0" xfId="0" applyNumberFormat="1" applyFont="1"/>
    <xf numFmtId="2" fontId="0" fillId="0" borderId="0" xfId="0" applyNumberFormat="1"/>
    <xf numFmtId="0" fontId="46" fillId="0" borderId="0" xfId="0" applyFont="1"/>
    <xf numFmtId="0" fontId="47" fillId="0" borderId="14" xfId="0" applyFont="1" applyBorder="1" applyAlignment="1">
      <alignment horizontal="center"/>
    </xf>
    <xf numFmtId="2" fontId="46" fillId="0" borderId="0" xfId="0" applyNumberFormat="1" applyFont="1"/>
    <xf numFmtId="0" fontId="48" fillId="0" borderId="0" xfId="0" applyFont="1" applyBorder="1" applyAlignment="1">
      <alignment horizontal="right"/>
    </xf>
    <xf numFmtId="0" fontId="48" fillId="0" borderId="0" xfId="0" quotePrefix="1" applyFont="1" applyBorder="1" applyAlignment="1">
      <alignment horizontal="right"/>
    </xf>
    <xf numFmtId="168" fontId="0" fillId="0" borderId="0" xfId="0" applyNumberFormat="1" applyBorder="1"/>
    <xf numFmtId="168" fontId="0" fillId="0" borderId="0" xfId="0" applyNumberFormat="1" applyFill="1" applyBorder="1"/>
    <xf numFmtId="0" fontId="0" fillId="0" borderId="0" xfId="0" applyBorder="1"/>
    <xf numFmtId="166" fontId="46" fillId="0" borderId="0" xfId="0" applyNumberFormat="1" applyFont="1"/>
    <xf numFmtId="2" fontId="46" fillId="0" borderId="0" xfId="0" applyNumberFormat="1" applyFont="1" applyFill="1"/>
    <xf numFmtId="0" fontId="46" fillId="0" borderId="0" xfId="0" applyFont="1" applyFill="1"/>
    <xf numFmtId="0" fontId="46" fillId="0" borderId="0" xfId="0" applyNumberFormat="1" applyFont="1"/>
    <xf numFmtId="17" fontId="46" fillId="0" borderId="0" xfId="0" applyNumberFormat="1" applyFont="1"/>
    <xf numFmtId="14" fontId="47" fillId="0" borderId="14" xfId="0" applyNumberFormat="1" applyFont="1" applyBorder="1" applyAlignment="1">
      <alignment horizontal="center"/>
    </xf>
    <xf numFmtId="0" fontId="26" fillId="24" borderId="0" xfId="0" applyFont="1" applyFill="1"/>
    <xf numFmtId="2" fontId="0" fillId="0" borderId="0" xfId="0" applyNumberFormat="1"/>
    <xf numFmtId="168" fontId="0" fillId="0" borderId="0" xfId="0" applyNumberFormat="1"/>
    <xf numFmtId="0" fontId="0" fillId="0" borderId="0" xfId="0"/>
    <xf numFmtId="14" fontId="46" fillId="0" borderId="0" xfId="0" applyNumberFormat="1" applyFont="1"/>
    <xf numFmtId="17" fontId="49" fillId="0" borderId="0" xfId="0" applyNumberFormat="1" applyFont="1"/>
    <xf numFmtId="14" fontId="46" fillId="0" borderId="0" xfId="0" applyNumberFormat="1" applyFont="1" applyFill="1" applyBorder="1" applyAlignment="1">
      <alignment horizontal="right" wrapText="1"/>
    </xf>
    <xf numFmtId="0" fontId="57" fillId="0" borderId="0" xfId="0" applyFont="1"/>
    <xf numFmtId="0" fontId="58" fillId="0" borderId="0" xfId="0" applyFont="1"/>
    <xf numFmtId="0" fontId="58" fillId="0" borderId="0" xfId="0" applyFont="1" applyAlignment="1">
      <alignment wrapText="1"/>
    </xf>
    <xf numFmtId="0" fontId="78" fillId="24" borderId="17" xfId="0" applyFont="1" applyFill="1" applyBorder="1" applyAlignment="1">
      <alignment vertical="center" wrapText="1"/>
    </xf>
    <xf numFmtId="0" fontId="79" fillId="24" borderId="0" xfId="0" applyFont="1" applyFill="1" applyBorder="1" applyAlignment="1">
      <alignment horizontal="center" vertical="center" wrapText="1"/>
    </xf>
    <xf numFmtId="167" fontId="79" fillId="24" borderId="0" xfId="0" applyNumberFormat="1" applyFont="1" applyFill="1" applyBorder="1" applyAlignment="1">
      <alignment horizontal="right" vertical="center" wrapText="1"/>
    </xf>
    <xf numFmtId="0" fontId="80" fillId="24" borderId="0" xfId="0" applyFont="1" applyFill="1"/>
    <xf numFmtId="0" fontId="80" fillId="24" borderId="0" xfId="0" applyFont="1" applyFill="1" applyAlignment="1">
      <alignment horizontal="right"/>
    </xf>
    <xf numFmtId="0" fontId="80" fillId="24" borderId="0" xfId="0" applyFont="1" applyFill="1" applyAlignment="1">
      <alignment horizontal="left"/>
    </xf>
    <xf numFmtId="168" fontId="79" fillId="24" borderId="0" xfId="0" applyNumberFormat="1" applyFont="1" applyFill="1" applyBorder="1" applyAlignment="1">
      <alignment horizontal="right" vertical="center" wrapText="1"/>
    </xf>
    <xf numFmtId="0" fontId="81" fillId="24" borderId="0" xfId="0" applyFont="1" applyFill="1"/>
    <xf numFmtId="167" fontId="79" fillId="24" borderId="0" xfId="0" quotePrefix="1" applyNumberFormat="1" applyFont="1" applyFill="1" applyBorder="1" applyAlignment="1">
      <alignment vertical="center" wrapText="1"/>
    </xf>
    <xf numFmtId="10" fontId="78" fillId="24" borderId="17" xfId="0" applyNumberFormat="1" applyFont="1" applyFill="1" applyBorder="1" applyAlignment="1">
      <alignment vertical="center" wrapText="1"/>
    </xf>
    <xf numFmtId="0" fontId="54" fillId="0" borderId="0" xfId="0" applyFont="1" applyFill="1" applyAlignment="1">
      <alignment horizontal="left" vertical="center"/>
    </xf>
    <xf numFmtId="0" fontId="70" fillId="0" borderId="0" xfId="0" applyFont="1"/>
    <xf numFmtId="17" fontId="0" fillId="0" borderId="0" xfId="0" applyNumberFormat="1"/>
    <xf numFmtId="2" fontId="79" fillId="24" borderId="0" xfId="0" applyNumberFormat="1" applyFont="1" applyFill="1" applyBorder="1" applyAlignment="1">
      <alignment horizontal="center" vertical="center" wrapText="1"/>
    </xf>
    <xf numFmtId="0" fontId="82" fillId="24" borderId="0" xfId="0" applyFont="1" applyFill="1"/>
    <xf numFmtId="0" fontId="26" fillId="24" borderId="0" xfId="0" applyFont="1" applyFill="1" applyAlignment="1">
      <alignment wrapText="1"/>
    </xf>
    <xf numFmtId="0" fontId="79" fillId="24" borderId="0" xfId="0" applyFont="1" applyFill="1" applyBorder="1" applyAlignment="1">
      <alignment horizontal="right" vertical="center" wrapText="1"/>
    </xf>
    <xf numFmtId="169" fontId="79" fillId="24" borderId="0" xfId="0" applyNumberFormat="1" applyFont="1" applyFill="1" applyBorder="1" applyAlignment="1">
      <alignment horizontal="right" vertical="center" wrapText="1"/>
    </xf>
    <xf numFmtId="169" fontId="79" fillId="24" borderId="14" xfId="0" applyNumberFormat="1" applyFont="1" applyFill="1" applyBorder="1" applyAlignment="1">
      <alignment horizontal="right" vertical="center" wrapText="1"/>
    </xf>
    <xf numFmtId="49" fontId="79" fillId="24" borderId="14" xfId="0" applyNumberFormat="1" applyFont="1" applyFill="1" applyBorder="1" applyAlignment="1">
      <alignment horizontal="left" vertical="center" wrapText="1"/>
    </xf>
    <xf numFmtId="167" fontId="79" fillId="24" borderId="0" xfId="0" quotePrefix="1" applyNumberFormat="1" applyFont="1" applyFill="1" applyBorder="1" applyAlignment="1">
      <alignment horizontal="right" vertical="center" wrapText="1"/>
    </xf>
    <xf numFmtId="167" fontId="79" fillId="0" borderId="0" xfId="0" quotePrefix="1" applyNumberFormat="1" applyFont="1" applyFill="1" applyBorder="1" applyAlignment="1">
      <alignment horizontal="right" vertical="center" wrapText="1"/>
    </xf>
    <xf numFmtId="167" fontId="79" fillId="0" borderId="0" xfId="0" applyNumberFormat="1" applyFont="1" applyFill="1" applyBorder="1" applyAlignment="1">
      <alignment horizontal="right" vertical="center" wrapText="1"/>
    </xf>
    <xf numFmtId="167" fontId="79" fillId="24" borderId="0" xfId="605" applyNumberFormat="1" applyFont="1" applyFill="1" applyBorder="1" applyAlignment="1">
      <alignment horizontal="right" vertical="center" wrapText="1"/>
    </xf>
    <xf numFmtId="14" fontId="170" fillId="0" borderId="0" xfId="3743" applyNumberFormat="1" applyFont="1"/>
    <xf numFmtId="17" fontId="170" fillId="0" borderId="0" xfId="3743" applyNumberFormat="1" applyFont="1"/>
    <xf numFmtId="2" fontId="46" fillId="0" borderId="0" xfId="665" applyNumberFormat="1" applyFont="1"/>
    <xf numFmtId="165" fontId="46" fillId="0" borderId="0" xfId="665" applyNumberFormat="1" applyFont="1"/>
    <xf numFmtId="0" fontId="0" fillId="0" borderId="0" xfId="0"/>
    <xf numFmtId="0" fontId="46" fillId="0" borderId="0" xfId="0" applyFont="1" applyAlignment="1">
      <alignment horizontal="right"/>
    </xf>
    <xf numFmtId="0" fontId="46" fillId="0" borderId="0" xfId="0" applyNumberFormat="1" applyFont="1" applyAlignment="1">
      <alignment horizontal="right"/>
    </xf>
    <xf numFmtId="2" fontId="46" fillId="0" borderId="0" xfId="0" applyNumberFormat="1" applyFont="1" applyAlignment="1">
      <alignment horizontal="right"/>
    </xf>
    <xf numFmtId="2" fontId="46" fillId="0" borderId="0" xfId="0" applyNumberFormat="1" applyFont="1"/>
    <xf numFmtId="0" fontId="46" fillId="0" borderId="0" xfId="0" applyFont="1"/>
    <xf numFmtId="49" fontId="79" fillId="24" borderId="0" xfId="0" applyNumberFormat="1" applyFont="1" applyFill="1" applyBorder="1" applyAlignment="1">
      <alignment horizontal="left" vertical="center" wrapText="1"/>
    </xf>
    <xf numFmtId="0" fontId="47" fillId="0" borderId="14" xfId="0" applyFont="1" applyBorder="1" applyAlignment="1">
      <alignment horizontal="left"/>
    </xf>
    <xf numFmtId="167" fontId="79" fillId="24" borderId="68" xfId="605" applyNumberFormat="1" applyFont="1" applyFill="1" applyBorder="1" applyAlignment="1">
      <alignment horizontal="center" vertical="center" wrapText="1"/>
    </xf>
    <xf numFmtId="167" fontId="79" fillId="24" borderId="0" xfId="0" applyNumberFormat="1" applyFont="1" applyFill="1" applyBorder="1" applyAlignment="1">
      <alignment horizontal="center" vertical="center" wrapText="1"/>
    </xf>
    <xf numFmtId="167" fontId="79" fillId="24" borderId="0" xfId="605" applyNumberFormat="1" applyFont="1" applyFill="1" applyBorder="1" applyAlignment="1">
      <alignment horizontal="center" vertical="center" wrapText="1"/>
    </xf>
    <xf numFmtId="168" fontId="79" fillId="24" borderId="0" xfId="0" applyNumberFormat="1" applyFont="1" applyFill="1" applyBorder="1" applyAlignment="1">
      <alignment horizontal="center" vertical="center" wrapText="1"/>
    </xf>
    <xf numFmtId="169" fontId="79" fillId="24" borderId="0" xfId="0" applyNumberFormat="1" applyFont="1" applyFill="1" applyBorder="1" applyAlignment="1">
      <alignment horizontal="center" vertical="center" wrapText="1"/>
    </xf>
    <xf numFmtId="169" fontId="79" fillId="24" borderId="14" xfId="0" applyNumberFormat="1" applyFont="1" applyFill="1" applyBorder="1" applyAlignment="1">
      <alignment horizontal="center" vertical="center" wrapText="1"/>
    </xf>
    <xf numFmtId="167" fontId="79" fillId="24" borderId="0" xfId="0" quotePrefix="1" applyNumberFormat="1" applyFont="1" applyFill="1" applyBorder="1" applyAlignment="1">
      <alignment horizontal="center" vertical="center" wrapText="1"/>
    </xf>
    <xf numFmtId="0" fontId="78" fillId="24" borderId="17" xfId="0" applyFont="1" applyFill="1" applyBorder="1" applyAlignment="1">
      <alignment horizontal="center" vertical="center" wrapText="1"/>
    </xf>
    <xf numFmtId="0" fontId="26" fillId="24" borderId="0" xfId="0" applyFont="1" applyFill="1" applyAlignment="1">
      <alignment horizontal="center"/>
    </xf>
    <xf numFmtId="0" fontId="80" fillId="24" borderId="0" xfId="0" applyFont="1" applyFill="1" applyAlignment="1">
      <alignment horizontal="center"/>
    </xf>
    <xf numFmtId="167" fontId="79" fillId="24" borderId="14" xfId="0" quotePrefix="1" applyNumberFormat="1" applyFont="1" applyFill="1" applyBorder="1" applyAlignment="1">
      <alignment horizontal="center" vertical="center" wrapText="1"/>
    </xf>
    <xf numFmtId="0" fontId="0" fillId="0" borderId="0" xfId="0" applyAlignment="1">
      <alignment horizontal="center"/>
    </xf>
    <xf numFmtId="167" fontId="0" fillId="0" borderId="0" xfId="0" applyNumberFormat="1"/>
    <xf numFmtId="2" fontId="46" fillId="0" borderId="0" xfId="0" applyNumberFormat="1" applyFont="1" applyAlignment="1">
      <alignment horizontal="center"/>
    </xf>
    <xf numFmtId="0" fontId="168" fillId="0" borderId="0" xfId="0" applyFont="1" applyFill="1" applyAlignment="1">
      <alignment vertical="center" wrapText="1"/>
    </xf>
    <xf numFmtId="2" fontId="46" fillId="0" borderId="0" xfId="0" applyNumberFormat="1" applyFont="1" applyFill="1" applyAlignment="1">
      <alignment horizontal="center"/>
    </xf>
    <xf numFmtId="2" fontId="46" fillId="0" borderId="0" xfId="0" applyNumberFormat="1" applyFont="1" applyFill="1" applyAlignment="1">
      <alignment horizontal="right"/>
    </xf>
    <xf numFmtId="0" fontId="79" fillId="24" borderId="0" xfId="0" applyFont="1" applyFill="1" applyBorder="1" applyAlignment="1">
      <alignment vertical="center" wrapText="1"/>
    </xf>
    <xf numFmtId="0" fontId="79" fillId="24" borderId="10" xfId="0" applyFont="1" applyFill="1" applyBorder="1" applyAlignment="1">
      <alignment vertical="center" wrapText="1"/>
    </xf>
    <xf numFmtId="0" fontId="79" fillId="24" borderId="14" xfId="0" applyFont="1" applyFill="1" applyBorder="1" applyAlignment="1">
      <alignment horizontal="center" vertical="center" wrapText="1"/>
    </xf>
    <xf numFmtId="0" fontId="79" fillId="24" borderId="14" xfId="0" applyFont="1" applyFill="1" applyBorder="1" applyAlignment="1">
      <alignment vertical="center" wrapText="1"/>
    </xf>
    <xf numFmtId="0" fontId="79" fillId="24" borderId="15" xfId="0" applyFont="1" applyFill="1" applyBorder="1" applyAlignment="1">
      <alignment vertical="center" wrapText="1"/>
    </xf>
    <xf numFmtId="10" fontId="0" fillId="0" borderId="0" xfId="0" applyNumberFormat="1"/>
    <xf numFmtId="0" fontId="46" fillId="0" borderId="0" xfId="0" applyFont="1" applyProtection="1">
      <protection locked="0"/>
    </xf>
    <xf numFmtId="0" fontId="45" fillId="0" borderId="0" xfId="0" applyFont="1"/>
    <xf numFmtId="0" fontId="45" fillId="0" borderId="0" xfId="0" applyFont="1" applyAlignment="1">
      <alignment horizontal="left" wrapText="1"/>
    </xf>
    <xf numFmtId="0" fontId="0" fillId="0" borderId="0" xfId="0" applyAlignment="1">
      <alignment horizontal="left" wrapText="1"/>
    </xf>
    <xf numFmtId="0" fontId="45" fillId="0" borderId="0" xfId="0" applyFont="1" applyAlignment="1">
      <alignment horizontal="right" wrapText="1"/>
    </xf>
    <xf numFmtId="0" fontId="0" fillId="0" borderId="0" xfId="0" applyAlignment="1">
      <alignment horizontal="right" wrapText="1"/>
    </xf>
    <xf numFmtId="19" fontId="0" fillId="0" borderId="0" xfId="0" applyNumberFormat="1" applyAlignment="1">
      <alignment horizontal="right" wrapText="1"/>
    </xf>
    <xf numFmtId="2" fontId="46" fillId="0" borderId="0" xfId="0" applyNumberFormat="1" applyFont="1" applyAlignment="1" applyProtection="1">
      <alignment horizontal="right"/>
    </xf>
    <xf numFmtId="2" fontId="46" fillId="0" borderId="0" xfId="0" applyNumberFormat="1" applyFont="1" applyAlignment="1" applyProtection="1">
      <alignment horizontal="right"/>
      <protection locked="0"/>
    </xf>
    <xf numFmtId="2" fontId="57" fillId="0" borderId="0" xfId="0" applyNumberFormat="1" applyFont="1"/>
    <xf numFmtId="0" fontId="184" fillId="24" borderId="0" xfId="0" applyFont="1" applyFill="1" applyAlignment="1">
      <alignment horizontal="center" vertical="center" wrapText="1"/>
    </xf>
    <xf numFmtId="0" fontId="79" fillId="24" borderId="0" xfId="0" applyFont="1" applyFill="1" applyBorder="1" applyAlignment="1">
      <alignment vertical="center" wrapText="1"/>
    </xf>
    <xf numFmtId="167" fontId="0" fillId="0" borderId="0" xfId="0" applyNumberFormat="1" applyFill="1"/>
    <xf numFmtId="0" fontId="70" fillId="0" borderId="0" xfId="0" applyFont="1" applyFill="1"/>
    <xf numFmtId="168" fontId="0" fillId="0" borderId="0" xfId="0" applyNumberFormat="1" applyFill="1"/>
    <xf numFmtId="10" fontId="0" fillId="0" borderId="0" xfId="0" applyNumberFormat="1" applyFill="1"/>
    <xf numFmtId="14" fontId="0" fillId="0" borderId="0" xfId="0" applyNumberFormat="1"/>
    <xf numFmtId="0" fontId="79" fillId="0" borderId="0" xfId="0" applyFont="1" applyFill="1" applyBorder="1" applyAlignment="1">
      <alignment horizontal="center" vertical="center" wrapText="1"/>
    </xf>
    <xf numFmtId="0" fontId="79" fillId="0" borderId="0" xfId="0" applyFont="1" applyFill="1" applyBorder="1" applyAlignment="1">
      <alignment vertical="center" wrapText="1"/>
    </xf>
    <xf numFmtId="0" fontId="79" fillId="0" borderId="10" xfId="0" applyFont="1" applyFill="1" applyBorder="1" applyAlignment="1">
      <alignment vertical="center" wrapText="1"/>
    </xf>
    <xf numFmtId="167" fontId="79" fillId="0" borderId="0" xfId="0" quotePrefix="1" applyNumberFormat="1" applyFont="1" applyFill="1" applyBorder="1" applyAlignment="1">
      <alignment vertical="center" wrapText="1"/>
    </xf>
    <xf numFmtId="2" fontId="5" fillId="0" borderId="0" xfId="0" applyNumberFormat="1" applyFont="1" applyFill="1" applyProtection="1"/>
    <xf numFmtId="0" fontId="46" fillId="0" borderId="0" xfId="0" applyFont="1" applyProtection="1"/>
    <xf numFmtId="0" fontId="46" fillId="0" borderId="0" xfId="0" applyFont="1" applyAlignment="1">
      <alignment horizontal="center"/>
    </xf>
    <xf numFmtId="0" fontId="187" fillId="0" borderId="0" xfId="0" applyFont="1" applyFill="1"/>
    <xf numFmtId="0" fontId="187" fillId="0" borderId="0" xfId="0" applyFont="1" applyFill="1" applyAlignment="1">
      <alignment horizontal="left"/>
    </xf>
    <xf numFmtId="0" fontId="187" fillId="24" borderId="0" xfId="0" applyFont="1" applyFill="1" applyAlignment="1"/>
    <xf numFmtId="0" fontId="187" fillId="24" borderId="0" xfId="0" applyFont="1" applyFill="1"/>
    <xf numFmtId="0" fontId="78" fillId="24" borderId="17" xfId="0" applyFont="1" applyFill="1" applyBorder="1" applyAlignment="1">
      <alignment horizontal="left" vertical="center" wrapText="1"/>
    </xf>
    <xf numFmtId="0" fontId="78" fillId="24" borderId="0" xfId="0" applyFont="1" applyFill="1" applyBorder="1" applyAlignment="1">
      <alignment horizontal="center" vertical="center" wrapText="1"/>
    </xf>
    <xf numFmtId="0" fontId="78" fillId="24" borderId="14" xfId="0" applyFont="1" applyFill="1" applyBorder="1" applyAlignment="1">
      <alignment horizontal="center" vertical="center" wrapText="1"/>
    </xf>
    <xf numFmtId="0" fontId="79" fillId="24" borderId="0" xfId="0" applyFont="1" applyFill="1" applyBorder="1" applyAlignment="1">
      <alignment vertical="center" wrapText="1"/>
    </xf>
    <xf numFmtId="0" fontId="79" fillId="24" borderId="10" xfId="0" applyFont="1" applyFill="1" applyBorder="1" applyAlignment="1">
      <alignment vertical="center" wrapText="1"/>
    </xf>
    <xf numFmtId="0" fontId="79" fillId="0" borderId="0" xfId="0" applyFont="1" applyFill="1" applyBorder="1" applyAlignment="1">
      <alignment vertical="center" wrapText="1"/>
    </xf>
    <xf numFmtId="0" fontId="79" fillId="0" borderId="10" xfId="0" applyFont="1" applyFill="1" applyBorder="1" applyAlignment="1">
      <alignment vertical="center" wrapText="1"/>
    </xf>
    <xf numFmtId="0" fontId="79" fillId="24" borderId="14" xfId="0" applyFont="1" applyFill="1" applyBorder="1" applyAlignment="1">
      <alignment horizontal="left" vertical="center" wrapText="1"/>
    </xf>
    <xf numFmtId="0" fontId="79" fillId="24" borderId="15" xfId="0" applyFont="1" applyFill="1" applyBorder="1" applyAlignment="1">
      <alignment horizontal="left" vertical="center" wrapText="1"/>
    </xf>
    <xf numFmtId="0" fontId="79" fillId="24" borderId="18" xfId="0" applyFont="1" applyFill="1" applyBorder="1" applyAlignment="1">
      <alignment vertical="center" wrapText="1"/>
    </xf>
    <xf numFmtId="0" fontId="79" fillId="24" borderId="19" xfId="0" applyFont="1" applyFill="1" applyBorder="1" applyAlignment="1">
      <alignment vertical="center" wrapText="1"/>
    </xf>
    <xf numFmtId="0" fontId="184" fillId="24" borderId="14" xfId="0" applyFont="1" applyFill="1" applyBorder="1" applyAlignment="1">
      <alignment horizontal="center" vertical="center" wrapText="1"/>
    </xf>
    <xf numFmtId="0" fontId="79" fillId="0" borderId="18" xfId="0" applyFont="1" applyFill="1" applyBorder="1" applyAlignment="1">
      <alignment vertical="center" wrapText="1"/>
    </xf>
    <xf numFmtId="0" fontId="79" fillId="0" borderId="19" xfId="0" applyFont="1" applyFill="1" applyBorder="1" applyAlignment="1">
      <alignment vertical="center" wrapText="1"/>
    </xf>
    <xf numFmtId="0" fontId="79" fillId="24" borderId="0" xfId="0" applyFont="1" applyFill="1" applyBorder="1" applyAlignment="1">
      <alignment horizontal="left" vertical="center" wrapText="1"/>
    </xf>
    <xf numFmtId="0" fontId="79" fillId="24" borderId="10" xfId="0" applyFont="1" applyFill="1" applyBorder="1" applyAlignment="1">
      <alignment horizontal="left" vertical="center" wrapText="1"/>
    </xf>
    <xf numFmtId="0" fontId="79" fillId="24" borderId="14" xfId="0" applyFont="1" applyFill="1" applyBorder="1" applyAlignment="1">
      <alignment vertical="center" wrapText="1"/>
    </xf>
    <xf numFmtId="0" fontId="79" fillId="24" borderId="15" xfId="0" applyFont="1" applyFill="1" applyBorder="1" applyAlignment="1">
      <alignment vertical="center" wrapText="1"/>
    </xf>
    <xf numFmtId="0" fontId="83" fillId="24" borderId="16" xfId="0" applyFont="1" applyFill="1" applyBorder="1" applyAlignment="1">
      <alignment horizontal="center" vertical="center" wrapText="1"/>
    </xf>
    <xf numFmtId="0" fontId="83" fillId="24" borderId="14" xfId="0" applyFont="1" applyFill="1" applyBorder="1" applyAlignment="1">
      <alignment horizontal="center" vertical="center" wrapText="1"/>
    </xf>
    <xf numFmtId="0" fontId="78" fillId="24" borderId="10" xfId="0" applyFont="1" applyFill="1" applyBorder="1" applyAlignment="1">
      <alignment horizontal="center" vertical="center" wrapText="1"/>
    </xf>
    <xf numFmtId="0" fontId="78" fillId="24" borderId="15" xfId="0" applyFont="1" applyFill="1" applyBorder="1" applyAlignment="1">
      <alignment horizontal="center" vertical="center" wrapText="1"/>
    </xf>
    <xf numFmtId="0" fontId="78" fillId="24" borderId="68" xfId="0" applyFont="1" applyFill="1" applyBorder="1" applyAlignment="1">
      <alignment horizontal="center" vertical="center" wrapText="1"/>
    </xf>
    <xf numFmtId="0" fontId="78" fillId="24" borderId="16" xfId="0" applyFont="1" applyFill="1" applyBorder="1" applyAlignment="1">
      <alignment horizontal="center" vertical="center" wrapText="1"/>
    </xf>
  </cellXfs>
  <cellStyles count="7412">
    <cellStyle name=" Writer Import]_x000d__x000a_Display Dialog=No_x000d__x000a__x000d__x000a_[Horizontal Arrange]_x000d__x000a_Dimensions Interlocking=Yes_x000d__x000a_Sum Hierarchy=Yes_x000d__x000a_Generate" xfId="738" xr:uid="{00000000-0005-0000-0000-000000000000}"/>
    <cellStyle name=" Writer Import]_x000d__x000a_Display Dialog=No_x000d__x000a__x000d__x000a_[Horizontal Arrange]_x000d__x000a_Dimensions Interlocking=Yes_x000d__x000a_Sum Hierarchy=Yes_x000d__x000a_Generate 2" xfId="739" xr:uid="{00000000-0005-0000-0000-000001000000}"/>
    <cellStyle name="%" xfId="1" xr:uid="{00000000-0005-0000-0000-000002000000}"/>
    <cellStyle name="% 2" xfId="2" xr:uid="{00000000-0005-0000-0000-000003000000}"/>
    <cellStyle name="% 2 2" xfId="3" xr:uid="{00000000-0005-0000-0000-000004000000}"/>
    <cellStyle name="% 3" xfId="4" xr:uid="{00000000-0005-0000-0000-000005000000}"/>
    <cellStyle name="% 3 2" xfId="1670" xr:uid="{00000000-0005-0000-0000-000006000000}"/>
    <cellStyle name="% 4" xfId="1671" xr:uid="{00000000-0005-0000-0000-000007000000}"/>
    <cellStyle name="% 4 2" xfId="1672" xr:uid="{00000000-0005-0000-0000-000008000000}"/>
    <cellStyle name="% 5" xfId="1673" xr:uid="{00000000-0005-0000-0000-000009000000}"/>
    <cellStyle name="% 5 2" xfId="1674" xr:uid="{00000000-0005-0000-0000-00000A000000}"/>
    <cellStyle name="% 6" xfId="1675" xr:uid="{00000000-0005-0000-0000-00000B000000}"/>
    <cellStyle name="% 6 2" xfId="1676" xr:uid="{00000000-0005-0000-0000-00000C000000}"/>
    <cellStyle name="% 7" xfId="1677" xr:uid="{00000000-0005-0000-0000-00000D000000}"/>
    <cellStyle name="% 8" xfId="1678" xr:uid="{00000000-0005-0000-0000-00000E000000}"/>
    <cellStyle name="% 9" xfId="1679" xr:uid="{00000000-0005-0000-0000-00000F000000}"/>
    <cellStyle name="%_2DP_in" xfId="1680" xr:uid="{00000000-0005-0000-0000-000010000000}"/>
    <cellStyle name="%_2DP_out" xfId="1681" xr:uid="{00000000-0005-0000-0000-000011000000}"/>
    <cellStyle name="_(Trends in Lending) Table 2.A" xfId="666" xr:uid="{00000000-0005-0000-0000-000012000000}"/>
    <cellStyle name="_(Trends in Lending) Table 3.A" xfId="667" xr:uid="{00000000-0005-0000-0000-000013000000}"/>
    <cellStyle name="_6043606_1" xfId="1682" xr:uid="{00000000-0005-0000-0000-000014000000}"/>
    <cellStyle name="_6091476_2" xfId="5" xr:uid="{00000000-0005-0000-0000-000015000000}"/>
    <cellStyle name="_FSA HF Expsoure April 2008 - Non-PB" xfId="2020" xr:uid="{00000000-0005-0000-0000-000016000000}"/>
    <cellStyle name="_FSA HF Expsoure October 2008 - Non-PB" xfId="2021" xr:uid="{00000000-0005-0000-0000-000017000000}"/>
    <cellStyle name="_MASTER" xfId="1683" xr:uid="{00000000-0005-0000-0000-000018000000}"/>
    <cellStyle name="_MASTER 2" xfId="1684" xr:uid="{00000000-0005-0000-0000-000019000000}"/>
    <cellStyle name="_MASTER 2 2" xfId="1685" xr:uid="{00000000-0005-0000-0000-00001A000000}"/>
    <cellStyle name="_MASTER 3" xfId="1686" xr:uid="{00000000-0005-0000-0000-00001B000000}"/>
    <cellStyle name="_MASTER 3 2" xfId="1687" xr:uid="{00000000-0005-0000-0000-00001C000000}"/>
    <cellStyle name="_MASTER 4" xfId="1688" xr:uid="{00000000-0005-0000-0000-00001D000000}"/>
    <cellStyle name="_MASTER 5" xfId="1689" xr:uid="{00000000-0005-0000-0000-00001E000000}"/>
    <cellStyle name="_RangeColumns" xfId="2022" xr:uid="{00000000-0005-0000-0000-00001F000000}"/>
    <cellStyle name="_RangeData" xfId="2023" xr:uid="{00000000-0005-0000-0000-000020000000}"/>
    <cellStyle name="_RangeProperties" xfId="2024" xr:uid="{00000000-0005-0000-0000-000021000000}"/>
    <cellStyle name="_RangePropertiesColumns" xfId="2025" xr:uid="{00000000-0005-0000-0000-000022000000}"/>
    <cellStyle name="_RangeRows" xfId="2026" xr:uid="{00000000-0005-0000-0000-000023000000}"/>
    <cellStyle name="_RangeSlicer" xfId="2027" xr:uid="{00000000-0005-0000-0000-000024000000}"/>
    <cellStyle name="_Supplementray Questions Responses - Oct 2009 - sorted Data" xfId="2028" xr:uid="{00000000-0005-0000-0000-000025000000}"/>
    <cellStyle name="_TiL Consumer credit charts" xfId="6" xr:uid="{00000000-0005-0000-0000-000026000000}"/>
    <cellStyle name="_TiL Lending to UK businesses charts" xfId="7" xr:uid="{00000000-0005-0000-0000-000027000000}"/>
    <cellStyle name="_TiL LtoI charts" xfId="8" xr:uid="{00000000-0005-0000-0000-000028000000}"/>
    <cellStyle name="_TiL LtoI charts_(Trends in Lending) Table 2.A" xfId="668" xr:uid="{00000000-0005-0000-0000-000029000000}"/>
    <cellStyle name="_TiL LtoI charts_(Trends in Lending) Table 3.A" xfId="669" xr:uid="{00000000-0005-0000-0000-00002A000000}"/>
    <cellStyle name="_TiL LtoI charts_TiL Consumer credit charts" xfId="9" xr:uid="{00000000-0005-0000-0000-00002B000000}"/>
    <cellStyle name="_TiL LtoI charts_TiL Lending to UK businesses charts" xfId="10" xr:uid="{00000000-0005-0000-0000-00002C000000}"/>
    <cellStyle name="_TiL LtoI charts_TiL LtoI charts" xfId="11" xr:uid="{00000000-0005-0000-0000-00002D000000}"/>
    <cellStyle name="_TiL LtoI charts_TiL Mortgage lending charts" xfId="12" xr:uid="{00000000-0005-0000-0000-00002E000000}"/>
    <cellStyle name="_TiL LtoI charts_TiL Mortgage lending charts - backup" xfId="13" xr:uid="{00000000-0005-0000-0000-00002F000000}"/>
    <cellStyle name="_TiL LtoI charts_TiL new and unused charts" xfId="14" xr:uid="{00000000-0005-0000-0000-000030000000}"/>
    <cellStyle name="_TiL LtoI charts_TiL new charts" xfId="15" xr:uid="{00000000-0005-0000-0000-000031000000}"/>
    <cellStyle name="_TiL Mortgage lending charts" xfId="16" xr:uid="{00000000-0005-0000-0000-000032000000}"/>
    <cellStyle name="_TiL new and unused charts" xfId="17" xr:uid="{00000000-0005-0000-0000-000033000000}"/>
    <cellStyle name="_TiL new and unused charts 2" xfId="670" xr:uid="{00000000-0005-0000-0000-000034000000}"/>
    <cellStyle name="_TiL new charts" xfId="18" xr:uid="{00000000-0005-0000-0000-000035000000}"/>
    <cellStyle name="_TiL new charts 2" xfId="671" xr:uid="{00000000-0005-0000-0000-000036000000}"/>
    <cellStyle name="W_v\è`" xfId="626" xr:uid="{00000000-0005-0000-0000-000037000000}"/>
    <cellStyle name="0_DP_in" xfId="1690" xr:uid="{00000000-0005-0000-0000-000038000000}"/>
    <cellStyle name="0_DP_out" xfId="1691" xr:uid="{00000000-0005-0000-0000-000039000000}"/>
    <cellStyle name="1dp" xfId="2029" xr:uid="{00000000-0005-0000-0000-00003A000000}"/>
    <cellStyle name="2_DP_in" xfId="1692" xr:uid="{00000000-0005-0000-0000-00003B000000}"/>
    <cellStyle name="2_DP_out" xfId="1693" xr:uid="{00000000-0005-0000-0000-00003C000000}"/>
    <cellStyle name="20% - Accent1" xfId="703" builtinId="30" customBuiltin="1"/>
    <cellStyle name="20% - Accent1 10" xfId="2030" xr:uid="{00000000-0005-0000-0000-00003E000000}"/>
    <cellStyle name="20% - Accent1 11" xfId="2031" xr:uid="{00000000-0005-0000-0000-00003F000000}"/>
    <cellStyle name="20% - Accent1 12" xfId="2032" xr:uid="{00000000-0005-0000-0000-000040000000}"/>
    <cellStyle name="20% - Accent1 13" xfId="2033" xr:uid="{00000000-0005-0000-0000-000041000000}"/>
    <cellStyle name="20% - Accent1 14" xfId="2034" xr:uid="{00000000-0005-0000-0000-000042000000}"/>
    <cellStyle name="20% - Accent1 15" xfId="2035" xr:uid="{00000000-0005-0000-0000-000043000000}"/>
    <cellStyle name="20% - Accent1 16" xfId="4016" xr:uid="{00000000-0005-0000-0000-000044000000}"/>
    <cellStyle name="20% - Accent1 2" xfId="19" xr:uid="{00000000-0005-0000-0000-000045000000}"/>
    <cellStyle name="20% - Accent1 2 2" xfId="20" xr:uid="{00000000-0005-0000-0000-000046000000}"/>
    <cellStyle name="20% - Accent1 2 2 2" xfId="3679" xr:uid="{00000000-0005-0000-0000-000047000000}"/>
    <cellStyle name="20% - Accent1 2 2 2 2" xfId="3763" xr:uid="{00000000-0005-0000-0000-000048000000}"/>
    <cellStyle name="20% - Accent1 2 3" xfId="3544" xr:uid="{00000000-0005-0000-0000-000049000000}"/>
    <cellStyle name="20% - Accent1 2 3 2" xfId="3944" xr:uid="{00000000-0005-0000-0000-00004A000000}"/>
    <cellStyle name="20% - Accent1 2 3 2 2" xfId="5360" xr:uid="{00000000-0005-0000-0000-00004B000000}"/>
    <cellStyle name="20% - Accent1 2 3 2 3" xfId="5524" xr:uid="{00000000-0005-0000-0000-00004C000000}"/>
    <cellStyle name="20% - Accent1 2 4" xfId="1694" xr:uid="{00000000-0005-0000-0000-00004D000000}"/>
    <cellStyle name="20% - Accent1 2 4 2" xfId="3968" xr:uid="{00000000-0005-0000-0000-00004E000000}"/>
    <cellStyle name="20% - Accent1 2 4 2 2" xfId="5278" xr:uid="{00000000-0005-0000-0000-00004F000000}"/>
    <cellStyle name="20% - Accent1 2 4 2 3" xfId="5548" xr:uid="{00000000-0005-0000-0000-000050000000}"/>
    <cellStyle name="20% - Accent1 2 5" xfId="3680" xr:uid="{00000000-0005-0000-0000-000051000000}"/>
    <cellStyle name="20% - Accent1 2 5 2" xfId="4048" xr:uid="{00000000-0005-0000-0000-000052000000}"/>
    <cellStyle name="20% - Accent1 2 6" xfId="3681" xr:uid="{00000000-0005-0000-0000-000053000000}"/>
    <cellStyle name="20% - Accent1 2 6 2" xfId="3839" xr:uid="{00000000-0005-0000-0000-000054000000}"/>
    <cellStyle name="20% - Accent1 2 7" xfId="5255" xr:uid="{00000000-0005-0000-0000-000055000000}"/>
    <cellStyle name="20% - Accent1 3" xfId="1695" xr:uid="{00000000-0005-0000-0000-000056000000}"/>
    <cellStyle name="20% - Accent1 3 2" xfId="3914" xr:uid="{00000000-0005-0000-0000-000057000000}"/>
    <cellStyle name="20% - Accent1 3 2 2" xfId="5279" xr:uid="{00000000-0005-0000-0000-000058000000}"/>
    <cellStyle name="20% - Accent1 3 2 3" xfId="5495" xr:uid="{00000000-0005-0000-0000-000059000000}"/>
    <cellStyle name="20% - Accent1 4" xfId="1696" xr:uid="{00000000-0005-0000-0000-00005A000000}"/>
    <cellStyle name="20% - Accent1 4 2" xfId="3902" xr:uid="{00000000-0005-0000-0000-00005B000000}"/>
    <cellStyle name="20% - Accent1 4 2 2" xfId="5280" xr:uid="{00000000-0005-0000-0000-00005C000000}"/>
    <cellStyle name="20% - Accent1 4 2 3" xfId="5483" xr:uid="{00000000-0005-0000-0000-00005D000000}"/>
    <cellStyle name="20% - Accent1 5" xfId="2036" xr:uid="{00000000-0005-0000-0000-00005E000000}"/>
    <cellStyle name="20% - Accent1 5 2" xfId="3930" xr:uid="{00000000-0005-0000-0000-00005F000000}"/>
    <cellStyle name="20% - Accent1 5 2 2" xfId="5315" xr:uid="{00000000-0005-0000-0000-000060000000}"/>
    <cellStyle name="20% - Accent1 5 2 3" xfId="5510" xr:uid="{00000000-0005-0000-0000-000061000000}"/>
    <cellStyle name="20% - Accent1 6" xfId="2037" xr:uid="{00000000-0005-0000-0000-000062000000}"/>
    <cellStyle name="20% - Accent1 6 2" xfId="3954" xr:uid="{00000000-0005-0000-0000-000063000000}"/>
    <cellStyle name="20% - Accent1 6 2 2" xfId="5316" xr:uid="{00000000-0005-0000-0000-000064000000}"/>
    <cellStyle name="20% - Accent1 6 2 3" xfId="5534" xr:uid="{00000000-0005-0000-0000-000065000000}"/>
    <cellStyle name="20% - Accent1 7" xfId="2038" xr:uid="{00000000-0005-0000-0000-000066000000}"/>
    <cellStyle name="20% - Accent1 7 2" xfId="3889" xr:uid="{00000000-0005-0000-0000-000067000000}"/>
    <cellStyle name="20% - Accent1 7 2 2" xfId="5317" xr:uid="{00000000-0005-0000-0000-000068000000}"/>
    <cellStyle name="20% - Accent1 7 2 3" xfId="5470" xr:uid="{00000000-0005-0000-0000-000069000000}"/>
    <cellStyle name="20% - Accent1 8" xfId="2039" xr:uid="{00000000-0005-0000-0000-00006A000000}"/>
    <cellStyle name="20% - Accent1 9" xfId="2040" xr:uid="{00000000-0005-0000-0000-00006B000000}"/>
    <cellStyle name="20% - Accent2" xfId="707" builtinId="34" customBuiltin="1"/>
    <cellStyle name="20% - Accent2 10" xfId="2041" xr:uid="{00000000-0005-0000-0000-00006D000000}"/>
    <cellStyle name="20% - Accent2 11" xfId="2042" xr:uid="{00000000-0005-0000-0000-00006E000000}"/>
    <cellStyle name="20% - Accent2 12" xfId="2043" xr:uid="{00000000-0005-0000-0000-00006F000000}"/>
    <cellStyle name="20% - Accent2 13" xfId="2044" xr:uid="{00000000-0005-0000-0000-000070000000}"/>
    <cellStyle name="20% - Accent2 14" xfId="2045" xr:uid="{00000000-0005-0000-0000-000071000000}"/>
    <cellStyle name="20% - Accent2 15" xfId="2046" xr:uid="{00000000-0005-0000-0000-000072000000}"/>
    <cellStyle name="20% - Accent2 16" xfId="3846" xr:uid="{00000000-0005-0000-0000-000073000000}"/>
    <cellStyle name="20% - Accent2 2" xfId="21" xr:uid="{00000000-0005-0000-0000-000074000000}"/>
    <cellStyle name="20% - Accent2 2 2" xfId="22" xr:uid="{00000000-0005-0000-0000-000075000000}"/>
    <cellStyle name="20% - Accent2 2 2 2" xfId="3682" xr:uid="{00000000-0005-0000-0000-000076000000}"/>
    <cellStyle name="20% - Accent2 2 2 2 2" xfId="4019" xr:uid="{00000000-0005-0000-0000-000077000000}"/>
    <cellStyle name="20% - Accent2 2 3" xfId="3545" xr:uid="{00000000-0005-0000-0000-000078000000}"/>
    <cellStyle name="20% - Accent2 2 3 2" xfId="3946" xr:uid="{00000000-0005-0000-0000-000079000000}"/>
    <cellStyle name="20% - Accent2 2 3 2 2" xfId="5361" xr:uid="{00000000-0005-0000-0000-00007A000000}"/>
    <cellStyle name="20% - Accent2 2 3 2 3" xfId="5526" xr:uid="{00000000-0005-0000-0000-00007B000000}"/>
    <cellStyle name="20% - Accent2 2 4" xfId="1697" xr:uid="{00000000-0005-0000-0000-00007C000000}"/>
    <cellStyle name="20% - Accent2 2 4 2" xfId="3970" xr:uid="{00000000-0005-0000-0000-00007D000000}"/>
    <cellStyle name="20% - Accent2 2 4 2 2" xfId="5281" xr:uid="{00000000-0005-0000-0000-00007E000000}"/>
    <cellStyle name="20% - Accent2 2 4 2 3" xfId="5550" xr:uid="{00000000-0005-0000-0000-00007F000000}"/>
    <cellStyle name="20% - Accent2 2 5" xfId="3683" xr:uid="{00000000-0005-0000-0000-000080000000}"/>
    <cellStyle name="20% - Accent2 2 5 2" xfId="3751" xr:uid="{00000000-0005-0000-0000-000081000000}"/>
    <cellStyle name="20% - Accent2 2 6" xfId="3684" xr:uid="{00000000-0005-0000-0000-000082000000}"/>
    <cellStyle name="20% - Accent2 2 6 2" xfId="3874" xr:uid="{00000000-0005-0000-0000-000083000000}"/>
    <cellStyle name="20% - Accent2 2 7" xfId="5256" xr:uid="{00000000-0005-0000-0000-000084000000}"/>
    <cellStyle name="20% - Accent2 3" xfId="1698" xr:uid="{00000000-0005-0000-0000-000085000000}"/>
    <cellStyle name="20% - Accent2 3 2" xfId="3916" xr:uid="{00000000-0005-0000-0000-000086000000}"/>
    <cellStyle name="20% - Accent2 3 2 2" xfId="5282" xr:uid="{00000000-0005-0000-0000-000087000000}"/>
    <cellStyle name="20% - Accent2 3 2 3" xfId="5497" xr:uid="{00000000-0005-0000-0000-000088000000}"/>
    <cellStyle name="20% - Accent2 4" xfId="1699" xr:uid="{00000000-0005-0000-0000-000089000000}"/>
    <cellStyle name="20% - Accent2 4 2" xfId="3904" xr:uid="{00000000-0005-0000-0000-00008A000000}"/>
    <cellStyle name="20% - Accent2 4 2 2" xfId="5283" xr:uid="{00000000-0005-0000-0000-00008B000000}"/>
    <cellStyle name="20% - Accent2 4 2 3" xfId="5485" xr:uid="{00000000-0005-0000-0000-00008C000000}"/>
    <cellStyle name="20% - Accent2 5" xfId="2047" xr:uid="{00000000-0005-0000-0000-00008D000000}"/>
    <cellStyle name="20% - Accent2 5 2" xfId="3932" xr:uid="{00000000-0005-0000-0000-00008E000000}"/>
    <cellStyle name="20% - Accent2 5 2 2" xfId="5318" xr:uid="{00000000-0005-0000-0000-00008F000000}"/>
    <cellStyle name="20% - Accent2 5 2 3" xfId="5512" xr:uid="{00000000-0005-0000-0000-000090000000}"/>
    <cellStyle name="20% - Accent2 6" xfId="2048" xr:uid="{00000000-0005-0000-0000-000091000000}"/>
    <cellStyle name="20% - Accent2 6 2" xfId="3956" xr:uid="{00000000-0005-0000-0000-000092000000}"/>
    <cellStyle name="20% - Accent2 6 2 2" xfId="5319" xr:uid="{00000000-0005-0000-0000-000093000000}"/>
    <cellStyle name="20% - Accent2 6 2 3" xfId="5536" xr:uid="{00000000-0005-0000-0000-000094000000}"/>
    <cellStyle name="20% - Accent2 7" xfId="2049" xr:uid="{00000000-0005-0000-0000-000095000000}"/>
    <cellStyle name="20% - Accent2 7 2" xfId="3891" xr:uid="{00000000-0005-0000-0000-000096000000}"/>
    <cellStyle name="20% - Accent2 7 2 2" xfId="5320" xr:uid="{00000000-0005-0000-0000-000097000000}"/>
    <cellStyle name="20% - Accent2 7 2 3" xfId="5472" xr:uid="{00000000-0005-0000-0000-000098000000}"/>
    <cellStyle name="20% - Accent2 8" xfId="2050" xr:uid="{00000000-0005-0000-0000-000099000000}"/>
    <cellStyle name="20% - Accent2 9" xfId="2051" xr:uid="{00000000-0005-0000-0000-00009A000000}"/>
    <cellStyle name="20% - Accent3" xfId="711" builtinId="38" customBuiltin="1"/>
    <cellStyle name="20% - Accent3 10" xfId="2052" xr:uid="{00000000-0005-0000-0000-00009C000000}"/>
    <cellStyle name="20% - Accent3 11" xfId="2053" xr:uid="{00000000-0005-0000-0000-00009D000000}"/>
    <cellStyle name="20% - Accent3 12" xfId="2054" xr:uid="{00000000-0005-0000-0000-00009E000000}"/>
    <cellStyle name="20% - Accent3 13" xfId="2055" xr:uid="{00000000-0005-0000-0000-00009F000000}"/>
    <cellStyle name="20% - Accent3 14" xfId="2056" xr:uid="{00000000-0005-0000-0000-0000A0000000}"/>
    <cellStyle name="20% - Accent3 15" xfId="2057" xr:uid="{00000000-0005-0000-0000-0000A1000000}"/>
    <cellStyle name="20% - Accent3 16" xfId="4107" xr:uid="{00000000-0005-0000-0000-0000A2000000}"/>
    <cellStyle name="20% - Accent3 2" xfId="23" xr:uid="{00000000-0005-0000-0000-0000A3000000}"/>
    <cellStyle name="20% - Accent3 2 2" xfId="24" xr:uid="{00000000-0005-0000-0000-0000A4000000}"/>
    <cellStyle name="20% - Accent3 2 2 2" xfId="3685" xr:uid="{00000000-0005-0000-0000-0000A5000000}"/>
    <cellStyle name="20% - Accent3 2 2 2 2" xfId="4044" xr:uid="{00000000-0005-0000-0000-0000A6000000}"/>
    <cellStyle name="20% - Accent3 2 3" xfId="3546" xr:uid="{00000000-0005-0000-0000-0000A7000000}"/>
    <cellStyle name="20% - Accent3 2 3 2" xfId="3947" xr:uid="{00000000-0005-0000-0000-0000A8000000}"/>
    <cellStyle name="20% - Accent3 2 3 2 2" xfId="5362" xr:uid="{00000000-0005-0000-0000-0000A9000000}"/>
    <cellStyle name="20% - Accent3 2 3 2 3" xfId="5527" xr:uid="{00000000-0005-0000-0000-0000AA000000}"/>
    <cellStyle name="20% - Accent3 2 4" xfId="1700" xr:uid="{00000000-0005-0000-0000-0000AB000000}"/>
    <cellStyle name="20% - Accent3 2 4 2" xfId="3971" xr:uid="{00000000-0005-0000-0000-0000AC000000}"/>
    <cellStyle name="20% - Accent3 2 4 2 2" xfId="5284" xr:uid="{00000000-0005-0000-0000-0000AD000000}"/>
    <cellStyle name="20% - Accent3 2 4 2 3" xfId="5551" xr:uid="{00000000-0005-0000-0000-0000AE000000}"/>
    <cellStyle name="20% - Accent3 2 5" xfId="3686" xr:uid="{00000000-0005-0000-0000-0000AF000000}"/>
    <cellStyle name="20% - Accent3 2 5 2" xfId="4083" xr:uid="{00000000-0005-0000-0000-0000B0000000}"/>
    <cellStyle name="20% - Accent3 2 6" xfId="3687" xr:uid="{00000000-0005-0000-0000-0000B1000000}"/>
    <cellStyle name="20% - Accent3 2 6 2" xfId="3837" xr:uid="{00000000-0005-0000-0000-0000B2000000}"/>
    <cellStyle name="20% - Accent3 2 7" xfId="5257" xr:uid="{00000000-0005-0000-0000-0000B3000000}"/>
    <cellStyle name="20% - Accent3 3" xfId="1701" xr:uid="{00000000-0005-0000-0000-0000B4000000}"/>
    <cellStyle name="20% - Accent3 3 2" xfId="3918" xr:uid="{00000000-0005-0000-0000-0000B5000000}"/>
    <cellStyle name="20% - Accent3 3 2 2" xfId="5285" xr:uid="{00000000-0005-0000-0000-0000B6000000}"/>
    <cellStyle name="20% - Accent3 3 2 3" xfId="5499" xr:uid="{00000000-0005-0000-0000-0000B7000000}"/>
    <cellStyle name="20% - Accent3 4" xfId="1702" xr:uid="{00000000-0005-0000-0000-0000B8000000}"/>
    <cellStyle name="20% - Accent3 4 2" xfId="3906" xr:uid="{00000000-0005-0000-0000-0000B9000000}"/>
    <cellStyle name="20% - Accent3 4 2 2" xfId="5286" xr:uid="{00000000-0005-0000-0000-0000BA000000}"/>
    <cellStyle name="20% - Accent3 4 2 3" xfId="5487" xr:uid="{00000000-0005-0000-0000-0000BB000000}"/>
    <cellStyle name="20% - Accent3 5" xfId="2058" xr:uid="{00000000-0005-0000-0000-0000BC000000}"/>
    <cellStyle name="20% - Accent3 5 2" xfId="3934" xr:uid="{00000000-0005-0000-0000-0000BD000000}"/>
    <cellStyle name="20% - Accent3 5 2 2" xfId="5321" xr:uid="{00000000-0005-0000-0000-0000BE000000}"/>
    <cellStyle name="20% - Accent3 5 2 3" xfId="5514" xr:uid="{00000000-0005-0000-0000-0000BF000000}"/>
    <cellStyle name="20% - Accent3 6" xfId="2059" xr:uid="{00000000-0005-0000-0000-0000C0000000}"/>
    <cellStyle name="20% - Accent3 6 2" xfId="3958" xr:uid="{00000000-0005-0000-0000-0000C1000000}"/>
    <cellStyle name="20% - Accent3 6 2 2" xfId="5322" xr:uid="{00000000-0005-0000-0000-0000C2000000}"/>
    <cellStyle name="20% - Accent3 6 2 3" xfId="5538" xr:uid="{00000000-0005-0000-0000-0000C3000000}"/>
    <cellStyle name="20% - Accent3 7" xfId="2060" xr:uid="{00000000-0005-0000-0000-0000C4000000}"/>
    <cellStyle name="20% - Accent3 7 2" xfId="3893" xr:uid="{00000000-0005-0000-0000-0000C5000000}"/>
    <cellStyle name="20% - Accent3 7 2 2" xfId="5323" xr:uid="{00000000-0005-0000-0000-0000C6000000}"/>
    <cellStyle name="20% - Accent3 7 2 3" xfId="5474" xr:uid="{00000000-0005-0000-0000-0000C7000000}"/>
    <cellStyle name="20% - Accent3 8" xfId="2061" xr:uid="{00000000-0005-0000-0000-0000C8000000}"/>
    <cellStyle name="20% - Accent3 9" xfId="2062" xr:uid="{00000000-0005-0000-0000-0000C9000000}"/>
    <cellStyle name="20% - Accent4" xfId="715" builtinId="42" customBuiltin="1"/>
    <cellStyle name="20% - Accent4 10" xfId="2063" xr:uid="{00000000-0005-0000-0000-0000CB000000}"/>
    <cellStyle name="20% - Accent4 11" xfId="2064" xr:uid="{00000000-0005-0000-0000-0000CC000000}"/>
    <cellStyle name="20% - Accent4 12" xfId="2065" xr:uid="{00000000-0005-0000-0000-0000CD000000}"/>
    <cellStyle name="20% - Accent4 13" xfId="2066" xr:uid="{00000000-0005-0000-0000-0000CE000000}"/>
    <cellStyle name="20% - Accent4 14" xfId="2067" xr:uid="{00000000-0005-0000-0000-0000CF000000}"/>
    <cellStyle name="20% - Accent4 15" xfId="2068" xr:uid="{00000000-0005-0000-0000-0000D0000000}"/>
    <cellStyle name="20% - Accent4 16" xfId="4047" xr:uid="{00000000-0005-0000-0000-0000D1000000}"/>
    <cellStyle name="20% - Accent4 2" xfId="25" xr:uid="{00000000-0005-0000-0000-0000D2000000}"/>
    <cellStyle name="20% - Accent4 2 2" xfId="26" xr:uid="{00000000-0005-0000-0000-0000D3000000}"/>
    <cellStyle name="20% - Accent4 2 2 2" xfId="3688" xr:uid="{00000000-0005-0000-0000-0000D4000000}"/>
    <cellStyle name="20% - Accent4 2 2 2 2" xfId="4078" xr:uid="{00000000-0005-0000-0000-0000D5000000}"/>
    <cellStyle name="20% - Accent4 2 3" xfId="3547" xr:uid="{00000000-0005-0000-0000-0000D6000000}"/>
    <cellStyle name="20% - Accent4 2 3 2" xfId="3949" xr:uid="{00000000-0005-0000-0000-0000D7000000}"/>
    <cellStyle name="20% - Accent4 2 3 2 2" xfId="5363" xr:uid="{00000000-0005-0000-0000-0000D8000000}"/>
    <cellStyle name="20% - Accent4 2 3 2 3" xfId="5529" xr:uid="{00000000-0005-0000-0000-0000D9000000}"/>
    <cellStyle name="20% - Accent4 2 4" xfId="1703" xr:uid="{00000000-0005-0000-0000-0000DA000000}"/>
    <cellStyle name="20% - Accent4 2 4 2" xfId="3973" xr:uid="{00000000-0005-0000-0000-0000DB000000}"/>
    <cellStyle name="20% - Accent4 2 4 2 2" xfId="5287" xr:uid="{00000000-0005-0000-0000-0000DC000000}"/>
    <cellStyle name="20% - Accent4 2 4 2 3" xfId="5553" xr:uid="{00000000-0005-0000-0000-0000DD000000}"/>
    <cellStyle name="20% - Accent4 2 5" xfId="3689" xr:uid="{00000000-0005-0000-0000-0000DE000000}"/>
    <cellStyle name="20% - Accent4 2 5 2" xfId="4906" xr:uid="{00000000-0005-0000-0000-0000DF000000}"/>
    <cellStyle name="20% - Accent4 2 6" xfId="3690" xr:uid="{00000000-0005-0000-0000-0000E0000000}"/>
    <cellStyle name="20% - Accent4 2 6 2" xfId="4072" xr:uid="{00000000-0005-0000-0000-0000E1000000}"/>
    <cellStyle name="20% - Accent4 2 7" xfId="5258" xr:uid="{00000000-0005-0000-0000-0000E2000000}"/>
    <cellStyle name="20% - Accent4 3" xfId="1704" xr:uid="{00000000-0005-0000-0000-0000E3000000}"/>
    <cellStyle name="20% - Accent4 3 2" xfId="3919" xr:uid="{00000000-0005-0000-0000-0000E4000000}"/>
    <cellStyle name="20% - Accent4 3 2 2" xfId="5288" xr:uid="{00000000-0005-0000-0000-0000E5000000}"/>
    <cellStyle name="20% - Accent4 3 2 3" xfId="5500" xr:uid="{00000000-0005-0000-0000-0000E6000000}"/>
    <cellStyle name="20% - Accent4 4" xfId="1705" xr:uid="{00000000-0005-0000-0000-0000E7000000}"/>
    <cellStyle name="20% - Accent4 4 2" xfId="3908" xr:uid="{00000000-0005-0000-0000-0000E8000000}"/>
    <cellStyle name="20% - Accent4 4 2 2" xfId="5289" xr:uid="{00000000-0005-0000-0000-0000E9000000}"/>
    <cellStyle name="20% - Accent4 4 2 3" xfId="5489" xr:uid="{00000000-0005-0000-0000-0000EA000000}"/>
    <cellStyle name="20% - Accent4 5" xfId="2069" xr:uid="{00000000-0005-0000-0000-0000EB000000}"/>
    <cellStyle name="20% - Accent4 5 2" xfId="3936" xr:uid="{00000000-0005-0000-0000-0000EC000000}"/>
    <cellStyle name="20% - Accent4 5 2 2" xfId="5324" xr:uid="{00000000-0005-0000-0000-0000ED000000}"/>
    <cellStyle name="20% - Accent4 5 2 3" xfId="5516" xr:uid="{00000000-0005-0000-0000-0000EE000000}"/>
    <cellStyle name="20% - Accent4 6" xfId="2070" xr:uid="{00000000-0005-0000-0000-0000EF000000}"/>
    <cellStyle name="20% - Accent4 6 2" xfId="3960" xr:uid="{00000000-0005-0000-0000-0000F0000000}"/>
    <cellStyle name="20% - Accent4 6 2 2" xfId="5325" xr:uid="{00000000-0005-0000-0000-0000F1000000}"/>
    <cellStyle name="20% - Accent4 6 2 3" xfId="5540" xr:uid="{00000000-0005-0000-0000-0000F2000000}"/>
    <cellStyle name="20% - Accent4 7" xfId="2071" xr:uid="{00000000-0005-0000-0000-0000F3000000}"/>
    <cellStyle name="20% - Accent4 7 2" xfId="3895" xr:uid="{00000000-0005-0000-0000-0000F4000000}"/>
    <cellStyle name="20% - Accent4 7 2 2" xfId="5326" xr:uid="{00000000-0005-0000-0000-0000F5000000}"/>
    <cellStyle name="20% - Accent4 7 2 3" xfId="5476" xr:uid="{00000000-0005-0000-0000-0000F6000000}"/>
    <cellStyle name="20% - Accent4 8" xfId="2072" xr:uid="{00000000-0005-0000-0000-0000F7000000}"/>
    <cellStyle name="20% - Accent4 9" xfId="2073" xr:uid="{00000000-0005-0000-0000-0000F8000000}"/>
    <cellStyle name="20% - Accent5" xfId="719" builtinId="46" customBuiltin="1"/>
    <cellStyle name="20% - Accent5 10" xfId="2074" xr:uid="{00000000-0005-0000-0000-0000FA000000}"/>
    <cellStyle name="20% - Accent5 11" xfId="2075" xr:uid="{00000000-0005-0000-0000-0000FB000000}"/>
    <cellStyle name="20% - Accent5 12" xfId="2076" xr:uid="{00000000-0005-0000-0000-0000FC000000}"/>
    <cellStyle name="20% - Accent5 13" xfId="2077" xr:uid="{00000000-0005-0000-0000-0000FD000000}"/>
    <cellStyle name="20% - Accent5 14" xfId="2078" xr:uid="{00000000-0005-0000-0000-0000FE000000}"/>
    <cellStyle name="20% - Accent5 15" xfId="2079" xr:uid="{00000000-0005-0000-0000-0000FF000000}"/>
    <cellStyle name="20% - Accent5 16" xfId="4055" xr:uid="{00000000-0005-0000-0000-000000010000}"/>
    <cellStyle name="20% - Accent5 2" xfId="27" xr:uid="{00000000-0005-0000-0000-000001010000}"/>
    <cellStyle name="20% - Accent5 2 2" xfId="28" xr:uid="{00000000-0005-0000-0000-000002010000}"/>
    <cellStyle name="20% - Accent5 2 2 2" xfId="3691" xr:uid="{00000000-0005-0000-0000-000003010000}"/>
    <cellStyle name="20% - Accent5 2 2 2 2" xfId="4842" xr:uid="{00000000-0005-0000-0000-000004010000}"/>
    <cellStyle name="20% - Accent5 2 3" xfId="3692" xr:uid="{00000000-0005-0000-0000-000005010000}"/>
    <cellStyle name="20% - Accent5 2 3 2" xfId="3802" xr:uid="{00000000-0005-0000-0000-000006010000}"/>
    <cellStyle name="20% - Accent5 2 4" xfId="3693" xr:uid="{00000000-0005-0000-0000-000007010000}"/>
    <cellStyle name="20% - Accent5 2 4 2" xfId="3824" xr:uid="{00000000-0005-0000-0000-000008010000}"/>
    <cellStyle name="20% - Accent5 2 5" xfId="3694" xr:uid="{00000000-0005-0000-0000-000009010000}"/>
    <cellStyle name="20% - Accent5 2 5 2" xfId="4052" xr:uid="{00000000-0005-0000-0000-00000A010000}"/>
    <cellStyle name="20% - Accent5 2 6" xfId="3695" xr:uid="{00000000-0005-0000-0000-00000B010000}"/>
    <cellStyle name="20% - Accent5 2 6 2" xfId="4032" xr:uid="{00000000-0005-0000-0000-00000C010000}"/>
    <cellStyle name="20% - Accent5 3" xfId="1706" xr:uid="{00000000-0005-0000-0000-00000D010000}"/>
    <cellStyle name="20% - Accent5 3 2" xfId="3921" xr:uid="{00000000-0005-0000-0000-00000E010000}"/>
    <cellStyle name="20% - Accent5 3 2 2" xfId="5290" xr:uid="{00000000-0005-0000-0000-00000F010000}"/>
    <cellStyle name="20% - Accent5 3 2 3" xfId="5502" xr:uid="{00000000-0005-0000-0000-000010010000}"/>
    <cellStyle name="20% - Accent5 4" xfId="1707" xr:uid="{00000000-0005-0000-0000-000011010000}"/>
    <cellStyle name="20% - Accent5 4 2" xfId="3910" xr:uid="{00000000-0005-0000-0000-000012010000}"/>
    <cellStyle name="20% - Accent5 4 2 2" xfId="5291" xr:uid="{00000000-0005-0000-0000-000013010000}"/>
    <cellStyle name="20% - Accent5 4 2 3" xfId="5491" xr:uid="{00000000-0005-0000-0000-000014010000}"/>
    <cellStyle name="20% - Accent5 5" xfId="2080" xr:uid="{00000000-0005-0000-0000-000015010000}"/>
    <cellStyle name="20% - Accent5 5 2" xfId="3938" xr:uid="{00000000-0005-0000-0000-000016010000}"/>
    <cellStyle name="20% - Accent5 5 2 2" xfId="5327" xr:uid="{00000000-0005-0000-0000-000017010000}"/>
    <cellStyle name="20% - Accent5 5 2 3" xfId="5518" xr:uid="{00000000-0005-0000-0000-000018010000}"/>
    <cellStyle name="20% - Accent5 6" xfId="2081" xr:uid="{00000000-0005-0000-0000-000019010000}"/>
    <cellStyle name="20% - Accent5 6 2" xfId="3962" xr:uid="{00000000-0005-0000-0000-00001A010000}"/>
    <cellStyle name="20% - Accent5 6 2 2" xfId="5328" xr:uid="{00000000-0005-0000-0000-00001B010000}"/>
    <cellStyle name="20% - Accent5 6 2 3" xfId="5542" xr:uid="{00000000-0005-0000-0000-00001C010000}"/>
    <cellStyle name="20% - Accent5 7" xfId="2082" xr:uid="{00000000-0005-0000-0000-00001D010000}"/>
    <cellStyle name="20% - Accent5 7 2" xfId="3897" xr:uid="{00000000-0005-0000-0000-00001E010000}"/>
    <cellStyle name="20% - Accent5 7 2 2" xfId="5329" xr:uid="{00000000-0005-0000-0000-00001F010000}"/>
    <cellStyle name="20% - Accent5 7 2 3" xfId="5478" xr:uid="{00000000-0005-0000-0000-000020010000}"/>
    <cellStyle name="20% - Accent5 8" xfId="2083" xr:uid="{00000000-0005-0000-0000-000021010000}"/>
    <cellStyle name="20% - Accent5 9" xfId="2084" xr:uid="{00000000-0005-0000-0000-000022010000}"/>
    <cellStyle name="20% - Accent6" xfId="723" builtinId="50" customBuiltin="1"/>
    <cellStyle name="20% - Accent6 10" xfId="2085" xr:uid="{00000000-0005-0000-0000-000024010000}"/>
    <cellStyle name="20% - Accent6 11" xfId="2086" xr:uid="{00000000-0005-0000-0000-000025010000}"/>
    <cellStyle name="20% - Accent6 12" xfId="2087" xr:uid="{00000000-0005-0000-0000-000026010000}"/>
    <cellStyle name="20% - Accent6 13" xfId="2088" xr:uid="{00000000-0005-0000-0000-000027010000}"/>
    <cellStyle name="20% - Accent6 14" xfId="2089" xr:uid="{00000000-0005-0000-0000-000028010000}"/>
    <cellStyle name="20% - Accent6 15" xfId="2090" xr:uid="{00000000-0005-0000-0000-000029010000}"/>
    <cellStyle name="20% - Accent6 16" xfId="4051" xr:uid="{00000000-0005-0000-0000-00002A010000}"/>
    <cellStyle name="20% - Accent6 2" xfId="29" xr:uid="{00000000-0005-0000-0000-00002B010000}"/>
    <cellStyle name="20% - Accent6 2 2" xfId="30" xr:uid="{00000000-0005-0000-0000-00002C010000}"/>
    <cellStyle name="20% - Accent6 2 2 2" xfId="3696" xr:uid="{00000000-0005-0000-0000-00002D010000}"/>
    <cellStyle name="20% - Accent6 2 2 2 2" xfId="3770" xr:uid="{00000000-0005-0000-0000-00002E010000}"/>
    <cellStyle name="20% - Accent6 2 3" xfId="3548" xr:uid="{00000000-0005-0000-0000-00002F010000}"/>
    <cellStyle name="20% - Accent6 2 3 2" xfId="3951" xr:uid="{00000000-0005-0000-0000-000030010000}"/>
    <cellStyle name="20% - Accent6 2 3 2 2" xfId="5364" xr:uid="{00000000-0005-0000-0000-000031010000}"/>
    <cellStyle name="20% - Accent6 2 3 2 3" xfId="5531" xr:uid="{00000000-0005-0000-0000-000032010000}"/>
    <cellStyle name="20% - Accent6 2 4" xfId="1708" xr:uid="{00000000-0005-0000-0000-000033010000}"/>
    <cellStyle name="20% - Accent6 2 4 2" xfId="3975" xr:uid="{00000000-0005-0000-0000-000034010000}"/>
    <cellStyle name="20% - Accent6 2 4 2 2" xfId="5292" xr:uid="{00000000-0005-0000-0000-000035010000}"/>
    <cellStyle name="20% - Accent6 2 4 2 3" xfId="5555" xr:uid="{00000000-0005-0000-0000-000036010000}"/>
    <cellStyle name="20% - Accent6 2 5" xfId="3697" xr:uid="{00000000-0005-0000-0000-000037010000}"/>
    <cellStyle name="20% - Accent6 2 5 2" xfId="4877" xr:uid="{00000000-0005-0000-0000-000038010000}"/>
    <cellStyle name="20% - Accent6 2 6" xfId="3698" xr:uid="{00000000-0005-0000-0000-000039010000}"/>
    <cellStyle name="20% - Accent6 2 6 2" xfId="4003" xr:uid="{00000000-0005-0000-0000-00003A010000}"/>
    <cellStyle name="20% - Accent6 2 7" xfId="5259" xr:uid="{00000000-0005-0000-0000-00003B010000}"/>
    <cellStyle name="20% - Accent6 3" xfId="1709" xr:uid="{00000000-0005-0000-0000-00003C010000}"/>
    <cellStyle name="20% - Accent6 3 2" xfId="3923" xr:uid="{00000000-0005-0000-0000-00003D010000}"/>
    <cellStyle name="20% - Accent6 3 2 2" xfId="5293" xr:uid="{00000000-0005-0000-0000-00003E010000}"/>
    <cellStyle name="20% - Accent6 3 2 3" xfId="5504" xr:uid="{00000000-0005-0000-0000-00003F010000}"/>
    <cellStyle name="20% - Accent6 4" xfId="1710" xr:uid="{00000000-0005-0000-0000-000040010000}"/>
    <cellStyle name="20% - Accent6 4 2" xfId="3912" xr:uid="{00000000-0005-0000-0000-000041010000}"/>
    <cellStyle name="20% - Accent6 4 2 2" xfId="5294" xr:uid="{00000000-0005-0000-0000-000042010000}"/>
    <cellStyle name="20% - Accent6 4 2 3" xfId="5493" xr:uid="{00000000-0005-0000-0000-000043010000}"/>
    <cellStyle name="20% - Accent6 5" xfId="2091" xr:uid="{00000000-0005-0000-0000-000044010000}"/>
    <cellStyle name="20% - Accent6 5 2" xfId="3940" xr:uid="{00000000-0005-0000-0000-000045010000}"/>
    <cellStyle name="20% - Accent6 5 2 2" xfId="5330" xr:uid="{00000000-0005-0000-0000-000046010000}"/>
    <cellStyle name="20% - Accent6 5 2 3" xfId="5520" xr:uid="{00000000-0005-0000-0000-000047010000}"/>
    <cellStyle name="20% - Accent6 6" xfId="2092" xr:uid="{00000000-0005-0000-0000-000048010000}"/>
    <cellStyle name="20% - Accent6 6 2" xfId="3964" xr:uid="{00000000-0005-0000-0000-000049010000}"/>
    <cellStyle name="20% - Accent6 6 2 2" xfId="5331" xr:uid="{00000000-0005-0000-0000-00004A010000}"/>
    <cellStyle name="20% - Accent6 6 2 3" xfId="5544" xr:uid="{00000000-0005-0000-0000-00004B010000}"/>
    <cellStyle name="20% - Accent6 7" xfId="2093" xr:uid="{00000000-0005-0000-0000-00004C010000}"/>
    <cellStyle name="20% - Accent6 7 2" xfId="3899" xr:uid="{00000000-0005-0000-0000-00004D010000}"/>
    <cellStyle name="20% - Accent6 7 2 2" xfId="5332" xr:uid="{00000000-0005-0000-0000-00004E010000}"/>
    <cellStyle name="20% - Accent6 7 2 3" xfId="5480" xr:uid="{00000000-0005-0000-0000-00004F010000}"/>
    <cellStyle name="20% - Accent6 8" xfId="2094" xr:uid="{00000000-0005-0000-0000-000050010000}"/>
    <cellStyle name="20% - Accent6 9" xfId="2095" xr:uid="{00000000-0005-0000-0000-000051010000}"/>
    <cellStyle name="20% - Akzent1 2" xfId="3616" xr:uid="{00000000-0005-0000-0000-000052010000}"/>
    <cellStyle name="20% - Akzent2 2" xfId="3617" xr:uid="{00000000-0005-0000-0000-000053010000}"/>
    <cellStyle name="20% - Akzent3 2" xfId="3618" xr:uid="{00000000-0005-0000-0000-000054010000}"/>
    <cellStyle name="20% - Akzent4 2" xfId="3619" xr:uid="{00000000-0005-0000-0000-000055010000}"/>
    <cellStyle name="20% - Akzent5 2" xfId="3620" xr:uid="{00000000-0005-0000-0000-000056010000}"/>
    <cellStyle name="20% - Akzent6 2" xfId="3621" xr:uid="{00000000-0005-0000-0000-000057010000}"/>
    <cellStyle name="2dp" xfId="2096" xr:uid="{00000000-0005-0000-0000-000058010000}"/>
    <cellStyle name="3dp" xfId="2097" xr:uid="{00000000-0005-0000-0000-000059010000}"/>
    <cellStyle name="40% - Accent1" xfId="704" builtinId="31" customBuiltin="1"/>
    <cellStyle name="40% - Accent1 10" xfId="2098" xr:uid="{00000000-0005-0000-0000-00005B010000}"/>
    <cellStyle name="40% - Accent1 11" xfId="2099" xr:uid="{00000000-0005-0000-0000-00005C010000}"/>
    <cellStyle name="40% - Accent1 12" xfId="2100" xr:uid="{00000000-0005-0000-0000-00005D010000}"/>
    <cellStyle name="40% - Accent1 13" xfId="2101" xr:uid="{00000000-0005-0000-0000-00005E010000}"/>
    <cellStyle name="40% - Accent1 14" xfId="2102" xr:uid="{00000000-0005-0000-0000-00005F010000}"/>
    <cellStyle name="40% - Accent1 15" xfId="2103" xr:uid="{00000000-0005-0000-0000-000060010000}"/>
    <cellStyle name="40% - Accent1 16" xfId="4039" xr:uid="{00000000-0005-0000-0000-000061010000}"/>
    <cellStyle name="40% - Accent1 2" xfId="31" xr:uid="{00000000-0005-0000-0000-000062010000}"/>
    <cellStyle name="40% - Accent1 2 2" xfId="32" xr:uid="{00000000-0005-0000-0000-000063010000}"/>
    <cellStyle name="40% - Accent1 2 2 2" xfId="3699" xr:uid="{00000000-0005-0000-0000-000064010000}"/>
    <cellStyle name="40% - Accent1 2 2 2 2" xfId="3834" xr:uid="{00000000-0005-0000-0000-000065010000}"/>
    <cellStyle name="40% - Accent1 2 3" xfId="3549" xr:uid="{00000000-0005-0000-0000-000066010000}"/>
    <cellStyle name="40% - Accent1 2 3 2" xfId="3945" xr:uid="{00000000-0005-0000-0000-000067010000}"/>
    <cellStyle name="40% - Accent1 2 3 2 2" xfId="5365" xr:uid="{00000000-0005-0000-0000-000068010000}"/>
    <cellStyle name="40% - Accent1 2 3 2 3" xfId="5525" xr:uid="{00000000-0005-0000-0000-000069010000}"/>
    <cellStyle name="40% - Accent1 2 4" xfId="1711" xr:uid="{00000000-0005-0000-0000-00006A010000}"/>
    <cellStyle name="40% - Accent1 2 4 2" xfId="3969" xr:uid="{00000000-0005-0000-0000-00006B010000}"/>
    <cellStyle name="40% - Accent1 2 4 2 2" xfId="5295" xr:uid="{00000000-0005-0000-0000-00006C010000}"/>
    <cellStyle name="40% - Accent1 2 4 2 3" xfId="5549" xr:uid="{00000000-0005-0000-0000-00006D010000}"/>
    <cellStyle name="40% - Accent1 2 5" xfId="3700" xr:uid="{00000000-0005-0000-0000-00006E010000}"/>
    <cellStyle name="40% - Accent1 2 5 2" xfId="3864" xr:uid="{00000000-0005-0000-0000-00006F010000}"/>
    <cellStyle name="40% - Accent1 2 6" xfId="3701" xr:uid="{00000000-0005-0000-0000-000070010000}"/>
    <cellStyle name="40% - Accent1 2 6 2" xfId="3815" xr:uid="{00000000-0005-0000-0000-000071010000}"/>
    <cellStyle name="40% - Accent1 2 7" xfId="5260" xr:uid="{00000000-0005-0000-0000-000072010000}"/>
    <cellStyle name="40% - Accent1 3" xfId="1712" xr:uid="{00000000-0005-0000-0000-000073010000}"/>
    <cellStyle name="40% - Accent1 3 2" xfId="3915" xr:uid="{00000000-0005-0000-0000-000074010000}"/>
    <cellStyle name="40% - Accent1 3 2 2" xfId="5296" xr:uid="{00000000-0005-0000-0000-000075010000}"/>
    <cellStyle name="40% - Accent1 3 2 3" xfId="5496" xr:uid="{00000000-0005-0000-0000-000076010000}"/>
    <cellStyle name="40% - Accent1 4" xfId="1713" xr:uid="{00000000-0005-0000-0000-000077010000}"/>
    <cellStyle name="40% - Accent1 4 2" xfId="3903" xr:uid="{00000000-0005-0000-0000-000078010000}"/>
    <cellStyle name="40% - Accent1 4 2 2" xfId="5297" xr:uid="{00000000-0005-0000-0000-000079010000}"/>
    <cellStyle name="40% - Accent1 4 2 3" xfId="5484" xr:uid="{00000000-0005-0000-0000-00007A010000}"/>
    <cellStyle name="40% - Accent1 5" xfId="2104" xr:uid="{00000000-0005-0000-0000-00007B010000}"/>
    <cellStyle name="40% - Accent1 5 2" xfId="3931" xr:uid="{00000000-0005-0000-0000-00007C010000}"/>
    <cellStyle name="40% - Accent1 5 2 2" xfId="5333" xr:uid="{00000000-0005-0000-0000-00007D010000}"/>
    <cellStyle name="40% - Accent1 5 2 3" xfId="5511" xr:uid="{00000000-0005-0000-0000-00007E010000}"/>
    <cellStyle name="40% - Accent1 6" xfId="2105" xr:uid="{00000000-0005-0000-0000-00007F010000}"/>
    <cellStyle name="40% - Accent1 6 2" xfId="3955" xr:uid="{00000000-0005-0000-0000-000080010000}"/>
    <cellStyle name="40% - Accent1 6 2 2" xfId="5334" xr:uid="{00000000-0005-0000-0000-000081010000}"/>
    <cellStyle name="40% - Accent1 6 2 3" xfId="5535" xr:uid="{00000000-0005-0000-0000-000082010000}"/>
    <cellStyle name="40% - Accent1 7" xfId="2106" xr:uid="{00000000-0005-0000-0000-000083010000}"/>
    <cellStyle name="40% - Accent1 7 2" xfId="3890" xr:uid="{00000000-0005-0000-0000-000084010000}"/>
    <cellStyle name="40% - Accent1 7 2 2" xfId="5335" xr:uid="{00000000-0005-0000-0000-000085010000}"/>
    <cellStyle name="40% - Accent1 7 2 3" xfId="5471" xr:uid="{00000000-0005-0000-0000-000086010000}"/>
    <cellStyle name="40% - Accent1 8" xfId="2107" xr:uid="{00000000-0005-0000-0000-000087010000}"/>
    <cellStyle name="40% - Accent1 9" xfId="2108" xr:uid="{00000000-0005-0000-0000-000088010000}"/>
    <cellStyle name="40% - Accent2" xfId="708" builtinId="35" customBuiltin="1"/>
    <cellStyle name="40% - Accent2 10" xfId="2109" xr:uid="{00000000-0005-0000-0000-00008A010000}"/>
    <cellStyle name="40% - Accent2 11" xfId="2110" xr:uid="{00000000-0005-0000-0000-00008B010000}"/>
    <cellStyle name="40% - Accent2 12" xfId="2111" xr:uid="{00000000-0005-0000-0000-00008C010000}"/>
    <cellStyle name="40% - Accent2 13" xfId="2112" xr:uid="{00000000-0005-0000-0000-00008D010000}"/>
    <cellStyle name="40% - Accent2 14" xfId="2113" xr:uid="{00000000-0005-0000-0000-00008E010000}"/>
    <cellStyle name="40% - Accent2 15" xfId="2114" xr:uid="{00000000-0005-0000-0000-00008F010000}"/>
    <cellStyle name="40% - Accent2 16" xfId="4063" xr:uid="{00000000-0005-0000-0000-000090010000}"/>
    <cellStyle name="40% - Accent2 2" xfId="33" xr:uid="{00000000-0005-0000-0000-000091010000}"/>
    <cellStyle name="40% - Accent2 2 2" xfId="34" xr:uid="{00000000-0005-0000-0000-000092010000}"/>
    <cellStyle name="40% - Accent2 2 2 2" xfId="3702" xr:uid="{00000000-0005-0000-0000-000093010000}"/>
    <cellStyle name="40% - Accent2 2 2 2 2" xfId="4043" xr:uid="{00000000-0005-0000-0000-000094010000}"/>
    <cellStyle name="40% - Accent2 2 3" xfId="3703" xr:uid="{00000000-0005-0000-0000-000095010000}"/>
    <cellStyle name="40% - Accent2 2 3 2" xfId="4015" xr:uid="{00000000-0005-0000-0000-000096010000}"/>
    <cellStyle name="40% - Accent2 2 4" xfId="3704" xr:uid="{00000000-0005-0000-0000-000097010000}"/>
    <cellStyle name="40% - Accent2 2 4 2" xfId="4034" xr:uid="{00000000-0005-0000-0000-000098010000}"/>
    <cellStyle name="40% - Accent2 2 5" xfId="3705" xr:uid="{00000000-0005-0000-0000-000099010000}"/>
    <cellStyle name="40% - Accent2 2 5 2" xfId="4089" xr:uid="{00000000-0005-0000-0000-00009A010000}"/>
    <cellStyle name="40% - Accent2 2 6" xfId="3706" xr:uid="{00000000-0005-0000-0000-00009B010000}"/>
    <cellStyle name="40% - Accent2 2 6 2" xfId="3982" xr:uid="{00000000-0005-0000-0000-00009C010000}"/>
    <cellStyle name="40% - Accent2 3" xfId="1714" xr:uid="{00000000-0005-0000-0000-00009D010000}"/>
    <cellStyle name="40% - Accent2 3 2" xfId="3917" xr:uid="{00000000-0005-0000-0000-00009E010000}"/>
    <cellStyle name="40% - Accent2 3 2 2" xfId="5298" xr:uid="{00000000-0005-0000-0000-00009F010000}"/>
    <cellStyle name="40% - Accent2 3 2 3" xfId="5498" xr:uid="{00000000-0005-0000-0000-0000A0010000}"/>
    <cellStyle name="40% - Accent2 4" xfId="1715" xr:uid="{00000000-0005-0000-0000-0000A1010000}"/>
    <cellStyle name="40% - Accent2 4 2" xfId="3905" xr:uid="{00000000-0005-0000-0000-0000A2010000}"/>
    <cellStyle name="40% - Accent2 4 2 2" xfId="5299" xr:uid="{00000000-0005-0000-0000-0000A3010000}"/>
    <cellStyle name="40% - Accent2 4 2 3" xfId="5486" xr:uid="{00000000-0005-0000-0000-0000A4010000}"/>
    <cellStyle name="40% - Accent2 5" xfId="2115" xr:uid="{00000000-0005-0000-0000-0000A5010000}"/>
    <cellStyle name="40% - Accent2 5 2" xfId="3933" xr:uid="{00000000-0005-0000-0000-0000A6010000}"/>
    <cellStyle name="40% - Accent2 5 2 2" xfId="5336" xr:uid="{00000000-0005-0000-0000-0000A7010000}"/>
    <cellStyle name="40% - Accent2 5 2 3" xfId="5513" xr:uid="{00000000-0005-0000-0000-0000A8010000}"/>
    <cellStyle name="40% - Accent2 6" xfId="2116" xr:uid="{00000000-0005-0000-0000-0000A9010000}"/>
    <cellStyle name="40% - Accent2 6 2" xfId="3957" xr:uid="{00000000-0005-0000-0000-0000AA010000}"/>
    <cellStyle name="40% - Accent2 6 2 2" xfId="5337" xr:uid="{00000000-0005-0000-0000-0000AB010000}"/>
    <cellStyle name="40% - Accent2 6 2 3" xfId="5537" xr:uid="{00000000-0005-0000-0000-0000AC010000}"/>
    <cellStyle name="40% - Accent2 7" xfId="2117" xr:uid="{00000000-0005-0000-0000-0000AD010000}"/>
    <cellStyle name="40% - Accent2 7 2" xfId="3892" xr:uid="{00000000-0005-0000-0000-0000AE010000}"/>
    <cellStyle name="40% - Accent2 7 2 2" xfId="5338" xr:uid="{00000000-0005-0000-0000-0000AF010000}"/>
    <cellStyle name="40% - Accent2 7 2 3" xfId="5473" xr:uid="{00000000-0005-0000-0000-0000B0010000}"/>
    <cellStyle name="40% - Accent2 8" xfId="2118" xr:uid="{00000000-0005-0000-0000-0000B1010000}"/>
    <cellStyle name="40% - Accent2 9" xfId="2119" xr:uid="{00000000-0005-0000-0000-0000B2010000}"/>
    <cellStyle name="40% - Accent3" xfId="712" builtinId="39" customBuiltin="1"/>
    <cellStyle name="40% - Accent3 10" xfId="2120" xr:uid="{00000000-0005-0000-0000-0000B4010000}"/>
    <cellStyle name="40% - Accent3 11" xfId="2121" xr:uid="{00000000-0005-0000-0000-0000B5010000}"/>
    <cellStyle name="40% - Accent3 12" xfId="2122" xr:uid="{00000000-0005-0000-0000-0000B6010000}"/>
    <cellStyle name="40% - Accent3 13" xfId="2123" xr:uid="{00000000-0005-0000-0000-0000B7010000}"/>
    <cellStyle name="40% - Accent3 14" xfId="2124" xr:uid="{00000000-0005-0000-0000-0000B8010000}"/>
    <cellStyle name="40% - Accent3 15" xfId="2125" xr:uid="{00000000-0005-0000-0000-0000B9010000}"/>
    <cellStyle name="40% - Accent3 16" xfId="4046" xr:uid="{00000000-0005-0000-0000-0000BA010000}"/>
    <cellStyle name="40% - Accent3 2" xfId="35" xr:uid="{00000000-0005-0000-0000-0000BB010000}"/>
    <cellStyle name="40% - Accent3 2 2" xfId="36" xr:uid="{00000000-0005-0000-0000-0000BC010000}"/>
    <cellStyle name="40% - Accent3 2 2 2" xfId="3707" xr:uid="{00000000-0005-0000-0000-0000BD010000}"/>
    <cellStyle name="40% - Accent3 2 2 2 2" xfId="3797" xr:uid="{00000000-0005-0000-0000-0000BE010000}"/>
    <cellStyle name="40% - Accent3 2 3" xfId="3550" xr:uid="{00000000-0005-0000-0000-0000BF010000}"/>
    <cellStyle name="40% - Accent3 2 3 2" xfId="3948" xr:uid="{00000000-0005-0000-0000-0000C0010000}"/>
    <cellStyle name="40% - Accent3 2 3 2 2" xfId="5366" xr:uid="{00000000-0005-0000-0000-0000C1010000}"/>
    <cellStyle name="40% - Accent3 2 3 2 3" xfId="5528" xr:uid="{00000000-0005-0000-0000-0000C2010000}"/>
    <cellStyle name="40% - Accent3 2 4" xfId="1716" xr:uid="{00000000-0005-0000-0000-0000C3010000}"/>
    <cellStyle name="40% - Accent3 2 4 2" xfId="3972" xr:uid="{00000000-0005-0000-0000-0000C4010000}"/>
    <cellStyle name="40% - Accent3 2 4 2 2" xfId="5300" xr:uid="{00000000-0005-0000-0000-0000C5010000}"/>
    <cellStyle name="40% - Accent3 2 4 2 3" xfId="5552" xr:uid="{00000000-0005-0000-0000-0000C6010000}"/>
    <cellStyle name="40% - Accent3 2 5" xfId="3708" xr:uid="{00000000-0005-0000-0000-0000C7010000}"/>
    <cellStyle name="40% - Accent3 2 5 2" xfId="3769" xr:uid="{00000000-0005-0000-0000-0000C8010000}"/>
    <cellStyle name="40% - Accent3 2 6" xfId="3709" xr:uid="{00000000-0005-0000-0000-0000C9010000}"/>
    <cellStyle name="40% - Accent3 2 6 2" xfId="4026" xr:uid="{00000000-0005-0000-0000-0000CA010000}"/>
    <cellStyle name="40% - Accent3 2 7" xfId="5261" xr:uid="{00000000-0005-0000-0000-0000CB010000}"/>
    <cellStyle name="40% - Accent3 3" xfId="628" xr:uid="{00000000-0005-0000-0000-0000CC010000}"/>
    <cellStyle name="40% - Accent3 3 2" xfId="3604" xr:uid="{00000000-0005-0000-0000-0000CD010000}"/>
    <cellStyle name="40% - Accent3 3 2 2" xfId="4941" xr:uid="{00000000-0005-0000-0000-0000CE010000}"/>
    <cellStyle name="40% - Accent3 3 3" xfId="1717" xr:uid="{00000000-0005-0000-0000-0000CF010000}"/>
    <cellStyle name="40% - Accent3 3 4" xfId="3756" xr:uid="{00000000-0005-0000-0000-0000D0010000}"/>
    <cellStyle name="40% - Accent3 4" xfId="1718" xr:uid="{00000000-0005-0000-0000-0000D1010000}"/>
    <cellStyle name="40% - Accent3 4 2" xfId="3907" xr:uid="{00000000-0005-0000-0000-0000D2010000}"/>
    <cellStyle name="40% - Accent3 4 2 2" xfId="5301" xr:uid="{00000000-0005-0000-0000-0000D3010000}"/>
    <cellStyle name="40% - Accent3 4 2 3" xfId="5488" xr:uid="{00000000-0005-0000-0000-0000D4010000}"/>
    <cellStyle name="40% - Accent3 5" xfId="2126" xr:uid="{00000000-0005-0000-0000-0000D5010000}"/>
    <cellStyle name="40% - Accent3 5 2" xfId="3935" xr:uid="{00000000-0005-0000-0000-0000D6010000}"/>
    <cellStyle name="40% - Accent3 5 2 2" xfId="5339" xr:uid="{00000000-0005-0000-0000-0000D7010000}"/>
    <cellStyle name="40% - Accent3 5 2 3" xfId="5515" xr:uid="{00000000-0005-0000-0000-0000D8010000}"/>
    <cellStyle name="40% - Accent3 6" xfId="2127" xr:uid="{00000000-0005-0000-0000-0000D9010000}"/>
    <cellStyle name="40% - Accent3 6 2" xfId="3959" xr:uid="{00000000-0005-0000-0000-0000DA010000}"/>
    <cellStyle name="40% - Accent3 6 2 2" xfId="5340" xr:uid="{00000000-0005-0000-0000-0000DB010000}"/>
    <cellStyle name="40% - Accent3 6 2 3" xfId="5539" xr:uid="{00000000-0005-0000-0000-0000DC010000}"/>
    <cellStyle name="40% - Accent3 7" xfId="2128" xr:uid="{00000000-0005-0000-0000-0000DD010000}"/>
    <cellStyle name="40% - Accent3 7 2" xfId="3894" xr:uid="{00000000-0005-0000-0000-0000DE010000}"/>
    <cellStyle name="40% - Accent3 7 2 2" xfId="5341" xr:uid="{00000000-0005-0000-0000-0000DF010000}"/>
    <cellStyle name="40% - Accent3 7 2 3" xfId="5475" xr:uid="{00000000-0005-0000-0000-0000E0010000}"/>
    <cellStyle name="40% - Accent3 8" xfId="2129" xr:uid="{00000000-0005-0000-0000-0000E1010000}"/>
    <cellStyle name="40% - Accent3 9" xfId="2130" xr:uid="{00000000-0005-0000-0000-0000E2010000}"/>
    <cellStyle name="40% - Accent4" xfId="716" builtinId="43" customBuiltin="1"/>
    <cellStyle name="40% - Accent4 10" xfId="2131" xr:uid="{00000000-0005-0000-0000-0000E4010000}"/>
    <cellStyle name="40% - Accent4 11" xfId="2132" xr:uid="{00000000-0005-0000-0000-0000E5010000}"/>
    <cellStyle name="40% - Accent4 12" xfId="2133" xr:uid="{00000000-0005-0000-0000-0000E6010000}"/>
    <cellStyle name="40% - Accent4 13" xfId="2134" xr:uid="{00000000-0005-0000-0000-0000E7010000}"/>
    <cellStyle name="40% - Accent4 14" xfId="2135" xr:uid="{00000000-0005-0000-0000-0000E8010000}"/>
    <cellStyle name="40% - Accent4 15" xfId="2136" xr:uid="{00000000-0005-0000-0000-0000E9010000}"/>
    <cellStyle name="40% - Accent4 16" xfId="4870" xr:uid="{00000000-0005-0000-0000-0000EA010000}"/>
    <cellStyle name="40% - Accent4 2" xfId="37" xr:uid="{00000000-0005-0000-0000-0000EB010000}"/>
    <cellStyle name="40% - Accent4 2 2" xfId="38" xr:uid="{00000000-0005-0000-0000-0000EC010000}"/>
    <cellStyle name="40% - Accent4 2 2 2" xfId="3710" xr:uid="{00000000-0005-0000-0000-0000ED010000}"/>
    <cellStyle name="40% - Accent4 2 2 2 2" xfId="4031" xr:uid="{00000000-0005-0000-0000-0000EE010000}"/>
    <cellStyle name="40% - Accent4 2 3" xfId="3551" xr:uid="{00000000-0005-0000-0000-0000EF010000}"/>
    <cellStyle name="40% - Accent4 2 3 2" xfId="3950" xr:uid="{00000000-0005-0000-0000-0000F0010000}"/>
    <cellStyle name="40% - Accent4 2 3 2 2" xfId="5367" xr:uid="{00000000-0005-0000-0000-0000F1010000}"/>
    <cellStyle name="40% - Accent4 2 3 2 3" xfId="5530" xr:uid="{00000000-0005-0000-0000-0000F2010000}"/>
    <cellStyle name="40% - Accent4 2 4" xfId="1719" xr:uid="{00000000-0005-0000-0000-0000F3010000}"/>
    <cellStyle name="40% - Accent4 2 4 2" xfId="3974" xr:uid="{00000000-0005-0000-0000-0000F4010000}"/>
    <cellStyle name="40% - Accent4 2 4 2 2" xfId="5302" xr:uid="{00000000-0005-0000-0000-0000F5010000}"/>
    <cellStyle name="40% - Accent4 2 4 2 3" xfId="5554" xr:uid="{00000000-0005-0000-0000-0000F6010000}"/>
    <cellStyle name="40% - Accent4 2 5" xfId="3711" xr:uid="{00000000-0005-0000-0000-0000F7010000}"/>
    <cellStyle name="40% - Accent4 2 5 2" xfId="4860" xr:uid="{00000000-0005-0000-0000-0000F8010000}"/>
    <cellStyle name="40% - Accent4 2 6" xfId="3712" xr:uid="{00000000-0005-0000-0000-0000F9010000}"/>
    <cellStyle name="40% - Accent4 2 6 2" xfId="4062" xr:uid="{00000000-0005-0000-0000-0000FA010000}"/>
    <cellStyle name="40% - Accent4 2 7" xfId="5262" xr:uid="{00000000-0005-0000-0000-0000FB010000}"/>
    <cellStyle name="40% - Accent4 3" xfId="1720" xr:uid="{00000000-0005-0000-0000-0000FC010000}"/>
    <cellStyle name="40% - Accent4 3 2" xfId="3920" xr:uid="{00000000-0005-0000-0000-0000FD010000}"/>
    <cellStyle name="40% - Accent4 3 2 2" xfId="5303" xr:uid="{00000000-0005-0000-0000-0000FE010000}"/>
    <cellStyle name="40% - Accent4 3 2 3" xfId="5501" xr:uid="{00000000-0005-0000-0000-0000FF010000}"/>
    <cellStyle name="40% - Accent4 4" xfId="1721" xr:uid="{00000000-0005-0000-0000-000000020000}"/>
    <cellStyle name="40% - Accent4 4 2" xfId="3909" xr:uid="{00000000-0005-0000-0000-000001020000}"/>
    <cellStyle name="40% - Accent4 4 2 2" xfId="5304" xr:uid="{00000000-0005-0000-0000-000002020000}"/>
    <cellStyle name="40% - Accent4 4 2 3" xfId="5490" xr:uid="{00000000-0005-0000-0000-000003020000}"/>
    <cellStyle name="40% - Accent4 5" xfId="2137" xr:uid="{00000000-0005-0000-0000-000004020000}"/>
    <cellStyle name="40% - Accent4 5 2" xfId="3937" xr:uid="{00000000-0005-0000-0000-000005020000}"/>
    <cellStyle name="40% - Accent4 5 2 2" xfId="5342" xr:uid="{00000000-0005-0000-0000-000006020000}"/>
    <cellStyle name="40% - Accent4 5 2 3" xfId="5517" xr:uid="{00000000-0005-0000-0000-000007020000}"/>
    <cellStyle name="40% - Accent4 6" xfId="2138" xr:uid="{00000000-0005-0000-0000-000008020000}"/>
    <cellStyle name="40% - Accent4 6 2" xfId="3961" xr:uid="{00000000-0005-0000-0000-000009020000}"/>
    <cellStyle name="40% - Accent4 6 2 2" xfId="5343" xr:uid="{00000000-0005-0000-0000-00000A020000}"/>
    <cellStyle name="40% - Accent4 6 2 3" xfId="5541" xr:uid="{00000000-0005-0000-0000-00000B020000}"/>
    <cellStyle name="40% - Accent4 7" xfId="2139" xr:uid="{00000000-0005-0000-0000-00000C020000}"/>
    <cellStyle name="40% - Accent4 7 2" xfId="3896" xr:uid="{00000000-0005-0000-0000-00000D020000}"/>
    <cellStyle name="40% - Accent4 7 2 2" xfId="5344" xr:uid="{00000000-0005-0000-0000-00000E020000}"/>
    <cellStyle name="40% - Accent4 7 2 3" xfId="5477" xr:uid="{00000000-0005-0000-0000-00000F020000}"/>
    <cellStyle name="40% - Accent4 8" xfId="2140" xr:uid="{00000000-0005-0000-0000-000010020000}"/>
    <cellStyle name="40% - Accent4 9" xfId="2141" xr:uid="{00000000-0005-0000-0000-000011020000}"/>
    <cellStyle name="40% - Accent5" xfId="720" builtinId="47" customBuiltin="1"/>
    <cellStyle name="40% - Accent5 10" xfId="2142" xr:uid="{00000000-0005-0000-0000-000013020000}"/>
    <cellStyle name="40% - Accent5 11" xfId="2143" xr:uid="{00000000-0005-0000-0000-000014020000}"/>
    <cellStyle name="40% - Accent5 12" xfId="2144" xr:uid="{00000000-0005-0000-0000-000015020000}"/>
    <cellStyle name="40% - Accent5 13" xfId="2145" xr:uid="{00000000-0005-0000-0000-000016020000}"/>
    <cellStyle name="40% - Accent5 14" xfId="2146" xr:uid="{00000000-0005-0000-0000-000017020000}"/>
    <cellStyle name="40% - Accent5 15" xfId="2147" xr:uid="{00000000-0005-0000-0000-000018020000}"/>
    <cellStyle name="40% - Accent5 16" xfId="4091" xr:uid="{00000000-0005-0000-0000-000019020000}"/>
    <cellStyle name="40% - Accent5 2" xfId="39" xr:uid="{00000000-0005-0000-0000-00001A020000}"/>
    <cellStyle name="40% - Accent5 2 2" xfId="40" xr:uid="{00000000-0005-0000-0000-00001B020000}"/>
    <cellStyle name="40% - Accent5 2 2 2" xfId="3713" xr:uid="{00000000-0005-0000-0000-00001C020000}"/>
    <cellStyle name="40% - Accent5 2 2 2 2" xfId="4088" xr:uid="{00000000-0005-0000-0000-00001D020000}"/>
    <cellStyle name="40% - Accent5 2 3" xfId="3714" xr:uid="{00000000-0005-0000-0000-00001E020000}"/>
    <cellStyle name="40% - Accent5 2 3 2" xfId="3988" xr:uid="{00000000-0005-0000-0000-00001F020000}"/>
    <cellStyle name="40% - Accent5 2 4" xfId="3715" xr:uid="{00000000-0005-0000-0000-000020020000}"/>
    <cellStyle name="40% - Accent5 2 4 2" xfId="3774" xr:uid="{00000000-0005-0000-0000-000021020000}"/>
    <cellStyle name="40% - Accent5 2 5" xfId="3716" xr:uid="{00000000-0005-0000-0000-000022020000}"/>
    <cellStyle name="40% - Accent5 2 5 2" xfId="4006" xr:uid="{00000000-0005-0000-0000-000023020000}"/>
    <cellStyle name="40% - Accent5 2 6" xfId="3717" xr:uid="{00000000-0005-0000-0000-000024020000}"/>
    <cellStyle name="40% - Accent5 2 6 2" xfId="4001" xr:uid="{00000000-0005-0000-0000-000025020000}"/>
    <cellStyle name="40% - Accent5 3" xfId="1722" xr:uid="{00000000-0005-0000-0000-000026020000}"/>
    <cellStyle name="40% - Accent5 3 2" xfId="3922" xr:uid="{00000000-0005-0000-0000-000027020000}"/>
    <cellStyle name="40% - Accent5 3 2 2" xfId="5305" xr:uid="{00000000-0005-0000-0000-000028020000}"/>
    <cellStyle name="40% - Accent5 3 2 3" xfId="5503" xr:uid="{00000000-0005-0000-0000-000029020000}"/>
    <cellStyle name="40% - Accent5 4" xfId="1723" xr:uid="{00000000-0005-0000-0000-00002A020000}"/>
    <cellStyle name="40% - Accent5 4 2" xfId="3911" xr:uid="{00000000-0005-0000-0000-00002B020000}"/>
    <cellStyle name="40% - Accent5 4 2 2" xfId="5306" xr:uid="{00000000-0005-0000-0000-00002C020000}"/>
    <cellStyle name="40% - Accent5 4 2 3" xfId="5492" xr:uid="{00000000-0005-0000-0000-00002D020000}"/>
    <cellStyle name="40% - Accent5 5" xfId="2148" xr:uid="{00000000-0005-0000-0000-00002E020000}"/>
    <cellStyle name="40% - Accent5 5 2" xfId="3939" xr:uid="{00000000-0005-0000-0000-00002F020000}"/>
    <cellStyle name="40% - Accent5 5 2 2" xfId="5345" xr:uid="{00000000-0005-0000-0000-000030020000}"/>
    <cellStyle name="40% - Accent5 5 2 3" xfId="5519" xr:uid="{00000000-0005-0000-0000-000031020000}"/>
    <cellStyle name="40% - Accent5 6" xfId="2149" xr:uid="{00000000-0005-0000-0000-000032020000}"/>
    <cellStyle name="40% - Accent5 6 2" xfId="3963" xr:uid="{00000000-0005-0000-0000-000033020000}"/>
    <cellStyle name="40% - Accent5 6 2 2" xfId="5346" xr:uid="{00000000-0005-0000-0000-000034020000}"/>
    <cellStyle name="40% - Accent5 6 2 3" xfId="5543" xr:uid="{00000000-0005-0000-0000-000035020000}"/>
    <cellStyle name="40% - Accent5 7" xfId="2150" xr:uid="{00000000-0005-0000-0000-000036020000}"/>
    <cellStyle name="40% - Accent5 7 2" xfId="3898" xr:uid="{00000000-0005-0000-0000-000037020000}"/>
    <cellStyle name="40% - Accent5 7 2 2" xfId="5347" xr:uid="{00000000-0005-0000-0000-000038020000}"/>
    <cellStyle name="40% - Accent5 7 2 3" xfId="5479" xr:uid="{00000000-0005-0000-0000-000039020000}"/>
    <cellStyle name="40% - Accent5 8" xfId="2151" xr:uid="{00000000-0005-0000-0000-00003A020000}"/>
    <cellStyle name="40% - Accent5 9" xfId="2152" xr:uid="{00000000-0005-0000-0000-00003B020000}"/>
    <cellStyle name="40% - Accent6" xfId="724" builtinId="51" customBuiltin="1"/>
    <cellStyle name="40% - Accent6 10" xfId="2153" xr:uid="{00000000-0005-0000-0000-00003D020000}"/>
    <cellStyle name="40% - Accent6 11" xfId="2154" xr:uid="{00000000-0005-0000-0000-00003E020000}"/>
    <cellStyle name="40% - Accent6 12" xfId="2155" xr:uid="{00000000-0005-0000-0000-00003F020000}"/>
    <cellStyle name="40% - Accent6 13" xfId="2156" xr:uid="{00000000-0005-0000-0000-000040020000}"/>
    <cellStyle name="40% - Accent6 14" xfId="2157" xr:uid="{00000000-0005-0000-0000-000041020000}"/>
    <cellStyle name="40% - Accent6 15" xfId="2158" xr:uid="{00000000-0005-0000-0000-000042020000}"/>
    <cellStyle name="40% - Accent6 16" xfId="4087" xr:uid="{00000000-0005-0000-0000-000043020000}"/>
    <cellStyle name="40% - Accent6 2" xfId="41" xr:uid="{00000000-0005-0000-0000-000044020000}"/>
    <cellStyle name="40% - Accent6 2 2" xfId="42" xr:uid="{00000000-0005-0000-0000-000045020000}"/>
    <cellStyle name="40% - Accent6 2 2 2" xfId="3718" xr:uid="{00000000-0005-0000-0000-000046020000}"/>
    <cellStyle name="40% - Accent6 2 2 2 2" xfId="4840" xr:uid="{00000000-0005-0000-0000-000047020000}"/>
    <cellStyle name="40% - Accent6 2 3" xfId="3552" xr:uid="{00000000-0005-0000-0000-000048020000}"/>
    <cellStyle name="40% - Accent6 2 3 2" xfId="3952" xr:uid="{00000000-0005-0000-0000-000049020000}"/>
    <cellStyle name="40% - Accent6 2 3 2 2" xfId="5368" xr:uid="{00000000-0005-0000-0000-00004A020000}"/>
    <cellStyle name="40% - Accent6 2 3 2 3" xfId="5532" xr:uid="{00000000-0005-0000-0000-00004B020000}"/>
    <cellStyle name="40% - Accent6 2 4" xfId="1724" xr:uid="{00000000-0005-0000-0000-00004C020000}"/>
    <cellStyle name="40% - Accent6 2 4 2" xfId="3976" xr:uid="{00000000-0005-0000-0000-00004D020000}"/>
    <cellStyle name="40% - Accent6 2 4 2 2" xfId="5307" xr:uid="{00000000-0005-0000-0000-00004E020000}"/>
    <cellStyle name="40% - Accent6 2 4 2 3" xfId="5556" xr:uid="{00000000-0005-0000-0000-00004F020000}"/>
    <cellStyle name="40% - Accent6 2 5" xfId="3719" xr:uid="{00000000-0005-0000-0000-000050020000}"/>
    <cellStyle name="40% - Accent6 2 5 2" xfId="4068" xr:uid="{00000000-0005-0000-0000-000051020000}"/>
    <cellStyle name="40% - Accent6 2 6" xfId="3720" xr:uid="{00000000-0005-0000-0000-000052020000}"/>
    <cellStyle name="40% - Accent6 2 6 2" xfId="4101" xr:uid="{00000000-0005-0000-0000-000053020000}"/>
    <cellStyle name="40% - Accent6 2 7" xfId="5263" xr:uid="{00000000-0005-0000-0000-000054020000}"/>
    <cellStyle name="40% - Accent6 3" xfId="1725" xr:uid="{00000000-0005-0000-0000-000055020000}"/>
    <cellStyle name="40% - Accent6 3 2" xfId="3924" xr:uid="{00000000-0005-0000-0000-000056020000}"/>
    <cellStyle name="40% - Accent6 3 2 2" xfId="5308" xr:uid="{00000000-0005-0000-0000-000057020000}"/>
    <cellStyle name="40% - Accent6 3 2 3" xfId="5505" xr:uid="{00000000-0005-0000-0000-000058020000}"/>
    <cellStyle name="40% - Accent6 4" xfId="1726" xr:uid="{00000000-0005-0000-0000-000059020000}"/>
    <cellStyle name="40% - Accent6 4 2" xfId="3913" xr:uid="{00000000-0005-0000-0000-00005A020000}"/>
    <cellStyle name="40% - Accent6 4 2 2" xfId="5309" xr:uid="{00000000-0005-0000-0000-00005B020000}"/>
    <cellStyle name="40% - Accent6 4 2 3" xfId="5494" xr:uid="{00000000-0005-0000-0000-00005C020000}"/>
    <cellStyle name="40% - Accent6 5" xfId="2159" xr:uid="{00000000-0005-0000-0000-00005D020000}"/>
    <cellStyle name="40% - Accent6 5 2" xfId="3941" xr:uid="{00000000-0005-0000-0000-00005E020000}"/>
    <cellStyle name="40% - Accent6 5 2 2" xfId="5348" xr:uid="{00000000-0005-0000-0000-00005F020000}"/>
    <cellStyle name="40% - Accent6 5 2 3" xfId="5521" xr:uid="{00000000-0005-0000-0000-000060020000}"/>
    <cellStyle name="40% - Accent6 6" xfId="2160" xr:uid="{00000000-0005-0000-0000-000061020000}"/>
    <cellStyle name="40% - Accent6 6 2" xfId="3965" xr:uid="{00000000-0005-0000-0000-000062020000}"/>
    <cellStyle name="40% - Accent6 6 2 2" xfId="5349" xr:uid="{00000000-0005-0000-0000-000063020000}"/>
    <cellStyle name="40% - Accent6 6 2 3" xfId="5545" xr:uid="{00000000-0005-0000-0000-000064020000}"/>
    <cellStyle name="40% - Accent6 7" xfId="2161" xr:uid="{00000000-0005-0000-0000-000065020000}"/>
    <cellStyle name="40% - Accent6 7 2" xfId="3900" xr:uid="{00000000-0005-0000-0000-000066020000}"/>
    <cellStyle name="40% - Accent6 7 2 2" xfId="5350" xr:uid="{00000000-0005-0000-0000-000067020000}"/>
    <cellStyle name="40% - Accent6 7 2 3" xfId="5481" xr:uid="{00000000-0005-0000-0000-000068020000}"/>
    <cellStyle name="40% - Accent6 8" xfId="2162" xr:uid="{00000000-0005-0000-0000-000069020000}"/>
    <cellStyle name="40% - Accent6 9" xfId="2163" xr:uid="{00000000-0005-0000-0000-00006A020000}"/>
    <cellStyle name="40% - Akzent1 2" xfId="3622" xr:uid="{00000000-0005-0000-0000-00006B020000}"/>
    <cellStyle name="40% - Akzent2 2" xfId="3623" xr:uid="{00000000-0005-0000-0000-00006C020000}"/>
    <cellStyle name="40% - Akzent3 2" xfId="3624" xr:uid="{00000000-0005-0000-0000-00006D020000}"/>
    <cellStyle name="40% - Akzent4 2" xfId="3625" xr:uid="{00000000-0005-0000-0000-00006E020000}"/>
    <cellStyle name="40% - Akzent5 2" xfId="3626" xr:uid="{00000000-0005-0000-0000-00006F020000}"/>
    <cellStyle name="40% - Akzent6 2" xfId="3627" xr:uid="{00000000-0005-0000-0000-000070020000}"/>
    <cellStyle name="4dp" xfId="2164" xr:uid="{00000000-0005-0000-0000-000071020000}"/>
    <cellStyle name="60% - Accent1" xfId="705" builtinId="32" customBuiltin="1"/>
    <cellStyle name="60% - Accent1 10" xfId="2165" xr:uid="{00000000-0005-0000-0000-000073020000}"/>
    <cellStyle name="60% - Accent1 11" xfId="2166" xr:uid="{00000000-0005-0000-0000-000074020000}"/>
    <cellStyle name="60% - Accent1 12" xfId="2167" xr:uid="{00000000-0005-0000-0000-000075020000}"/>
    <cellStyle name="60% - Accent1 13" xfId="2168" xr:uid="{00000000-0005-0000-0000-000076020000}"/>
    <cellStyle name="60% - Accent1 14" xfId="2169" xr:uid="{00000000-0005-0000-0000-000077020000}"/>
    <cellStyle name="60% - Accent1 15" xfId="2170" xr:uid="{00000000-0005-0000-0000-000078020000}"/>
    <cellStyle name="60% - Accent1 16" xfId="4883" xr:uid="{00000000-0005-0000-0000-000079020000}"/>
    <cellStyle name="60% - Accent1 2" xfId="43" xr:uid="{00000000-0005-0000-0000-00007A020000}"/>
    <cellStyle name="60% - Accent1 2 2" xfId="727" xr:uid="{00000000-0005-0000-0000-00007B020000}"/>
    <cellStyle name="60% - Accent1 2 2 2" xfId="3553" xr:uid="{00000000-0005-0000-0000-00007C020000}"/>
    <cellStyle name="60% - Accent1 2 3" xfId="1727" xr:uid="{00000000-0005-0000-0000-00007D020000}"/>
    <cellStyle name="60% - Accent1 3" xfId="1728" xr:uid="{00000000-0005-0000-0000-00007E020000}"/>
    <cellStyle name="60% - Accent1 4" xfId="1729" xr:uid="{00000000-0005-0000-0000-00007F020000}"/>
    <cellStyle name="60% - Accent1 5" xfId="2171" xr:uid="{00000000-0005-0000-0000-000080020000}"/>
    <cellStyle name="60% - Accent1 6" xfId="2172" xr:uid="{00000000-0005-0000-0000-000081020000}"/>
    <cellStyle name="60% - Accent1 7" xfId="2173" xr:uid="{00000000-0005-0000-0000-000082020000}"/>
    <cellStyle name="60% - Accent1 8" xfId="2174" xr:uid="{00000000-0005-0000-0000-000083020000}"/>
    <cellStyle name="60% - Accent1 9" xfId="2175" xr:uid="{00000000-0005-0000-0000-000084020000}"/>
    <cellStyle name="60% - Accent2" xfId="709" builtinId="36" customBuiltin="1"/>
    <cellStyle name="60% - Accent2 10" xfId="2176" xr:uid="{00000000-0005-0000-0000-000086020000}"/>
    <cellStyle name="60% - Accent2 11" xfId="2177" xr:uid="{00000000-0005-0000-0000-000087020000}"/>
    <cellStyle name="60% - Accent2 12" xfId="2178" xr:uid="{00000000-0005-0000-0000-000088020000}"/>
    <cellStyle name="60% - Accent2 13" xfId="2179" xr:uid="{00000000-0005-0000-0000-000089020000}"/>
    <cellStyle name="60% - Accent2 14" xfId="2180" xr:uid="{00000000-0005-0000-0000-00008A020000}"/>
    <cellStyle name="60% - Accent2 15" xfId="2181" xr:uid="{00000000-0005-0000-0000-00008B020000}"/>
    <cellStyle name="60% - Accent2 16" xfId="3816" xr:uid="{00000000-0005-0000-0000-00008C020000}"/>
    <cellStyle name="60% - Accent2 2" xfId="44" xr:uid="{00000000-0005-0000-0000-00008D020000}"/>
    <cellStyle name="60% - Accent2 3" xfId="1730" xr:uid="{00000000-0005-0000-0000-00008E020000}"/>
    <cellStyle name="60% - Accent2 4" xfId="1731" xr:uid="{00000000-0005-0000-0000-00008F020000}"/>
    <cellStyle name="60% - Accent2 5" xfId="2182" xr:uid="{00000000-0005-0000-0000-000090020000}"/>
    <cellStyle name="60% - Accent2 6" xfId="2183" xr:uid="{00000000-0005-0000-0000-000091020000}"/>
    <cellStyle name="60% - Accent2 7" xfId="2184" xr:uid="{00000000-0005-0000-0000-000092020000}"/>
    <cellStyle name="60% - Accent2 8" xfId="2185" xr:uid="{00000000-0005-0000-0000-000093020000}"/>
    <cellStyle name="60% - Accent2 9" xfId="2186" xr:uid="{00000000-0005-0000-0000-000094020000}"/>
    <cellStyle name="60% - Accent3" xfId="713" builtinId="40" customBuiltin="1"/>
    <cellStyle name="60% - Accent3 10" xfId="2187" xr:uid="{00000000-0005-0000-0000-000096020000}"/>
    <cellStyle name="60% - Accent3 11" xfId="2188" xr:uid="{00000000-0005-0000-0000-000097020000}"/>
    <cellStyle name="60% - Accent3 12" xfId="2189" xr:uid="{00000000-0005-0000-0000-000098020000}"/>
    <cellStyle name="60% - Accent3 13" xfId="2190" xr:uid="{00000000-0005-0000-0000-000099020000}"/>
    <cellStyle name="60% - Accent3 14" xfId="2191" xr:uid="{00000000-0005-0000-0000-00009A020000}"/>
    <cellStyle name="60% - Accent3 15" xfId="2192" xr:uid="{00000000-0005-0000-0000-00009B020000}"/>
    <cellStyle name="60% - Accent3 16" xfId="4025" xr:uid="{00000000-0005-0000-0000-00009C020000}"/>
    <cellStyle name="60% - Accent3 2" xfId="45" xr:uid="{00000000-0005-0000-0000-00009D020000}"/>
    <cellStyle name="60% - Accent3 2 2" xfId="728" xr:uid="{00000000-0005-0000-0000-00009E020000}"/>
    <cellStyle name="60% - Accent3 2 2 2" xfId="3554" xr:uid="{00000000-0005-0000-0000-00009F020000}"/>
    <cellStyle name="60% - Accent3 2 3" xfId="1732" xr:uid="{00000000-0005-0000-0000-0000A0020000}"/>
    <cellStyle name="60% - Accent3 3" xfId="1733" xr:uid="{00000000-0005-0000-0000-0000A1020000}"/>
    <cellStyle name="60% - Accent3 4" xfId="1734" xr:uid="{00000000-0005-0000-0000-0000A2020000}"/>
    <cellStyle name="60% - Accent3 5" xfId="2193" xr:uid="{00000000-0005-0000-0000-0000A3020000}"/>
    <cellStyle name="60% - Accent3 6" xfId="2194" xr:uid="{00000000-0005-0000-0000-0000A4020000}"/>
    <cellStyle name="60% - Accent3 7" xfId="2195" xr:uid="{00000000-0005-0000-0000-0000A5020000}"/>
    <cellStyle name="60% - Accent3 8" xfId="2196" xr:uid="{00000000-0005-0000-0000-0000A6020000}"/>
    <cellStyle name="60% - Accent3 9" xfId="2197" xr:uid="{00000000-0005-0000-0000-0000A7020000}"/>
    <cellStyle name="60% - Accent4" xfId="717" builtinId="44" customBuiltin="1"/>
    <cellStyle name="60% - Accent4 10" xfId="2198" xr:uid="{00000000-0005-0000-0000-0000A9020000}"/>
    <cellStyle name="60% - Accent4 11" xfId="2199" xr:uid="{00000000-0005-0000-0000-0000AA020000}"/>
    <cellStyle name="60% - Accent4 12" xfId="2200" xr:uid="{00000000-0005-0000-0000-0000AB020000}"/>
    <cellStyle name="60% - Accent4 13" xfId="2201" xr:uid="{00000000-0005-0000-0000-0000AC020000}"/>
    <cellStyle name="60% - Accent4 14" xfId="2202" xr:uid="{00000000-0005-0000-0000-0000AD020000}"/>
    <cellStyle name="60% - Accent4 15" xfId="2203" xr:uid="{00000000-0005-0000-0000-0000AE020000}"/>
    <cellStyle name="60% - Accent4 16" xfId="4009" xr:uid="{00000000-0005-0000-0000-0000AF020000}"/>
    <cellStyle name="60% - Accent4 2" xfId="46" xr:uid="{00000000-0005-0000-0000-0000B0020000}"/>
    <cellStyle name="60% - Accent4 2 2" xfId="729" xr:uid="{00000000-0005-0000-0000-0000B1020000}"/>
    <cellStyle name="60% - Accent4 2 2 2" xfId="3555" xr:uid="{00000000-0005-0000-0000-0000B2020000}"/>
    <cellStyle name="60% - Accent4 2 3" xfId="1735" xr:uid="{00000000-0005-0000-0000-0000B3020000}"/>
    <cellStyle name="60% - Accent4 3" xfId="1736" xr:uid="{00000000-0005-0000-0000-0000B4020000}"/>
    <cellStyle name="60% - Accent4 4" xfId="1737" xr:uid="{00000000-0005-0000-0000-0000B5020000}"/>
    <cellStyle name="60% - Accent4 5" xfId="2204" xr:uid="{00000000-0005-0000-0000-0000B6020000}"/>
    <cellStyle name="60% - Accent4 6" xfId="2205" xr:uid="{00000000-0005-0000-0000-0000B7020000}"/>
    <cellStyle name="60% - Accent4 7" xfId="2206" xr:uid="{00000000-0005-0000-0000-0000B8020000}"/>
    <cellStyle name="60% - Accent4 8" xfId="2207" xr:uid="{00000000-0005-0000-0000-0000B9020000}"/>
    <cellStyle name="60% - Accent4 9" xfId="2208" xr:uid="{00000000-0005-0000-0000-0000BA020000}"/>
    <cellStyle name="60% - Accent5" xfId="721" builtinId="48" customBuiltin="1"/>
    <cellStyle name="60% - Accent5 10" xfId="2209" xr:uid="{00000000-0005-0000-0000-0000BC020000}"/>
    <cellStyle name="60% - Accent5 11" xfId="2210" xr:uid="{00000000-0005-0000-0000-0000BD020000}"/>
    <cellStyle name="60% - Accent5 12" xfId="2211" xr:uid="{00000000-0005-0000-0000-0000BE020000}"/>
    <cellStyle name="60% - Accent5 13" xfId="2212" xr:uid="{00000000-0005-0000-0000-0000BF020000}"/>
    <cellStyle name="60% - Accent5 14" xfId="2213" xr:uid="{00000000-0005-0000-0000-0000C0020000}"/>
    <cellStyle name="60% - Accent5 15" xfId="2214" xr:uid="{00000000-0005-0000-0000-0000C1020000}"/>
    <cellStyle name="60% - Accent5 16" xfId="3995" xr:uid="{00000000-0005-0000-0000-0000C2020000}"/>
    <cellStyle name="60% - Accent5 2" xfId="47" xr:uid="{00000000-0005-0000-0000-0000C3020000}"/>
    <cellStyle name="60% - Accent5 3" xfId="1738" xr:uid="{00000000-0005-0000-0000-0000C4020000}"/>
    <cellStyle name="60% - Accent5 4" xfId="1739" xr:uid="{00000000-0005-0000-0000-0000C5020000}"/>
    <cellStyle name="60% - Accent5 5" xfId="2215" xr:uid="{00000000-0005-0000-0000-0000C6020000}"/>
    <cellStyle name="60% - Accent5 6" xfId="2216" xr:uid="{00000000-0005-0000-0000-0000C7020000}"/>
    <cellStyle name="60% - Accent5 7" xfId="2217" xr:uid="{00000000-0005-0000-0000-0000C8020000}"/>
    <cellStyle name="60% - Accent5 8" xfId="2218" xr:uid="{00000000-0005-0000-0000-0000C9020000}"/>
    <cellStyle name="60% - Accent5 9" xfId="2219" xr:uid="{00000000-0005-0000-0000-0000CA020000}"/>
    <cellStyle name="60% - Accent6" xfId="725" builtinId="52" customBuiltin="1"/>
    <cellStyle name="60% - Accent6 10" xfId="2220" xr:uid="{00000000-0005-0000-0000-0000CC020000}"/>
    <cellStyle name="60% - Accent6 11" xfId="2221" xr:uid="{00000000-0005-0000-0000-0000CD020000}"/>
    <cellStyle name="60% - Accent6 12" xfId="2222" xr:uid="{00000000-0005-0000-0000-0000CE020000}"/>
    <cellStyle name="60% - Accent6 13" xfId="2223" xr:uid="{00000000-0005-0000-0000-0000CF020000}"/>
    <cellStyle name="60% - Accent6 14" xfId="2224" xr:uid="{00000000-0005-0000-0000-0000D0020000}"/>
    <cellStyle name="60% - Accent6 15" xfId="2225" xr:uid="{00000000-0005-0000-0000-0000D1020000}"/>
    <cellStyle name="60% - Accent6 16" xfId="3985" xr:uid="{00000000-0005-0000-0000-0000D2020000}"/>
    <cellStyle name="60% - Accent6 2" xfId="48" xr:uid="{00000000-0005-0000-0000-0000D3020000}"/>
    <cellStyle name="60% - Accent6 2 2" xfId="730" xr:uid="{00000000-0005-0000-0000-0000D4020000}"/>
    <cellStyle name="60% - Accent6 2 2 2" xfId="3556" xr:uid="{00000000-0005-0000-0000-0000D5020000}"/>
    <cellStyle name="60% - Accent6 2 3" xfId="1740" xr:uid="{00000000-0005-0000-0000-0000D6020000}"/>
    <cellStyle name="60% - Accent6 3" xfId="1741" xr:uid="{00000000-0005-0000-0000-0000D7020000}"/>
    <cellStyle name="60% - Accent6 4" xfId="1742" xr:uid="{00000000-0005-0000-0000-0000D8020000}"/>
    <cellStyle name="60% - Accent6 5" xfId="2226" xr:uid="{00000000-0005-0000-0000-0000D9020000}"/>
    <cellStyle name="60% - Accent6 6" xfId="2227" xr:uid="{00000000-0005-0000-0000-0000DA020000}"/>
    <cellStyle name="60% - Accent6 7" xfId="2228" xr:uid="{00000000-0005-0000-0000-0000DB020000}"/>
    <cellStyle name="60% - Accent6 8" xfId="2229" xr:uid="{00000000-0005-0000-0000-0000DC020000}"/>
    <cellStyle name="60% - Accent6 9" xfId="2230" xr:uid="{00000000-0005-0000-0000-0000DD020000}"/>
    <cellStyle name="60% - Akzent1 2" xfId="3628" xr:uid="{00000000-0005-0000-0000-0000DE020000}"/>
    <cellStyle name="60% - Akzent2 2" xfId="3629" xr:uid="{00000000-0005-0000-0000-0000DF020000}"/>
    <cellStyle name="60% - Akzent3 2" xfId="3630" xr:uid="{00000000-0005-0000-0000-0000E0020000}"/>
    <cellStyle name="60% - Akzent4 2" xfId="3631" xr:uid="{00000000-0005-0000-0000-0000E1020000}"/>
    <cellStyle name="60% - Akzent5 2" xfId="3632" xr:uid="{00000000-0005-0000-0000-0000E2020000}"/>
    <cellStyle name="60% - Akzent6 2" xfId="3633" xr:uid="{00000000-0005-0000-0000-0000E3020000}"/>
    <cellStyle name="8dp" xfId="2231" xr:uid="{00000000-0005-0000-0000-0000E4020000}"/>
    <cellStyle name="a/c" xfId="2232" xr:uid="{00000000-0005-0000-0000-0000E5020000}"/>
    <cellStyle name="AA Nombre" xfId="1743" xr:uid="{00000000-0005-0000-0000-0000E6020000}"/>
    <cellStyle name="AA Nombre 2" xfId="1744" xr:uid="{00000000-0005-0000-0000-0000E7020000}"/>
    <cellStyle name="Accent1" xfId="702" builtinId="29" customBuiltin="1"/>
    <cellStyle name="Accent1 10" xfId="2233" xr:uid="{00000000-0005-0000-0000-0000E9020000}"/>
    <cellStyle name="Accent1 11" xfId="2234" xr:uid="{00000000-0005-0000-0000-0000EA020000}"/>
    <cellStyle name="Accent1 12" xfId="2235" xr:uid="{00000000-0005-0000-0000-0000EB020000}"/>
    <cellStyle name="Accent1 13" xfId="2236" xr:uid="{00000000-0005-0000-0000-0000EC020000}"/>
    <cellStyle name="Accent1 14" xfId="2237" xr:uid="{00000000-0005-0000-0000-0000ED020000}"/>
    <cellStyle name="Accent1 15" xfId="2238" xr:uid="{00000000-0005-0000-0000-0000EE020000}"/>
    <cellStyle name="Accent1 16" xfId="4038" xr:uid="{00000000-0005-0000-0000-0000EF020000}"/>
    <cellStyle name="Accent1 2" xfId="49" xr:uid="{00000000-0005-0000-0000-0000F0020000}"/>
    <cellStyle name="Accent1 2 2" xfId="731" xr:uid="{00000000-0005-0000-0000-0000F1020000}"/>
    <cellStyle name="Accent1 2 2 2" xfId="3557" xr:uid="{00000000-0005-0000-0000-0000F2020000}"/>
    <cellStyle name="Accent1 2 3" xfId="1745" xr:uid="{00000000-0005-0000-0000-0000F3020000}"/>
    <cellStyle name="Accent1 3" xfId="1746" xr:uid="{00000000-0005-0000-0000-0000F4020000}"/>
    <cellStyle name="Accent1 4" xfId="1747" xr:uid="{00000000-0005-0000-0000-0000F5020000}"/>
    <cellStyle name="Accent1 5" xfId="2239" xr:uid="{00000000-0005-0000-0000-0000F6020000}"/>
    <cellStyle name="Accent1 6" xfId="2240" xr:uid="{00000000-0005-0000-0000-0000F7020000}"/>
    <cellStyle name="Accent1 7" xfId="2241" xr:uid="{00000000-0005-0000-0000-0000F8020000}"/>
    <cellStyle name="Accent1 8" xfId="2242" xr:uid="{00000000-0005-0000-0000-0000F9020000}"/>
    <cellStyle name="Accent1 9" xfId="2243" xr:uid="{00000000-0005-0000-0000-0000FA020000}"/>
    <cellStyle name="Accent2" xfId="706" builtinId="33" customBuiltin="1"/>
    <cellStyle name="Accent2 10" xfId="2244" xr:uid="{00000000-0005-0000-0000-0000FC020000}"/>
    <cellStyle name="Accent2 11" xfId="2245" xr:uid="{00000000-0005-0000-0000-0000FD020000}"/>
    <cellStyle name="Accent2 12" xfId="2246" xr:uid="{00000000-0005-0000-0000-0000FE020000}"/>
    <cellStyle name="Accent2 13" xfId="2247" xr:uid="{00000000-0005-0000-0000-0000FF020000}"/>
    <cellStyle name="Accent2 14" xfId="2248" xr:uid="{00000000-0005-0000-0000-000000030000}"/>
    <cellStyle name="Accent2 15" xfId="2249" xr:uid="{00000000-0005-0000-0000-000001030000}"/>
    <cellStyle name="Accent2 16" xfId="3745" xr:uid="{00000000-0005-0000-0000-000002030000}"/>
    <cellStyle name="Accent2 2" xfId="50" xr:uid="{00000000-0005-0000-0000-000003030000}"/>
    <cellStyle name="Accent2 3" xfId="1748" xr:uid="{00000000-0005-0000-0000-000004030000}"/>
    <cellStyle name="Accent2 4" xfId="1749" xr:uid="{00000000-0005-0000-0000-000005030000}"/>
    <cellStyle name="Accent2 5" xfId="2250" xr:uid="{00000000-0005-0000-0000-000006030000}"/>
    <cellStyle name="Accent2 6" xfId="2251" xr:uid="{00000000-0005-0000-0000-000007030000}"/>
    <cellStyle name="Accent2 7" xfId="2252" xr:uid="{00000000-0005-0000-0000-000008030000}"/>
    <cellStyle name="Accent2 8" xfId="2253" xr:uid="{00000000-0005-0000-0000-000009030000}"/>
    <cellStyle name="Accent2 9" xfId="2254" xr:uid="{00000000-0005-0000-0000-00000A030000}"/>
    <cellStyle name="Accent3" xfId="710" builtinId="37" customBuiltin="1"/>
    <cellStyle name="Accent3 10" xfId="2255" xr:uid="{00000000-0005-0000-0000-00000C030000}"/>
    <cellStyle name="Accent3 11" xfId="2256" xr:uid="{00000000-0005-0000-0000-00000D030000}"/>
    <cellStyle name="Accent3 12" xfId="2257" xr:uid="{00000000-0005-0000-0000-00000E030000}"/>
    <cellStyle name="Accent3 13" xfId="2258" xr:uid="{00000000-0005-0000-0000-00000F030000}"/>
    <cellStyle name="Accent3 14" xfId="2259" xr:uid="{00000000-0005-0000-0000-000010030000}"/>
    <cellStyle name="Accent3 15" xfId="2260" xr:uid="{00000000-0005-0000-0000-000011030000}"/>
    <cellStyle name="Accent3 16" xfId="3803" xr:uid="{00000000-0005-0000-0000-000012030000}"/>
    <cellStyle name="Accent3 2" xfId="51" xr:uid="{00000000-0005-0000-0000-000013030000}"/>
    <cellStyle name="Accent3 3" xfId="1750" xr:uid="{00000000-0005-0000-0000-000014030000}"/>
    <cellStyle name="Accent3 4" xfId="1751" xr:uid="{00000000-0005-0000-0000-000015030000}"/>
    <cellStyle name="Accent3 5" xfId="2261" xr:uid="{00000000-0005-0000-0000-000016030000}"/>
    <cellStyle name="Accent3 6" xfId="2262" xr:uid="{00000000-0005-0000-0000-000017030000}"/>
    <cellStyle name="Accent3 7" xfId="2263" xr:uid="{00000000-0005-0000-0000-000018030000}"/>
    <cellStyle name="Accent3 8" xfId="2264" xr:uid="{00000000-0005-0000-0000-000019030000}"/>
    <cellStyle name="Accent3 9" xfId="2265" xr:uid="{00000000-0005-0000-0000-00001A030000}"/>
    <cellStyle name="Accent4" xfId="714" builtinId="41" customBuiltin="1"/>
    <cellStyle name="Accent4 10" xfId="2266" xr:uid="{00000000-0005-0000-0000-00001C030000}"/>
    <cellStyle name="Accent4 11" xfId="2267" xr:uid="{00000000-0005-0000-0000-00001D030000}"/>
    <cellStyle name="Accent4 12" xfId="2268" xr:uid="{00000000-0005-0000-0000-00001E030000}"/>
    <cellStyle name="Accent4 13" xfId="2269" xr:uid="{00000000-0005-0000-0000-00001F030000}"/>
    <cellStyle name="Accent4 14" xfId="2270" xr:uid="{00000000-0005-0000-0000-000020030000}"/>
    <cellStyle name="Accent4 15" xfId="2271" xr:uid="{00000000-0005-0000-0000-000021030000}"/>
    <cellStyle name="Accent4 16" xfId="3850" xr:uid="{00000000-0005-0000-0000-000022030000}"/>
    <cellStyle name="Accent4 2" xfId="52" xr:uid="{00000000-0005-0000-0000-000023030000}"/>
    <cellStyle name="Accent4 2 2" xfId="732" xr:uid="{00000000-0005-0000-0000-000024030000}"/>
    <cellStyle name="Accent4 2 2 2" xfId="3558" xr:uid="{00000000-0005-0000-0000-000025030000}"/>
    <cellStyle name="Accent4 2 3" xfId="1752" xr:uid="{00000000-0005-0000-0000-000026030000}"/>
    <cellStyle name="Accent4 3" xfId="1753" xr:uid="{00000000-0005-0000-0000-000027030000}"/>
    <cellStyle name="Accent4 4" xfId="1754" xr:uid="{00000000-0005-0000-0000-000028030000}"/>
    <cellStyle name="Accent4 5" xfId="2272" xr:uid="{00000000-0005-0000-0000-000029030000}"/>
    <cellStyle name="Accent4 6" xfId="2273" xr:uid="{00000000-0005-0000-0000-00002A030000}"/>
    <cellStyle name="Accent4 7" xfId="2274" xr:uid="{00000000-0005-0000-0000-00002B030000}"/>
    <cellStyle name="Accent4 8" xfId="2275" xr:uid="{00000000-0005-0000-0000-00002C030000}"/>
    <cellStyle name="Accent4 9" xfId="2276" xr:uid="{00000000-0005-0000-0000-00002D030000}"/>
    <cellStyle name="Accent5" xfId="718" builtinId="45" customBuiltin="1"/>
    <cellStyle name="Accent5 10" xfId="2277" xr:uid="{00000000-0005-0000-0000-00002F030000}"/>
    <cellStyle name="Accent5 11" xfId="2278" xr:uid="{00000000-0005-0000-0000-000030030000}"/>
    <cellStyle name="Accent5 12" xfId="2279" xr:uid="{00000000-0005-0000-0000-000031030000}"/>
    <cellStyle name="Accent5 13" xfId="2280" xr:uid="{00000000-0005-0000-0000-000032030000}"/>
    <cellStyle name="Accent5 14" xfId="2281" xr:uid="{00000000-0005-0000-0000-000033030000}"/>
    <cellStyle name="Accent5 15" xfId="2282" xr:uid="{00000000-0005-0000-0000-000034030000}"/>
    <cellStyle name="Accent5 16" xfId="4079" xr:uid="{00000000-0005-0000-0000-000035030000}"/>
    <cellStyle name="Accent5 2" xfId="53" xr:uid="{00000000-0005-0000-0000-000036030000}"/>
    <cellStyle name="Accent5 3" xfId="1755" xr:uid="{00000000-0005-0000-0000-000037030000}"/>
    <cellStyle name="Accent5 4" xfId="1756" xr:uid="{00000000-0005-0000-0000-000038030000}"/>
    <cellStyle name="Accent5 5" xfId="2283" xr:uid="{00000000-0005-0000-0000-000039030000}"/>
    <cellStyle name="Accent5 6" xfId="2284" xr:uid="{00000000-0005-0000-0000-00003A030000}"/>
    <cellStyle name="Accent5 7" xfId="2285" xr:uid="{00000000-0005-0000-0000-00003B030000}"/>
    <cellStyle name="Accent5 8" xfId="2286" xr:uid="{00000000-0005-0000-0000-00003C030000}"/>
    <cellStyle name="Accent5 9" xfId="2287" xr:uid="{00000000-0005-0000-0000-00003D030000}"/>
    <cellStyle name="Accent6" xfId="722" builtinId="49" customBuiltin="1"/>
    <cellStyle name="Accent6 10" xfId="2288" xr:uid="{00000000-0005-0000-0000-00003F030000}"/>
    <cellStyle name="Accent6 11" xfId="2289" xr:uid="{00000000-0005-0000-0000-000040030000}"/>
    <cellStyle name="Accent6 12" xfId="2290" xr:uid="{00000000-0005-0000-0000-000041030000}"/>
    <cellStyle name="Accent6 13" xfId="2291" xr:uid="{00000000-0005-0000-0000-000042030000}"/>
    <cellStyle name="Accent6 14" xfId="2292" xr:uid="{00000000-0005-0000-0000-000043030000}"/>
    <cellStyle name="Accent6 15" xfId="2293" xr:uid="{00000000-0005-0000-0000-000044030000}"/>
    <cellStyle name="Accent6 16" xfId="3823" xr:uid="{00000000-0005-0000-0000-000045030000}"/>
    <cellStyle name="Accent6 2" xfId="54" xr:uid="{00000000-0005-0000-0000-000046030000}"/>
    <cellStyle name="Accent6 3" xfId="1757" xr:uid="{00000000-0005-0000-0000-000047030000}"/>
    <cellStyle name="Accent6 4" xfId="1758" xr:uid="{00000000-0005-0000-0000-000048030000}"/>
    <cellStyle name="Accent6 5" xfId="2294" xr:uid="{00000000-0005-0000-0000-000049030000}"/>
    <cellStyle name="Accent6 6" xfId="2295" xr:uid="{00000000-0005-0000-0000-00004A030000}"/>
    <cellStyle name="Accent6 7" xfId="2296" xr:uid="{00000000-0005-0000-0000-00004B030000}"/>
    <cellStyle name="Accent6 8" xfId="2297" xr:uid="{00000000-0005-0000-0000-00004C030000}"/>
    <cellStyle name="Accent6 9" xfId="2298" xr:uid="{00000000-0005-0000-0000-00004D030000}"/>
    <cellStyle name="aCDSDev" xfId="2299" xr:uid="{00000000-0005-0000-0000-00004E030000}"/>
    <cellStyle name="aFXDev" xfId="2300" xr:uid="{00000000-0005-0000-0000-00004F030000}"/>
    <cellStyle name="aGreeks" xfId="2301" xr:uid="{00000000-0005-0000-0000-000050030000}"/>
    <cellStyle name="Akzent1 2" xfId="3634" xr:uid="{00000000-0005-0000-0000-000051030000}"/>
    <cellStyle name="Akzent2 2" xfId="3635" xr:uid="{00000000-0005-0000-0000-000052030000}"/>
    <cellStyle name="Akzent3 2" xfId="3636" xr:uid="{00000000-0005-0000-0000-000053030000}"/>
    <cellStyle name="Akzent4 2" xfId="3637" xr:uid="{00000000-0005-0000-0000-000054030000}"/>
    <cellStyle name="Akzent5 2" xfId="3638" xr:uid="{00000000-0005-0000-0000-000055030000}"/>
    <cellStyle name="Akzent6 2" xfId="3639" xr:uid="{00000000-0005-0000-0000-000056030000}"/>
    <cellStyle name="ANCLAS,REZONES Y SUS PARTES,DE FUNDICION,DE HIERRO O DE ACERO" xfId="55" xr:uid="{00000000-0005-0000-0000-000057030000}"/>
    <cellStyle name="Anos" xfId="1759" xr:uid="{00000000-0005-0000-0000-000058030000}"/>
    <cellStyle name="assumption 1" xfId="1760" xr:uid="{00000000-0005-0000-0000-000059030000}"/>
    <cellStyle name="assumption 2" xfId="1761" xr:uid="{00000000-0005-0000-0000-00005A030000}"/>
    <cellStyle name="assumption 4" xfId="1762" xr:uid="{00000000-0005-0000-0000-00005B030000}"/>
    <cellStyle name="Assumption Date" xfId="1763" xr:uid="{00000000-0005-0000-0000-00005C030000}"/>
    <cellStyle name="aSTRIRDEV" xfId="2302" xr:uid="{00000000-0005-0000-0000-00005D030000}"/>
    <cellStyle name="Ausgabe 2" xfId="3640" xr:uid="{00000000-0005-0000-0000-00005E030000}"/>
    <cellStyle name="Ausgabe 2 2" xfId="4151" xr:uid="{00000000-0005-0000-0000-00005F030000}"/>
    <cellStyle name="Ausgabe 2 2 2" xfId="4491" xr:uid="{00000000-0005-0000-0000-000060030000}"/>
    <cellStyle name="Ausgabe 2 2 2 2" xfId="5933" xr:uid="{00000000-0005-0000-0000-000061030000}"/>
    <cellStyle name="Ausgabe 2 2 3" xfId="4620" xr:uid="{00000000-0005-0000-0000-000062030000}"/>
    <cellStyle name="Ausgabe 2 2 3 2" xfId="6048" xr:uid="{00000000-0005-0000-0000-000063030000}"/>
    <cellStyle name="Ausgabe 2 2 4" xfId="4738" xr:uid="{00000000-0005-0000-0000-000064030000}"/>
    <cellStyle name="Ausgabe 2 2 4 2" xfId="6166" xr:uid="{00000000-0005-0000-0000-000065030000}"/>
    <cellStyle name="Ausgabe 2 2 5" xfId="4424" xr:uid="{00000000-0005-0000-0000-000066030000}"/>
    <cellStyle name="Ausgabe 2 2 5 2" xfId="5867" xr:uid="{00000000-0005-0000-0000-000067030000}"/>
    <cellStyle name="Ausgabe 2 2 6" xfId="5620" xr:uid="{00000000-0005-0000-0000-000068030000}"/>
    <cellStyle name="Ausgabe 2 3" xfId="5170" xr:uid="{00000000-0005-0000-0000-000069030000}"/>
    <cellStyle name="Bad" xfId="691" builtinId="27" customBuiltin="1"/>
    <cellStyle name="Bad 10" xfId="2303" xr:uid="{00000000-0005-0000-0000-00006B030000}"/>
    <cellStyle name="Bad 11" xfId="2304" xr:uid="{00000000-0005-0000-0000-00006C030000}"/>
    <cellStyle name="Bad 12" xfId="2305" xr:uid="{00000000-0005-0000-0000-00006D030000}"/>
    <cellStyle name="Bad 13" xfId="2306" xr:uid="{00000000-0005-0000-0000-00006E030000}"/>
    <cellStyle name="Bad 14" xfId="2307" xr:uid="{00000000-0005-0000-0000-00006F030000}"/>
    <cellStyle name="Bad 15" xfId="2308" xr:uid="{00000000-0005-0000-0000-000070030000}"/>
    <cellStyle name="Bad 2" xfId="56" xr:uid="{00000000-0005-0000-0000-000071030000}"/>
    <cellStyle name="Bad 3" xfId="1764" xr:uid="{00000000-0005-0000-0000-000072030000}"/>
    <cellStyle name="Bad 4" xfId="1765" xr:uid="{00000000-0005-0000-0000-000073030000}"/>
    <cellStyle name="Bad 5" xfId="2309" xr:uid="{00000000-0005-0000-0000-000074030000}"/>
    <cellStyle name="Bad 6" xfId="2310" xr:uid="{00000000-0005-0000-0000-000075030000}"/>
    <cellStyle name="Bad 7" xfId="2311" xr:uid="{00000000-0005-0000-0000-000076030000}"/>
    <cellStyle name="Bad 8" xfId="2312" xr:uid="{00000000-0005-0000-0000-000077030000}"/>
    <cellStyle name="Bad 9" xfId="2313" xr:uid="{00000000-0005-0000-0000-000078030000}"/>
    <cellStyle name="Berechnung 2" xfId="3641" xr:uid="{00000000-0005-0000-0000-000079030000}"/>
    <cellStyle name="Berechnung 2 2" xfId="4152" xr:uid="{00000000-0005-0000-0000-00007A030000}"/>
    <cellStyle name="Berechnung 2 2 2" xfId="4492" xr:uid="{00000000-0005-0000-0000-00007B030000}"/>
    <cellStyle name="Berechnung 2 2 2 2" xfId="5934" xr:uid="{00000000-0005-0000-0000-00007C030000}"/>
    <cellStyle name="Berechnung 2 2 3" xfId="4621" xr:uid="{00000000-0005-0000-0000-00007D030000}"/>
    <cellStyle name="Berechnung 2 2 3 2" xfId="6049" xr:uid="{00000000-0005-0000-0000-00007E030000}"/>
    <cellStyle name="Berechnung 2 2 4" xfId="4739" xr:uid="{00000000-0005-0000-0000-00007F030000}"/>
    <cellStyle name="Berechnung 2 2 4 2" xfId="6167" xr:uid="{00000000-0005-0000-0000-000080030000}"/>
    <cellStyle name="Berechnung 2 2 5" xfId="4357" xr:uid="{00000000-0005-0000-0000-000081030000}"/>
    <cellStyle name="Berechnung 2 2 5 2" xfId="5800" xr:uid="{00000000-0005-0000-0000-000082030000}"/>
    <cellStyle name="Berechnung 2 2 6" xfId="5621" xr:uid="{00000000-0005-0000-0000-000083030000}"/>
    <cellStyle name="Berechnung 2 3" xfId="5169" xr:uid="{00000000-0005-0000-0000-000084030000}"/>
    <cellStyle name="BlankRow" xfId="1766" xr:uid="{00000000-0005-0000-0000-000085030000}"/>
    <cellStyle name="bullet" xfId="1767" xr:uid="{00000000-0005-0000-0000-000086030000}"/>
    <cellStyle name="Calander_heading" xfId="1768" xr:uid="{00000000-0005-0000-0000-000087030000}"/>
    <cellStyle name="Calc" xfId="1769" xr:uid="{00000000-0005-0000-0000-000088030000}"/>
    <cellStyle name="Calc - Blue" xfId="1770" xr:uid="{00000000-0005-0000-0000-000089030000}"/>
    <cellStyle name="Calc - Feed" xfId="1771" xr:uid="{00000000-0005-0000-0000-00008A030000}"/>
    <cellStyle name="Calc - Feed 2" xfId="1772" xr:uid="{00000000-0005-0000-0000-00008B030000}"/>
    <cellStyle name="Calc - Green" xfId="1773" xr:uid="{00000000-0005-0000-0000-00008C030000}"/>
    <cellStyle name="Calc - Grey" xfId="1774" xr:uid="{00000000-0005-0000-0000-00008D030000}"/>
    <cellStyle name="Calc - Index" xfId="1775" xr:uid="{00000000-0005-0000-0000-00008E030000}"/>
    <cellStyle name="Calc - White" xfId="1776" xr:uid="{00000000-0005-0000-0000-00008F030000}"/>
    <cellStyle name="Calc - yellow" xfId="1777" xr:uid="{00000000-0005-0000-0000-000090030000}"/>
    <cellStyle name="Calc_BizMo" xfId="1778" xr:uid="{00000000-0005-0000-0000-000091030000}"/>
    <cellStyle name="Calculation" xfId="695" builtinId="22" customBuiltin="1"/>
    <cellStyle name="Calculation 10" xfId="2314" xr:uid="{00000000-0005-0000-0000-000093030000}"/>
    <cellStyle name="Calculation 10 2" xfId="4153" xr:uid="{00000000-0005-0000-0000-000094030000}"/>
    <cellStyle name="Calculation 10 2 2" xfId="4493" xr:uid="{00000000-0005-0000-0000-000095030000}"/>
    <cellStyle name="Calculation 10 2 2 2" xfId="5935" xr:uid="{00000000-0005-0000-0000-000096030000}"/>
    <cellStyle name="Calculation 10 2 3" xfId="4622" xr:uid="{00000000-0005-0000-0000-000097030000}"/>
    <cellStyle name="Calculation 10 2 3 2" xfId="6050" xr:uid="{00000000-0005-0000-0000-000098030000}"/>
    <cellStyle name="Calculation 10 2 4" xfId="4740" xr:uid="{00000000-0005-0000-0000-000099030000}"/>
    <cellStyle name="Calculation 10 2 4 2" xfId="6168" xr:uid="{00000000-0005-0000-0000-00009A030000}"/>
    <cellStyle name="Calculation 10 2 5" xfId="4416" xr:uid="{00000000-0005-0000-0000-00009B030000}"/>
    <cellStyle name="Calculation 10 2 5 2" xfId="5859" xr:uid="{00000000-0005-0000-0000-00009C030000}"/>
    <cellStyle name="Calculation 10 2 6" xfId="5622" xr:uid="{00000000-0005-0000-0000-00009D030000}"/>
    <cellStyle name="Calculation 10 3" xfId="5168" xr:uid="{00000000-0005-0000-0000-00009E030000}"/>
    <cellStyle name="Calculation 11" xfId="2315" xr:uid="{00000000-0005-0000-0000-00009F030000}"/>
    <cellStyle name="Calculation 11 2" xfId="4154" xr:uid="{00000000-0005-0000-0000-0000A0030000}"/>
    <cellStyle name="Calculation 11 2 2" xfId="4494" xr:uid="{00000000-0005-0000-0000-0000A1030000}"/>
    <cellStyle name="Calculation 11 2 2 2" xfId="5936" xr:uid="{00000000-0005-0000-0000-0000A2030000}"/>
    <cellStyle name="Calculation 11 2 3" xfId="4623" xr:uid="{00000000-0005-0000-0000-0000A3030000}"/>
    <cellStyle name="Calculation 11 2 3 2" xfId="6051" xr:uid="{00000000-0005-0000-0000-0000A4030000}"/>
    <cellStyle name="Calculation 11 2 4" xfId="4741" xr:uid="{00000000-0005-0000-0000-0000A5030000}"/>
    <cellStyle name="Calculation 11 2 4 2" xfId="6169" xr:uid="{00000000-0005-0000-0000-0000A6030000}"/>
    <cellStyle name="Calculation 11 2 5" xfId="4418" xr:uid="{00000000-0005-0000-0000-0000A7030000}"/>
    <cellStyle name="Calculation 11 2 5 2" xfId="5861" xr:uid="{00000000-0005-0000-0000-0000A8030000}"/>
    <cellStyle name="Calculation 11 2 6" xfId="5623" xr:uid="{00000000-0005-0000-0000-0000A9030000}"/>
    <cellStyle name="Calculation 11 3" xfId="5152" xr:uid="{00000000-0005-0000-0000-0000AA030000}"/>
    <cellStyle name="Calculation 12" xfId="2316" xr:uid="{00000000-0005-0000-0000-0000AB030000}"/>
    <cellStyle name="Calculation 12 2" xfId="4155" xr:uid="{00000000-0005-0000-0000-0000AC030000}"/>
    <cellStyle name="Calculation 12 2 2" xfId="4495" xr:uid="{00000000-0005-0000-0000-0000AD030000}"/>
    <cellStyle name="Calculation 12 2 2 2" xfId="5937" xr:uid="{00000000-0005-0000-0000-0000AE030000}"/>
    <cellStyle name="Calculation 12 2 3" xfId="4624" xr:uid="{00000000-0005-0000-0000-0000AF030000}"/>
    <cellStyle name="Calculation 12 2 3 2" xfId="6052" xr:uid="{00000000-0005-0000-0000-0000B0030000}"/>
    <cellStyle name="Calculation 12 2 4" xfId="4742" xr:uid="{00000000-0005-0000-0000-0000B1030000}"/>
    <cellStyle name="Calculation 12 2 4 2" xfId="6170" xr:uid="{00000000-0005-0000-0000-0000B2030000}"/>
    <cellStyle name="Calculation 12 2 5" xfId="4308" xr:uid="{00000000-0005-0000-0000-0000B3030000}"/>
    <cellStyle name="Calculation 12 2 5 2" xfId="5751" xr:uid="{00000000-0005-0000-0000-0000B4030000}"/>
    <cellStyle name="Calculation 12 2 6" xfId="5624" xr:uid="{00000000-0005-0000-0000-0000B5030000}"/>
    <cellStyle name="Calculation 12 3" xfId="5151" xr:uid="{00000000-0005-0000-0000-0000B6030000}"/>
    <cellStyle name="Calculation 13" xfId="2317" xr:uid="{00000000-0005-0000-0000-0000B7030000}"/>
    <cellStyle name="Calculation 13 2" xfId="4156" xr:uid="{00000000-0005-0000-0000-0000B8030000}"/>
    <cellStyle name="Calculation 13 2 2" xfId="4496" xr:uid="{00000000-0005-0000-0000-0000B9030000}"/>
    <cellStyle name="Calculation 13 2 2 2" xfId="5938" xr:uid="{00000000-0005-0000-0000-0000BA030000}"/>
    <cellStyle name="Calculation 13 2 3" xfId="4625" xr:uid="{00000000-0005-0000-0000-0000BB030000}"/>
    <cellStyle name="Calculation 13 2 3 2" xfId="6053" xr:uid="{00000000-0005-0000-0000-0000BC030000}"/>
    <cellStyle name="Calculation 13 2 4" xfId="4743" xr:uid="{00000000-0005-0000-0000-0000BD030000}"/>
    <cellStyle name="Calculation 13 2 4 2" xfId="6171" xr:uid="{00000000-0005-0000-0000-0000BE030000}"/>
    <cellStyle name="Calculation 13 2 5" xfId="4381" xr:uid="{00000000-0005-0000-0000-0000BF030000}"/>
    <cellStyle name="Calculation 13 2 5 2" xfId="5824" xr:uid="{00000000-0005-0000-0000-0000C0030000}"/>
    <cellStyle name="Calculation 13 2 6" xfId="5625" xr:uid="{00000000-0005-0000-0000-0000C1030000}"/>
    <cellStyle name="Calculation 13 3" xfId="5150" xr:uid="{00000000-0005-0000-0000-0000C2030000}"/>
    <cellStyle name="Calculation 14" xfId="2318" xr:uid="{00000000-0005-0000-0000-0000C3030000}"/>
    <cellStyle name="Calculation 14 2" xfId="4157" xr:uid="{00000000-0005-0000-0000-0000C4030000}"/>
    <cellStyle name="Calculation 14 2 2" xfId="4497" xr:uid="{00000000-0005-0000-0000-0000C5030000}"/>
    <cellStyle name="Calculation 14 2 2 2" xfId="5939" xr:uid="{00000000-0005-0000-0000-0000C6030000}"/>
    <cellStyle name="Calculation 14 2 3" xfId="4626" xr:uid="{00000000-0005-0000-0000-0000C7030000}"/>
    <cellStyle name="Calculation 14 2 3 2" xfId="6054" xr:uid="{00000000-0005-0000-0000-0000C8030000}"/>
    <cellStyle name="Calculation 14 2 4" xfId="4744" xr:uid="{00000000-0005-0000-0000-0000C9030000}"/>
    <cellStyle name="Calculation 14 2 4 2" xfId="6172" xr:uid="{00000000-0005-0000-0000-0000CA030000}"/>
    <cellStyle name="Calculation 14 2 5" xfId="4279" xr:uid="{00000000-0005-0000-0000-0000CB030000}"/>
    <cellStyle name="Calculation 14 2 5 2" xfId="5722" xr:uid="{00000000-0005-0000-0000-0000CC030000}"/>
    <cellStyle name="Calculation 14 2 6" xfId="5626" xr:uid="{00000000-0005-0000-0000-0000CD030000}"/>
    <cellStyle name="Calculation 14 3" xfId="5149" xr:uid="{00000000-0005-0000-0000-0000CE030000}"/>
    <cellStyle name="Calculation 15" xfId="2319" xr:uid="{00000000-0005-0000-0000-0000CF030000}"/>
    <cellStyle name="Calculation 15 2" xfId="4158" xr:uid="{00000000-0005-0000-0000-0000D0030000}"/>
    <cellStyle name="Calculation 15 2 2" xfId="4498" xr:uid="{00000000-0005-0000-0000-0000D1030000}"/>
    <cellStyle name="Calculation 15 2 2 2" xfId="5940" xr:uid="{00000000-0005-0000-0000-0000D2030000}"/>
    <cellStyle name="Calculation 15 2 3" xfId="4627" xr:uid="{00000000-0005-0000-0000-0000D3030000}"/>
    <cellStyle name="Calculation 15 2 3 2" xfId="6055" xr:uid="{00000000-0005-0000-0000-0000D4030000}"/>
    <cellStyle name="Calculation 15 2 4" xfId="4745" xr:uid="{00000000-0005-0000-0000-0000D5030000}"/>
    <cellStyle name="Calculation 15 2 4 2" xfId="6173" xr:uid="{00000000-0005-0000-0000-0000D6030000}"/>
    <cellStyle name="Calculation 15 2 5" xfId="4459" xr:uid="{00000000-0005-0000-0000-0000D7030000}"/>
    <cellStyle name="Calculation 15 2 5 2" xfId="5901" xr:uid="{00000000-0005-0000-0000-0000D8030000}"/>
    <cellStyle name="Calculation 15 2 6" xfId="5627" xr:uid="{00000000-0005-0000-0000-0000D9030000}"/>
    <cellStyle name="Calculation 15 3" xfId="5122" xr:uid="{00000000-0005-0000-0000-0000DA030000}"/>
    <cellStyle name="Calculation 16" xfId="4894" xr:uid="{00000000-0005-0000-0000-0000DB030000}"/>
    <cellStyle name="Calculation 2" xfId="57" xr:uid="{00000000-0005-0000-0000-0000DC030000}"/>
    <cellStyle name="Calculation 2 2" xfId="58" xr:uid="{00000000-0005-0000-0000-0000DD030000}"/>
    <cellStyle name="Calculation 2 2 2" xfId="744" xr:uid="{00000000-0005-0000-0000-0000DE030000}"/>
    <cellStyle name="Calculation 2 2 2 2" xfId="4129" xr:uid="{00000000-0005-0000-0000-0000DF030000}"/>
    <cellStyle name="Calculation 2 2 2 2 2" xfId="4472" xr:uid="{00000000-0005-0000-0000-0000E0030000}"/>
    <cellStyle name="Calculation 2 2 2 2 2 2" xfId="5914" xr:uid="{00000000-0005-0000-0000-0000E1030000}"/>
    <cellStyle name="Calculation 2 2 2 2 3" xfId="4602" xr:uid="{00000000-0005-0000-0000-0000E2030000}"/>
    <cellStyle name="Calculation 2 2 2 2 3 2" xfId="6030" xr:uid="{00000000-0005-0000-0000-0000E3030000}"/>
    <cellStyle name="Calculation 2 2 2 2 4" xfId="4720" xr:uid="{00000000-0005-0000-0000-0000E4030000}"/>
    <cellStyle name="Calculation 2 2 2 2 4 2" xfId="6148" xr:uid="{00000000-0005-0000-0000-0000E5030000}"/>
    <cellStyle name="Calculation 2 2 2 2 5" xfId="4425" xr:uid="{00000000-0005-0000-0000-0000E6030000}"/>
    <cellStyle name="Calculation 2 2 2 2 5 2" xfId="5868" xr:uid="{00000000-0005-0000-0000-0000E7030000}"/>
    <cellStyle name="Calculation 2 2 2 2 6" xfId="5602" xr:uid="{00000000-0005-0000-0000-0000E8030000}"/>
    <cellStyle name="Calculation 2 2 2 3" xfId="5244" xr:uid="{00000000-0005-0000-0000-0000E9030000}"/>
    <cellStyle name="Calculation 2 2 3" xfId="745" xr:uid="{00000000-0005-0000-0000-0000EA030000}"/>
    <cellStyle name="Calculation 2 2 3 2" xfId="4130" xr:uid="{00000000-0005-0000-0000-0000EB030000}"/>
    <cellStyle name="Calculation 2 2 3 2 2" xfId="4473" xr:uid="{00000000-0005-0000-0000-0000EC030000}"/>
    <cellStyle name="Calculation 2 2 3 2 2 2" xfId="5915" xr:uid="{00000000-0005-0000-0000-0000ED030000}"/>
    <cellStyle name="Calculation 2 2 3 2 3" xfId="4603" xr:uid="{00000000-0005-0000-0000-0000EE030000}"/>
    <cellStyle name="Calculation 2 2 3 2 3 2" xfId="6031" xr:uid="{00000000-0005-0000-0000-0000EF030000}"/>
    <cellStyle name="Calculation 2 2 3 2 4" xfId="4721" xr:uid="{00000000-0005-0000-0000-0000F0030000}"/>
    <cellStyle name="Calculation 2 2 3 2 4 2" xfId="6149" xr:uid="{00000000-0005-0000-0000-0000F1030000}"/>
    <cellStyle name="Calculation 2 2 3 2 5" xfId="4423" xr:uid="{00000000-0005-0000-0000-0000F2030000}"/>
    <cellStyle name="Calculation 2 2 3 2 5 2" xfId="5866" xr:uid="{00000000-0005-0000-0000-0000F3030000}"/>
    <cellStyle name="Calculation 2 2 3 2 6" xfId="5603" xr:uid="{00000000-0005-0000-0000-0000F4030000}"/>
    <cellStyle name="Calculation 2 2 3 3" xfId="5243" xr:uid="{00000000-0005-0000-0000-0000F5030000}"/>
    <cellStyle name="Calculation 2 2 4" xfId="4113" xr:uid="{00000000-0005-0000-0000-0000F6030000}"/>
    <cellStyle name="Calculation 2 2 4 2" xfId="4464" xr:uid="{00000000-0005-0000-0000-0000F7030000}"/>
    <cellStyle name="Calculation 2 2 4 2 2" xfId="5906" xr:uid="{00000000-0005-0000-0000-0000F8030000}"/>
    <cellStyle name="Calculation 2 2 4 3" xfId="4593" xr:uid="{00000000-0005-0000-0000-0000F9030000}"/>
    <cellStyle name="Calculation 2 2 4 3 2" xfId="6021" xr:uid="{00000000-0005-0000-0000-0000FA030000}"/>
    <cellStyle name="Calculation 2 2 4 4" xfId="4712" xr:uid="{00000000-0005-0000-0000-0000FB030000}"/>
    <cellStyle name="Calculation 2 2 4 4 2" xfId="6140" xr:uid="{00000000-0005-0000-0000-0000FC030000}"/>
    <cellStyle name="Calculation 2 2 4 5" xfId="4306" xr:uid="{00000000-0005-0000-0000-0000FD030000}"/>
    <cellStyle name="Calculation 2 2 4 5 2" xfId="5749" xr:uid="{00000000-0005-0000-0000-0000FE030000}"/>
    <cellStyle name="Calculation 2 2 4 6" xfId="5594" xr:uid="{00000000-0005-0000-0000-0000FF030000}"/>
    <cellStyle name="Calculation 2 2 5" xfId="5127" xr:uid="{00000000-0005-0000-0000-000000040000}"/>
    <cellStyle name="Calculation 2 3" xfId="746" xr:uid="{00000000-0005-0000-0000-000001040000}"/>
    <cellStyle name="Calculation 2 3 2" xfId="3559" xr:uid="{00000000-0005-0000-0000-000002040000}"/>
    <cellStyle name="Calculation 2 3 2 2" xfId="4159" xr:uid="{00000000-0005-0000-0000-000003040000}"/>
    <cellStyle name="Calculation 2 3 2 2 2" xfId="4499" xr:uid="{00000000-0005-0000-0000-000004040000}"/>
    <cellStyle name="Calculation 2 3 2 2 2 2" xfId="5941" xr:uid="{00000000-0005-0000-0000-000005040000}"/>
    <cellStyle name="Calculation 2 3 2 2 3" xfId="4628" xr:uid="{00000000-0005-0000-0000-000006040000}"/>
    <cellStyle name="Calculation 2 3 2 2 3 2" xfId="6056" xr:uid="{00000000-0005-0000-0000-000007040000}"/>
    <cellStyle name="Calculation 2 3 2 2 4" xfId="4746" xr:uid="{00000000-0005-0000-0000-000008040000}"/>
    <cellStyle name="Calculation 2 3 2 2 4 2" xfId="6174" xr:uid="{00000000-0005-0000-0000-000009040000}"/>
    <cellStyle name="Calculation 2 3 2 2 5" xfId="4280" xr:uid="{00000000-0005-0000-0000-00000A040000}"/>
    <cellStyle name="Calculation 2 3 2 2 5 2" xfId="5723" xr:uid="{00000000-0005-0000-0000-00000B040000}"/>
    <cellStyle name="Calculation 2 3 2 2 6" xfId="5628" xr:uid="{00000000-0005-0000-0000-00000C040000}"/>
    <cellStyle name="Calculation 2 3 2 3" xfId="5226" xr:uid="{00000000-0005-0000-0000-00000D040000}"/>
    <cellStyle name="Calculation 2 3 3" xfId="4131" xr:uid="{00000000-0005-0000-0000-00000E040000}"/>
    <cellStyle name="Calculation 2 3 3 2" xfId="4474" xr:uid="{00000000-0005-0000-0000-00000F040000}"/>
    <cellStyle name="Calculation 2 3 3 2 2" xfId="5916" xr:uid="{00000000-0005-0000-0000-000010040000}"/>
    <cellStyle name="Calculation 2 3 3 3" xfId="4604" xr:uid="{00000000-0005-0000-0000-000011040000}"/>
    <cellStyle name="Calculation 2 3 3 3 2" xfId="6032" xr:uid="{00000000-0005-0000-0000-000012040000}"/>
    <cellStyle name="Calculation 2 3 3 4" xfId="4722" xr:uid="{00000000-0005-0000-0000-000013040000}"/>
    <cellStyle name="Calculation 2 3 3 4 2" xfId="6150" xr:uid="{00000000-0005-0000-0000-000014040000}"/>
    <cellStyle name="Calculation 2 3 3 5" xfId="4255" xr:uid="{00000000-0005-0000-0000-000015040000}"/>
    <cellStyle name="Calculation 2 3 3 5 2" xfId="5698" xr:uid="{00000000-0005-0000-0000-000016040000}"/>
    <cellStyle name="Calculation 2 3 3 6" xfId="5604" xr:uid="{00000000-0005-0000-0000-000017040000}"/>
    <cellStyle name="Calculation 2 3 4" xfId="5242" xr:uid="{00000000-0005-0000-0000-000018040000}"/>
    <cellStyle name="Calculation 2 4" xfId="747" xr:uid="{00000000-0005-0000-0000-000019040000}"/>
    <cellStyle name="Calculation 2 4 2" xfId="4132" xr:uid="{00000000-0005-0000-0000-00001A040000}"/>
    <cellStyle name="Calculation 2 4 2 2" xfId="4475" xr:uid="{00000000-0005-0000-0000-00001B040000}"/>
    <cellStyle name="Calculation 2 4 2 2 2" xfId="5917" xr:uid="{00000000-0005-0000-0000-00001C040000}"/>
    <cellStyle name="Calculation 2 4 2 3" xfId="4605" xr:uid="{00000000-0005-0000-0000-00001D040000}"/>
    <cellStyle name="Calculation 2 4 2 3 2" xfId="6033" xr:uid="{00000000-0005-0000-0000-00001E040000}"/>
    <cellStyle name="Calculation 2 4 2 4" xfId="4723" xr:uid="{00000000-0005-0000-0000-00001F040000}"/>
    <cellStyle name="Calculation 2 4 2 4 2" xfId="6151" xr:uid="{00000000-0005-0000-0000-000020040000}"/>
    <cellStyle name="Calculation 2 4 2 5" xfId="4359" xr:uid="{00000000-0005-0000-0000-000021040000}"/>
    <cellStyle name="Calculation 2 4 2 5 2" xfId="5802" xr:uid="{00000000-0005-0000-0000-000022040000}"/>
    <cellStyle name="Calculation 2 4 2 6" xfId="5605" xr:uid="{00000000-0005-0000-0000-000023040000}"/>
    <cellStyle name="Calculation 2 4 3" xfId="5241" xr:uid="{00000000-0005-0000-0000-000024040000}"/>
    <cellStyle name="Calculation 2 5" xfId="4112" xr:uid="{00000000-0005-0000-0000-000025040000}"/>
    <cellStyle name="Calculation 2 5 2" xfId="4463" xr:uid="{00000000-0005-0000-0000-000026040000}"/>
    <cellStyle name="Calculation 2 5 2 2" xfId="5905" xr:uid="{00000000-0005-0000-0000-000027040000}"/>
    <cellStyle name="Calculation 2 5 3" xfId="4592" xr:uid="{00000000-0005-0000-0000-000028040000}"/>
    <cellStyle name="Calculation 2 5 3 2" xfId="6020" xr:uid="{00000000-0005-0000-0000-000029040000}"/>
    <cellStyle name="Calculation 2 5 4" xfId="4711" xr:uid="{00000000-0005-0000-0000-00002A040000}"/>
    <cellStyle name="Calculation 2 5 4 2" xfId="6139" xr:uid="{00000000-0005-0000-0000-00002B040000}"/>
    <cellStyle name="Calculation 2 5 5" xfId="4420" xr:uid="{00000000-0005-0000-0000-00002C040000}"/>
    <cellStyle name="Calculation 2 5 5 2" xfId="5863" xr:uid="{00000000-0005-0000-0000-00002D040000}"/>
    <cellStyle name="Calculation 2 5 6" xfId="5593" xr:uid="{00000000-0005-0000-0000-00002E040000}"/>
    <cellStyle name="Calculation 2 6" xfId="5128" xr:uid="{00000000-0005-0000-0000-00002F040000}"/>
    <cellStyle name="Calculation 3" xfId="1779" xr:uid="{00000000-0005-0000-0000-000030040000}"/>
    <cellStyle name="Calculation 3 2" xfId="4160" xr:uid="{00000000-0005-0000-0000-000031040000}"/>
    <cellStyle name="Calculation 3 2 2" xfId="4500" xr:uid="{00000000-0005-0000-0000-000032040000}"/>
    <cellStyle name="Calculation 3 2 2 2" xfId="5942" xr:uid="{00000000-0005-0000-0000-000033040000}"/>
    <cellStyle name="Calculation 3 2 3" xfId="4629" xr:uid="{00000000-0005-0000-0000-000034040000}"/>
    <cellStyle name="Calculation 3 2 3 2" xfId="6057" xr:uid="{00000000-0005-0000-0000-000035040000}"/>
    <cellStyle name="Calculation 3 2 4" xfId="4747" xr:uid="{00000000-0005-0000-0000-000036040000}"/>
    <cellStyle name="Calculation 3 2 4 2" xfId="6175" xr:uid="{00000000-0005-0000-0000-000037040000}"/>
    <cellStyle name="Calculation 3 2 5" xfId="4281" xr:uid="{00000000-0005-0000-0000-000038040000}"/>
    <cellStyle name="Calculation 3 2 5 2" xfId="5724" xr:uid="{00000000-0005-0000-0000-000039040000}"/>
    <cellStyle name="Calculation 3 2 6" xfId="5629" xr:uid="{00000000-0005-0000-0000-00003A040000}"/>
    <cellStyle name="Calculation 3 3" xfId="5171" xr:uid="{00000000-0005-0000-0000-00003B040000}"/>
    <cellStyle name="Calculation 4" xfId="1780" xr:uid="{00000000-0005-0000-0000-00003C040000}"/>
    <cellStyle name="Calculation 4 2" xfId="4161" xr:uid="{00000000-0005-0000-0000-00003D040000}"/>
    <cellStyle name="Calculation 4 2 2" xfId="4501" xr:uid="{00000000-0005-0000-0000-00003E040000}"/>
    <cellStyle name="Calculation 4 2 2 2" xfId="5943" xr:uid="{00000000-0005-0000-0000-00003F040000}"/>
    <cellStyle name="Calculation 4 2 3" xfId="4630" xr:uid="{00000000-0005-0000-0000-000040040000}"/>
    <cellStyle name="Calculation 4 2 3 2" xfId="6058" xr:uid="{00000000-0005-0000-0000-000041040000}"/>
    <cellStyle name="Calculation 4 2 4" xfId="4748" xr:uid="{00000000-0005-0000-0000-000042040000}"/>
    <cellStyle name="Calculation 4 2 4 2" xfId="6176" xr:uid="{00000000-0005-0000-0000-000043040000}"/>
    <cellStyle name="Calculation 4 2 5" xfId="4247" xr:uid="{00000000-0005-0000-0000-000044040000}"/>
    <cellStyle name="Calculation 4 2 5 2" xfId="5690" xr:uid="{00000000-0005-0000-0000-000045040000}"/>
    <cellStyle name="Calculation 4 2 6" xfId="5630" xr:uid="{00000000-0005-0000-0000-000046040000}"/>
    <cellStyle name="Calculation 4 3" xfId="5225" xr:uid="{00000000-0005-0000-0000-000047040000}"/>
    <cellStyle name="Calculation 5" xfId="2320" xr:uid="{00000000-0005-0000-0000-000048040000}"/>
    <cellStyle name="Calculation 5 2" xfId="4162" xr:uid="{00000000-0005-0000-0000-000049040000}"/>
    <cellStyle name="Calculation 5 2 2" xfId="4502" xr:uid="{00000000-0005-0000-0000-00004A040000}"/>
    <cellStyle name="Calculation 5 2 2 2" xfId="5944" xr:uid="{00000000-0005-0000-0000-00004B040000}"/>
    <cellStyle name="Calculation 5 2 3" xfId="4631" xr:uid="{00000000-0005-0000-0000-00004C040000}"/>
    <cellStyle name="Calculation 5 2 3 2" xfId="6059" xr:uid="{00000000-0005-0000-0000-00004D040000}"/>
    <cellStyle name="Calculation 5 2 4" xfId="4749" xr:uid="{00000000-0005-0000-0000-00004E040000}"/>
    <cellStyle name="Calculation 5 2 4 2" xfId="6177" xr:uid="{00000000-0005-0000-0000-00004F040000}"/>
    <cellStyle name="Calculation 5 2 5" xfId="4282" xr:uid="{00000000-0005-0000-0000-000050040000}"/>
    <cellStyle name="Calculation 5 2 5 2" xfId="5725" xr:uid="{00000000-0005-0000-0000-000051040000}"/>
    <cellStyle name="Calculation 5 2 6" xfId="5631" xr:uid="{00000000-0005-0000-0000-000052040000}"/>
    <cellStyle name="Calculation 5 3" xfId="5167" xr:uid="{00000000-0005-0000-0000-000053040000}"/>
    <cellStyle name="Calculation 6" xfId="2321" xr:uid="{00000000-0005-0000-0000-000054040000}"/>
    <cellStyle name="Calculation 6 2" xfId="4163" xr:uid="{00000000-0005-0000-0000-000055040000}"/>
    <cellStyle name="Calculation 6 2 2" xfId="4503" xr:uid="{00000000-0005-0000-0000-000056040000}"/>
    <cellStyle name="Calculation 6 2 2 2" xfId="5945" xr:uid="{00000000-0005-0000-0000-000057040000}"/>
    <cellStyle name="Calculation 6 2 3" xfId="4632" xr:uid="{00000000-0005-0000-0000-000058040000}"/>
    <cellStyle name="Calculation 6 2 3 2" xfId="6060" xr:uid="{00000000-0005-0000-0000-000059040000}"/>
    <cellStyle name="Calculation 6 2 4" xfId="4750" xr:uid="{00000000-0005-0000-0000-00005A040000}"/>
    <cellStyle name="Calculation 6 2 4 2" xfId="6178" xr:uid="{00000000-0005-0000-0000-00005B040000}"/>
    <cellStyle name="Calculation 6 2 5" xfId="4241" xr:uid="{00000000-0005-0000-0000-00005C040000}"/>
    <cellStyle name="Calculation 6 2 5 2" xfId="5684" xr:uid="{00000000-0005-0000-0000-00005D040000}"/>
    <cellStyle name="Calculation 6 2 6" xfId="5632" xr:uid="{00000000-0005-0000-0000-00005E040000}"/>
    <cellStyle name="Calculation 6 3" xfId="5120" xr:uid="{00000000-0005-0000-0000-00005F040000}"/>
    <cellStyle name="Calculation 7" xfId="2322" xr:uid="{00000000-0005-0000-0000-000060040000}"/>
    <cellStyle name="Calculation 7 2" xfId="4164" xr:uid="{00000000-0005-0000-0000-000061040000}"/>
    <cellStyle name="Calculation 7 2 2" xfId="4504" xr:uid="{00000000-0005-0000-0000-000062040000}"/>
    <cellStyle name="Calculation 7 2 2 2" xfId="5946" xr:uid="{00000000-0005-0000-0000-000063040000}"/>
    <cellStyle name="Calculation 7 2 3" xfId="4633" xr:uid="{00000000-0005-0000-0000-000064040000}"/>
    <cellStyle name="Calculation 7 2 3 2" xfId="6061" xr:uid="{00000000-0005-0000-0000-000065040000}"/>
    <cellStyle name="Calculation 7 2 4" xfId="4751" xr:uid="{00000000-0005-0000-0000-000066040000}"/>
    <cellStyle name="Calculation 7 2 4 2" xfId="6179" xr:uid="{00000000-0005-0000-0000-000067040000}"/>
    <cellStyle name="Calculation 7 2 5" xfId="4349" xr:uid="{00000000-0005-0000-0000-000068040000}"/>
    <cellStyle name="Calculation 7 2 5 2" xfId="5792" xr:uid="{00000000-0005-0000-0000-000069040000}"/>
    <cellStyle name="Calculation 7 2 6" xfId="5633" xr:uid="{00000000-0005-0000-0000-00006A040000}"/>
    <cellStyle name="Calculation 7 3" xfId="5224" xr:uid="{00000000-0005-0000-0000-00006B040000}"/>
    <cellStyle name="Calculation 8" xfId="2323" xr:uid="{00000000-0005-0000-0000-00006C040000}"/>
    <cellStyle name="Calculation 8 2" xfId="4165" xr:uid="{00000000-0005-0000-0000-00006D040000}"/>
    <cellStyle name="Calculation 8 2 2" xfId="4505" xr:uid="{00000000-0005-0000-0000-00006E040000}"/>
    <cellStyle name="Calculation 8 2 2 2" xfId="5947" xr:uid="{00000000-0005-0000-0000-00006F040000}"/>
    <cellStyle name="Calculation 8 2 3" xfId="4634" xr:uid="{00000000-0005-0000-0000-000070040000}"/>
    <cellStyle name="Calculation 8 2 3 2" xfId="6062" xr:uid="{00000000-0005-0000-0000-000071040000}"/>
    <cellStyle name="Calculation 8 2 4" xfId="4752" xr:uid="{00000000-0005-0000-0000-000072040000}"/>
    <cellStyle name="Calculation 8 2 4 2" xfId="6180" xr:uid="{00000000-0005-0000-0000-000073040000}"/>
    <cellStyle name="Calculation 8 2 5" xfId="4350" xr:uid="{00000000-0005-0000-0000-000074040000}"/>
    <cellStyle name="Calculation 8 2 5 2" xfId="5793" xr:uid="{00000000-0005-0000-0000-000075040000}"/>
    <cellStyle name="Calculation 8 2 6" xfId="5634" xr:uid="{00000000-0005-0000-0000-000076040000}"/>
    <cellStyle name="Calculation 8 3" xfId="5223" xr:uid="{00000000-0005-0000-0000-000077040000}"/>
    <cellStyle name="Calculation 9" xfId="2324" xr:uid="{00000000-0005-0000-0000-000078040000}"/>
    <cellStyle name="Calculation 9 2" xfId="4166" xr:uid="{00000000-0005-0000-0000-000079040000}"/>
    <cellStyle name="Calculation 9 2 2" xfId="4506" xr:uid="{00000000-0005-0000-0000-00007A040000}"/>
    <cellStyle name="Calculation 9 2 2 2" xfId="5948" xr:uid="{00000000-0005-0000-0000-00007B040000}"/>
    <cellStyle name="Calculation 9 2 3" xfId="4635" xr:uid="{00000000-0005-0000-0000-00007C040000}"/>
    <cellStyle name="Calculation 9 2 3 2" xfId="6063" xr:uid="{00000000-0005-0000-0000-00007D040000}"/>
    <cellStyle name="Calculation 9 2 4" xfId="4753" xr:uid="{00000000-0005-0000-0000-00007E040000}"/>
    <cellStyle name="Calculation 9 2 4 2" xfId="6181" xr:uid="{00000000-0005-0000-0000-00007F040000}"/>
    <cellStyle name="Calculation 9 2 5" xfId="4395" xr:uid="{00000000-0005-0000-0000-000080040000}"/>
    <cellStyle name="Calculation 9 2 5 2" xfId="5838" xr:uid="{00000000-0005-0000-0000-000081040000}"/>
    <cellStyle name="Calculation 9 2 6" xfId="5635" xr:uid="{00000000-0005-0000-0000-000082040000}"/>
    <cellStyle name="Calculation 9 3" xfId="5222" xr:uid="{00000000-0005-0000-0000-000083040000}"/>
    <cellStyle name="Changed" xfId="2325" xr:uid="{00000000-0005-0000-0000-000084040000}"/>
    <cellStyle name="Check" xfId="2326" xr:uid="{00000000-0005-0000-0000-000085040000}"/>
    <cellStyle name="Check Box" xfId="1781" xr:uid="{00000000-0005-0000-0000-000086040000}"/>
    <cellStyle name="Check Box Input" xfId="1782" xr:uid="{00000000-0005-0000-0000-000087040000}"/>
    <cellStyle name="Check Cell" xfId="697" builtinId="23" customBuiltin="1"/>
    <cellStyle name="Check Cell 10" xfId="2327" xr:uid="{00000000-0005-0000-0000-000089040000}"/>
    <cellStyle name="Check Cell 11" xfId="2328" xr:uid="{00000000-0005-0000-0000-00008A040000}"/>
    <cellStyle name="Check Cell 12" xfId="2329" xr:uid="{00000000-0005-0000-0000-00008B040000}"/>
    <cellStyle name="Check Cell 13" xfId="2330" xr:uid="{00000000-0005-0000-0000-00008C040000}"/>
    <cellStyle name="Check Cell 14" xfId="2331" xr:uid="{00000000-0005-0000-0000-00008D040000}"/>
    <cellStyle name="Check Cell 15" xfId="2332" xr:uid="{00000000-0005-0000-0000-00008E040000}"/>
    <cellStyle name="Check Cell 16" xfId="4022" xr:uid="{00000000-0005-0000-0000-00008F040000}"/>
    <cellStyle name="Check Cell 2" xfId="59" xr:uid="{00000000-0005-0000-0000-000090040000}"/>
    <cellStyle name="Check Cell 3" xfId="1783" xr:uid="{00000000-0005-0000-0000-000091040000}"/>
    <cellStyle name="Check Cell 4" xfId="1784" xr:uid="{00000000-0005-0000-0000-000092040000}"/>
    <cellStyle name="Check Cell 5" xfId="2333" xr:uid="{00000000-0005-0000-0000-000093040000}"/>
    <cellStyle name="Check Cell 6" xfId="2334" xr:uid="{00000000-0005-0000-0000-000094040000}"/>
    <cellStyle name="Check Cell 7" xfId="2335" xr:uid="{00000000-0005-0000-0000-000095040000}"/>
    <cellStyle name="Check Cell 8" xfId="2336" xr:uid="{00000000-0005-0000-0000-000096040000}"/>
    <cellStyle name="Check Cell 9" xfId="2337" xr:uid="{00000000-0005-0000-0000-000097040000}"/>
    <cellStyle name="Code" xfId="1785" xr:uid="{00000000-0005-0000-0000-000098040000}"/>
    <cellStyle name="Colourless" xfId="2338" xr:uid="{00000000-0005-0000-0000-000099040000}"/>
    <cellStyle name="Column Title" xfId="1786" xr:uid="{00000000-0005-0000-0000-00009A040000}"/>
    <cellStyle name="Comma" xfId="665" builtinId="3"/>
    <cellStyle name="Comma  - Style1" xfId="2339" xr:uid="{00000000-0005-0000-0000-00009C040000}"/>
    <cellStyle name="Comma  - Style2" xfId="2340" xr:uid="{00000000-0005-0000-0000-00009D040000}"/>
    <cellStyle name="Comma  - Style3" xfId="2341" xr:uid="{00000000-0005-0000-0000-00009E040000}"/>
    <cellStyle name="Comma  - Style4" xfId="2342" xr:uid="{00000000-0005-0000-0000-00009F040000}"/>
    <cellStyle name="Comma  - Style5" xfId="2343" xr:uid="{00000000-0005-0000-0000-0000A0040000}"/>
    <cellStyle name="Comma  - Style6" xfId="2344" xr:uid="{00000000-0005-0000-0000-0000A1040000}"/>
    <cellStyle name="Comma  - Style7" xfId="2345" xr:uid="{00000000-0005-0000-0000-0000A2040000}"/>
    <cellStyle name="Comma  - Style8" xfId="2346" xr:uid="{00000000-0005-0000-0000-0000A3040000}"/>
    <cellStyle name="Comma 10" xfId="2347" xr:uid="{00000000-0005-0000-0000-0000A4040000}"/>
    <cellStyle name="Comma 11" xfId="2348" xr:uid="{00000000-0005-0000-0000-0000A5040000}"/>
    <cellStyle name="Comma 12" xfId="2349" xr:uid="{00000000-0005-0000-0000-0000A6040000}"/>
    <cellStyle name="Comma 13" xfId="2350" xr:uid="{00000000-0005-0000-0000-0000A7040000}"/>
    <cellStyle name="Comma 14" xfId="2351" xr:uid="{00000000-0005-0000-0000-0000A8040000}"/>
    <cellStyle name="Comma 15" xfId="2352" xr:uid="{00000000-0005-0000-0000-0000A9040000}"/>
    <cellStyle name="Comma 16" xfId="2353" xr:uid="{00000000-0005-0000-0000-0000AA040000}"/>
    <cellStyle name="Comma 17" xfId="2354" xr:uid="{00000000-0005-0000-0000-0000AB040000}"/>
    <cellStyle name="Comma 18" xfId="2355" xr:uid="{00000000-0005-0000-0000-0000AC040000}"/>
    <cellStyle name="Comma 19" xfId="2356" xr:uid="{00000000-0005-0000-0000-0000AD040000}"/>
    <cellStyle name="Comma 2" xfId="60" xr:uid="{00000000-0005-0000-0000-0000AE040000}"/>
    <cellStyle name="Comma 2 10" xfId="672" xr:uid="{00000000-0005-0000-0000-0000AF040000}"/>
    <cellStyle name="Comma 2 10 2" xfId="773" xr:uid="{00000000-0005-0000-0000-0000B0040000}"/>
    <cellStyle name="Comma 2 10 2 2" xfId="4049" xr:uid="{00000000-0005-0000-0000-0000B1040000}"/>
    <cellStyle name="Comma 2 10 3" xfId="5272" xr:uid="{00000000-0005-0000-0000-0000B2040000}"/>
    <cellStyle name="Comma 2 11" xfId="774" xr:uid="{00000000-0005-0000-0000-0000B3040000}"/>
    <cellStyle name="Comma 2 11 2" xfId="4041" xr:uid="{00000000-0005-0000-0000-0000B4040000}"/>
    <cellStyle name="Comma 2 12" xfId="1639" xr:uid="{00000000-0005-0000-0000-0000B5040000}"/>
    <cellStyle name="Comma 2 12 2" xfId="1787" xr:uid="{00000000-0005-0000-0000-0000B6040000}"/>
    <cellStyle name="Comma 2 12 3" xfId="4082" xr:uid="{00000000-0005-0000-0000-0000B7040000}"/>
    <cellStyle name="Comma 2 13" xfId="1662" xr:uid="{00000000-0005-0000-0000-0000B8040000}"/>
    <cellStyle name="Comma 2 14" xfId="4105" xr:uid="{00000000-0005-0000-0000-0000B9040000}"/>
    <cellStyle name="Comma 2 15" xfId="4945" xr:uid="{00000000-0005-0000-0000-0000BA040000}"/>
    <cellStyle name="Comma 2 2" xfId="61" xr:uid="{00000000-0005-0000-0000-0000BB040000}"/>
    <cellStyle name="Comma 2 2 10" xfId="775" xr:uid="{00000000-0005-0000-0000-0000BC040000}"/>
    <cellStyle name="Comma 2 2 10 2" xfId="1788" xr:uid="{00000000-0005-0000-0000-0000BD040000}"/>
    <cellStyle name="Comma 2 2 10 3" xfId="4857" xr:uid="{00000000-0005-0000-0000-0000BE040000}"/>
    <cellStyle name="Comma 2 2 11" xfId="1640" xr:uid="{00000000-0005-0000-0000-0000BF040000}"/>
    <cellStyle name="Comma 2 2 11 2" xfId="3787" xr:uid="{00000000-0005-0000-0000-0000C0040000}"/>
    <cellStyle name="Comma 2 2 12" xfId="4086" xr:uid="{00000000-0005-0000-0000-0000C1040000}"/>
    <cellStyle name="Comma 2 2 2" xfId="62" xr:uid="{00000000-0005-0000-0000-0000C2040000}"/>
    <cellStyle name="Comma 2 2 2 10" xfId="3801" xr:uid="{00000000-0005-0000-0000-0000C3040000}"/>
    <cellStyle name="Comma 2 2 2 2" xfId="63" xr:uid="{00000000-0005-0000-0000-0000C4040000}"/>
    <cellStyle name="Comma 2 2 2 2 2" xfId="64" xr:uid="{00000000-0005-0000-0000-0000C5040000}"/>
    <cellStyle name="Comma 2 2 2 2 2 2" xfId="65" xr:uid="{00000000-0005-0000-0000-0000C6040000}"/>
    <cellStyle name="Comma 2 2 2 2 2 2 2" xfId="66" xr:uid="{00000000-0005-0000-0000-0000C7040000}"/>
    <cellStyle name="Comma 2 2 2 2 2 2 2 2" xfId="776" xr:uid="{00000000-0005-0000-0000-0000C8040000}"/>
    <cellStyle name="Comma 2 2 2 2 2 2 2 3" xfId="777" xr:uid="{00000000-0005-0000-0000-0000C9040000}"/>
    <cellStyle name="Comma 2 2 2 2 2 2 3" xfId="67" xr:uid="{00000000-0005-0000-0000-0000CA040000}"/>
    <cellStyle name="Comma 2 2 2 2 2 2 3 2" xfId="778" xr:uid="{00000000-0005-0000-0000-0000CB040000}"/>
    <cellStyle name="Comma 2 2 2 2 2 2 3 3" xfId="779" xr:uid="{00000000-0005-0000-0000-0000CC040000}"/>
    <cellStyle name="Comma 2 2 2 2 2 2 4" xfId="780" xr:uid="{00000000-0005-0000-0000-0000CD040000}"/>
    <cellStyle name="Comma 2 2 2 2 2 2 5" xfId="781" xr:uid="{00000000-0005-0000-0000-0000CE040000}"/>
    <cellStyle name="Comma 2 2 2 2 2 3" xfId="68" xr:uid="{00000000-0005-0000-0000-0000CF040000}"/>
    <cellStyle name="Comma 2 2 2 2 2 3 2" xfId="782" xr:uid="{00000000-0005-0000-0000-0000D0040000}"/>
    <cellStyle name="Comma 2 2 2 2 2 3 3" xfId="783" xr:uid="{00000000-0005-0000-0000-0000D1040000}"/>
    <cellStyle name="Comma 2 2 2 2 2 4" xfId="69" xr:uid="{00000000-0005-0000-0000-0000D2040000}"/>
    <cellStyle name="Comma 2 2 2 2 2 4 2" xfId="784" xr:uid="{00000000-0005-0000-0000-0000D3040000}"/>
    <cellStyle name="Comma 2 2 2 2 2 4 3" xfId="785" xr:uid="{00000000-0005-0000-0000-0000D4040000}"/>
    <cellStyle name="Comma 2 2 2 2 2 5" xfId="786" xr:uid="{00000000-0005-0000-0000-0000D5040000}"/>
    <cellStyle name="Comma 2 2 2 2 2 6" xfId="787" xr:uid="{00000000-0005-0000-0000-0000D6040000}"/>
    <cellStyle name="Comma 2 2 2 2 3" xfId="70" xr:uid="{00000000-0005-0000-0000-0000D7040000}"/>
    <cellStyle name="Comma 2 2 2 2 3 2" xfId="71" xr:uid="{00000000-0005-0000-0000-0000D8040000}"/>
    <cellStyle name="Comma 2 2 2 2 3 2 2" xfId="788" xr:uid="{00000000-0005-0000-0000-0000D9040000}"/>
    <cellStyle name="Comma 2 2 2 2 3 2 3" xfId="789" xr:uid="{00000000-0005-0000-0000-0000DA040000}"/>
    <cellStyle name="Comma 2 2 2 2 3 3" xfId="72" xr:uid="{00000000-0005-0000-0000-0000DB040000}"/>
    <cellStyle name="Comma 2 2 2 2 3 3 2" xfId="790" xr:uid="{00000000-0005-0000-0000-0000DC040000}"/>
    <cellStyle name="Comma 2 2 2 2 3 3 3" xfId="791" xr:uid="{00000000-0005-0000-0000-0000DD040000}"/>
    <cellStyle name="Comma 2 2 2 2 3 4" xfId="792" xr:uid="{00000000-0005-0000-0000-0000DE040000}"/>
    <cellStyle name="Comma 2 2 2 2 3 5" xfId="793" xr:uid="{00000000-0005-0000-0000-0000DF040000}"/>
    <cellStyle name="Comma 2 2 2 2 4" xfId="73" xr:uid="{00000000-0005-0000-0000-0000E0040000}"/>
    <cellStyle name="Comma 2 2 2 2 4 2" xfId="794" xr:uid="{00000000-0005-0000-0000-0000E1040000}"/>
    <cellStyle name="Comma 2 2 2 2 4 3" xfId="795" xr:uid="{00000000-0005-0000-0000-0000E2040000}"/>
    <cellStyle name="Comma 2 2 2 2 5" xfId="74" xr:uid="{00000000-0005-0000-0000-0000E3040000}"/>
    <cellStyle name="Comma 2 2 2 2 5 2" xfId="796" xr:uid="{00000000-0005-0000-0000-0000E4040000}"/>
    <cellStyle name="Comma 2 2 2 2 5 3" xfId="797" xr:uid="{00000000-0005-0000-0000-0000E5040000}"/>
    <cellStyle name="Comma 2 2 2 2 6" xfId="798" xr:uid="{00000000-0005-0000-0000-0000E6040000}"/>
    <cellStyle name="Comma 2 2 2 2 7" xfId="799" xr:uid="{00000000-0005-0000-0000-0000E7040000}"/>
    <cellStyle name="Comma 2 2 2 2 8" xfId="4018" xr:uid="{00000000-0005-0000-0000-0000E8040000}"/>
    <cellStyle name="Comma 2 2 2 3" xfId="75" xr:uid="{00000000-0005-0000-0000-0000E9040000}"/>
    <cellStyle name="Comma 2 2 2 3 2" xfId="76" xr:uid="{00000000-0005-0000-0000-0000EA040000}"/>
    <cellStyle name="Comma 2 2 2 3 2 2" xfId="77" xr:uid="{00000000-0005-0000-0000-0000EB040000}"/>
    <cellStyle name="Comma 2 2 2 3 2 2 2" xfId="800" xr:uid="{00000000-0005-0000-0000-0000EC040000}"/>
    <cellStyle name="Comma 2 2 2 3 2 2 3" xfId="801" xr:uid="{00000000-0005-0000-0000-0000ED040000}"/>
    <cellStyle name="Comma 2 2 2 3 2 3" xfId="78" xr:uid="{00000000-0005-0000-0000-0000EE040000}"/>
    <cellStyle name="Comma 2 2 2 3 2 3 2" xfId="802" xr:uid="{00000000-0005-0000-0000-0000EF040000}"/>
    <cellStyle name="Comma 2 2 2 3 2 3 3" xfId="803" xr:uid="{00000000-0005-0000-0000-0000F0040000}"/>
    <cellStyle name="Comma 2 2 2 3 2 4" xfId="804" xr:uid="{00000000-0005-0000-0000-0000F1040000}"/>
    <cellStyle name="Comma 2 2 2 3 2 5" xfId="805" xr:uid="{00000000-0005-0000-0000-0000F2040000}"/>
    <cellStyle name="Comma 2 2 2 3 3" xfId="79" xr:uid="{00000000-0005-0000-0000-0000F3040000}"/>
    <cellStyle name="Comma 2 2 2 3 3 2" xfId="806" xr:uid="{00000000-0005-0000-0000-0000F4040000}"/>
    <cellStyle name="Comma 2 2 2 3 3 3" xfId="807" xr:uid="{00000000-0005-0000-0000-0000F5040000}"/>
    <cellStyle name="Comma 2 2 2 3 4" xfId="80" xr:uid="{00000000-0005-0000-0000-0000F6040000}"/>
    <cellStyle name="Comma 2 2 2 3 4 2" xfId="808" xr:uid="{00000000-0005-0000-0000-0000F7040000}"/>
    <cellStyle name="Comma 2 2 2 3 4 3" xfId="809" xr:uid="{00000000-0005-0000-0000-0000F8040000}"/>
    <cellStyle name="Comma 2 2 2 3 5" xfId="810" xr:uid="{00000000-0005-0000-0000-0000F9040000}"/>
    <cellStyle name="Comma 2 2 2 3 6" xfId="811" xr:uid="{00000000-0005-0000-0000-0000FA040000}"/>
    <cellStyle name="Comma 2 2 2 4" xfId="81" xr:uid="{00000000-0005-0000-0000-0000FB040000}"/>
    <cellStyle name="Comma 2 2 2 4 2" xfId="82" xr:uid="{00000000-0005-0000-0000-0000FC040000}"/>
    <cellStyle name="Comma 2 2 2 4 2 2" xfId="812" xr:uid="{00000000-0005-0000-0000-0000FD040000}"/>
    <cellStyle name="Comma 2 2 2 4 2 3" xfId="813" xr:uid="{00000000-0005-0000-0000-0000FE040000}"/>
    <cellStyle name="Comma 2 2 2 4 3" xfId="83" xr:uid="{00000000-0005-0000-0000-0000FF040000}"/>
    <cellStyle name="Comma 2 2 2 4 3 2" xfId="814" xr:uid="{00000000-0005-0000-0000-000000050000}"/>
    <cellStyle name="Comma 2 2 2 4 3 3" xfId="815" xr:uid="{00000000-0005-0000-0000-000001050000}"/>
    <cellStyle name="Comma 2 2 2 4 4" xfId="816" xr:uid="{00000000-0005-0000-0000-000002050000}"/>
    <cellStyle name="Comma 2 2 2 4 5" xfId="817" xr:uid="{00000000-0005-0000-0000-000003050000}"/>
    <cellStyle name="Comma 2 2 2 5" xfId="84" xr:uid="{00000000-0005-0000-0000-000004050000}"/>
    <cellStyle name="Comma 2 2 2 5 2" xfId="818" xr:uid="{00000000-0005-0000-0000-000005050000}"/>
    <cellStyle name="Comma 2 2 2 5 3" xfId="819" xr:uid="{00000000-0005-0000-0000-000006050000}"/>
    <cellStyle name="Comma 2 2 2 6" xfId="85" xr:uid="{00000000-0005-0000-0000-000007050000}"/>
    <cellStyle name="Comma 2 2 2 6 2" xfId="820" xr:uid="{00000000-0005-0000-0000-000008050000}"/>
    <cellStyle name="Comma 2 2 2 6 3" xfId="821" xr:uid="{00000000-0005-0000-0000-000009050000}"/>
    <cellStyle name="Comma 2 2 2 7" xfId="822" xr:uid="{00000000-0005-0000-0000-00000A050000}"/>
    <cellStyle name="Comma 2 2 2 7 2" xfId="3761" xr:uid="{00000000-0005-0000-0000-00000B050000}"/>
    <cellStyle name="Comma 2 2 2 8" xfId="823" xr:uid="{00000000-0005-0000-0000-00000C050000}"/>
    <cellStyle name="Comma 2 2 2 8 2" xfId="3807" xr:uid="{00000000-0005-0000-0000-00000D050000}"/>
    <cellStyle name="Comma 2 2 2 9" xfId="1641" xr:uid="{00000000-0005-0000-0000-00000E050000}"/>
    <cellStyle name="Comma 2 2 2 9 2" xfId="3986" xr:uid="{00000000-0005-0000-0000-00000F050000}"/>
    <cellStyle name="Comma 2 2 3" xfId="86" xr:uid="{00000000-0005-0000-0000-000010050000}"/>
    <cellStyle name="Comma 2 2 3 10" xfId="4095" xr:uid="{00000000-0005-0000-0000-000011050000}"/>
    <cellStyle name="Comma 2 2 3 2" xfId="87" xr:uid="{00000000-0005-0000-0000-000012050000}"/>
    <cellStyle name="Comma 2 2 3 2 2" xfId="88" xr:uid="{00000000-0005-0000-0000-000013050000}"/>
    <cellStyle name="Comma 2 2 3 2 2 2" xfId="89" xr:uid="{00000000-0005-0000-0000-000014050000}"/>
    <cellStyle name="Comma 2 2 3 2 2 2 2" xfId="90" xr:uid="{00000000-0005-0000-0000-000015050000}"/>
    <cellStyle name="Comma 2 2 3 2 2 2 2 2" xfId="824" xr:uid="{00000000-0005-0000-0000-000016050000}"/>
    <cellStyle name="Comma 2 2 3 2 2 2 2 3" xfId="825" xr:uid="{00000000-0005-0000-0000-000017050000}"/>
    <cellStyle name="Comma 2 2 3 2 2 2 3" xfId="91" xr:uid="{00000000-0005-0000-0000-000018050000}"/>
    <cellStyle name="Comma 2 2 3 2 2 2 3 2" xfId="826" xr:uid="{00000000-0005-0000-0000-000019050000}"/>
    <cellStyle name="Comma 2 2 3 2 2 2 3 3" xfId="827" xr:uid="{00000000-0005-0000-0000-00001A050000}"/>
    <cellStyle name="Comma 2 2 3 2 2 2 4" xfId="828" xr:uid="{00000000-0005-0000-0000-00001B050000}"/>
    <cellStyle name="Comma 2 2 3 2 2 2 5" xfId="829" xr:uid="{00000000-0005-0000-0000-00001C050000}"/>
    <cellStyle name="Comma 2 2 3 2 2 3" xfId="92" xr:uid="{00000000-0005-0000-0000-00001D050000}"/>
    <cellStyle name="Comma 2 2 3 2 2 3 2" xfId="830" xr:uid="{00000000-0005-0000-0000-00001E050000}"/>
    <cellStyle name="Comma 2 2 3 2 2 3 3" xfId="831" xr:uid="{00000000-0005-0000-0000-00001F050000}"/>
    <cellStyle name="Comma 2 2 3 2 2 4" xfId="93" xr:uid="{00000000-0005-0000-0000-000020050000}"/>
    <cellStyle name="Comma 2 2 3 2 2 4 2" xfId="832" xr:uid="{00000000-0005-0000-0000-000021050000}"/>
    <cellStyle name="Comma 2 2 3 2 2 4 3" xfId="833" xr:uid="{00000000-0005-0000-0000-000022050000}"/>
    <cellStyle name="Comma 2 2 3 2 2 5" xfId="834" xr:uid="{00000000-0005-0000-0000-000023050000}"/>
    <cellStyle name="Comma 2 2 3 2 2 6" xfId="835" xr:uid="{00000000-0005-0000-0000-000024050000}"/>
    <cellStyle name="Comma 2 2 3 2 3" xfId="94" xr:uid="{00000000-0005-0000-0000-000025050000}"/>
    <cellStyle name="Comma 2 2 3 2 3 2" xfId="95" xr:uid="{00000000-0005-0000-0000-000026050000}"/>
    <cellStyle name="Comma 2 2 3 2 3 2 2" xfId="836" xr:uid="{00000000-0005-0000-0000-000027050000}"/>
    <cellStyle name="Comma 2 2 3 2 3 2 3" xfId="837" xr:uid="{00000000-0005-0000-0000-000028050000}"/>
    <cellStyle name="Comma 2 2 3 2 3 3" xfId="96" xr:uid="{00000000-0005-0000-0000-000029050000}"/>
    <cellStyle name="Comma 2 2 3 2 3 3 2" xfId="838" xr:uid="{00000000-0005-0000-0000-00002A050000}"/>
    <cellStyle name="Comma 2 2 3 2 3 3 3" xfId="839" xr:uid="{00000000-0005-0000-0000-00002B050000}"/>
    <cellStyle name="Comma 2 2 3 2 3 4" xfId="840" xr:uid="{00000000-0005-0000-0000-00002C050000}"/>
    <cellStyle name="Comma 2 2 3 2 3 5" xfId="841" xr:uid="{00000000-0005-0000-0000-00002D050000}"/>
    <cellStyle name="Comma 2 2 3 2 4" xfId="97" xr:uid="{00000000-0005-0000-0000-00002E050000}"/>
    <cellStyle name="Comma 2 2 3 2 4 2" xfId="842" xr:uid="{00000000-0005-0000-0000-00002F050000}"/>
    <cellStyle name="Comma 2 2 3 2 4 3" xfId="843" xr:uid="{00000000-0005-0000-0000-000030050000}"/>
    <cellStyle name="Comma 2 2 3 2 5" xfId="98" xr:uid="{00000000-0005-0000-0000-000031050000}"/>
    <cellStyle name="Comma 2 2 3 2 5 2" xfId="844" xr:uid="{00000000-0005-0000-0000-000032050000}"/>
    <cellStyle name="Comma 2 2 3 2 5 3" xfId="845" xr:uid="{00000000-0005-0000-0000-000033050000}"/>
    <cellStyle name="Comma 2 2 3 2 6" xfId="846" xr:uid="{00000000-0005-0000-0000-000034050000}"/>
    <cellStyle name="Comma 2 2 3 2 7" xfId="847" xr:uid="{00000000-0005-0000-0000-000035050000}"/>
    <cellStyle name="Comma 2 2 3 2 8" xfId="4061" xr:uid="{00000000-0005-0000-0000-000036050000}"/>
    <cellStyle name="Comma 2 2 3 3" xfId="99" xr:uid="{00000000-0005-0000-0000-000037050000}"/>
    <cellStyle name="Comma 2 2 3 3 2" xfId="100" xr:uid="{00000000-0005-0000-0000-000038050000}"/>
    <cellStyle name="Comma 2 2 3 3 2 2" xfId="101" xr:uid="{00000000-0005-0000-0000-000039050000}"/>
    <cellStyle name="Comma 2 2 3 3 2 2 2" xfId="848" xr:uid="{00000000-0005-0000-0000-00003A050000}"/>
    <cellStyle name="Comma 2 2 3 3 2 2 3" xfId="849" xr:uid="{00000000-0005-0000-0000-00003B050000}"/>
    <cellStyle name="Comma 2 2 3 3 2 3" xfId="102" xr:uid="{00000000-0005-0000-0000-00003C050000}"/>
    <cellStyle name="Comma 2 2 3 3 2 3 2" xfId="850" xr:uid="{00000000-0005-0000-0000-00003D050000}"/>
    <cellStyle name="Comma 2 2 3 3 2 3 3" xfId="851" xr:uid="{00000000-0005-0000-0000-00003E050000}"/>
    <cellStyle name="Comma 2 2 3 3 2 4" xfId="852" xr:uid="{00000000-0005-0000-0000-00003F050000}"/>
    <cellStyle name="Comma 2 2 3 3 2 5" xfId="853" xr:uid="{00000000-0005-0000-0000-000040050000}"/>
    <cellStyle name="Comma 2 2 3 3 3" xfId="103" xr:uid="{00000000-0005-0000-0000-000041050000}"/>
    <cellStyle name="Comma 2 2 3 3 3 2" xfId="854" xr:uid="{00000000-0005-0000-0000-000042050000}"/>
    <cellStyle name="Comma 2 2 3 3 3 3" xfId="855" xr:uid="{00000000-0005-0000-0000-000043050000}"/>
    <cellStyle name="Comma 2 2 3 3 4" xfId="104" xr:uid="{00000000-0005-0000-0000-000044050000}"/>
    <cellStyle name="Comma 2 2 3 3 4 2" xfId="856" xr:uid="{00000000-0005-0000-0000-000045050000}"/>
    <cellStyle name="Comma 2 2 3 3 4 3" xfId="857" xr:uid="{00000000-0005-0000-0000-000046050000}"/>
    <cellStyle name="Comma 2 2 3 3 5" xfId="858" xr:uid="{00000000-0005-0000-0000-000047050000}"/>
    <cellStyle name="Comma 2 2 3 3 6" xfId="859" xr:uid="{00000000-0005-0000-0000-000048050000}"/>
    <cellStyle name="Comma 2 2 3 4" xfId="105" xr:uid="{00000000-0005-0000-0000-000049050000}"/>
    <cellStyle name="Comma 2 2 3 4 2" xfId="106" xr:uid="{00000000-0005-0000-0000-00004A050000}"/>
    <cellStyle name="Comma 2 2 3 4 2 2" xfId="860" xr:uid="{00000000-0005-0000-0000-00004B050000}"/>
    <cellStyle name="Comma 2 2 3 4 2 3" xfId="861" xr:uid="{00000000-0005-0000-0000-00004C050000}"/>
    <cellStyle name="Comma 2 2 3 4 3" xfId="107" xr:uid="{00000000-0005-0000-0000-00004D050000}"/>
    <cellStyle name="Comma 2 2 3 4 3 2" xfId="862" xr:uid="{00000000-0005-0000-0000-00004E050000}"/>
    <cellStyle name="Comma 2 2 3 4 3 3" xfId="863" xr:uid="{00000000-0005-0000-0000-00004F050000}"/>
    <cellStyle name="Comma 2 2 3 4 4" xfId="864" xr:uid="{00000000-0005-0000-0000-000050050000}"/>
    <cellStyle name="Comma 2 2 3 4 5" xfId="865" xr:uid="{00000000-0005-0000-0000-000051050000}"/>
    <cellStyle name="Comma 2 2 3 5" xfId="108" xr:uid="{00000000-0005-0000-0000-000052050000}"/>
    <cellStyle name="Comma 2 2 3 5 2" xfId="866" xr:uid="{00000000-0005-0000-0000-000053050000}"/>
    <cellStyle name="Comma 2 2 3 5 3" xfId="867" xr:uid="{00000000-0005-0000-0000-000054050000}"/>
    <cellStyle name="Comma 2 2 3 6" xfId="109" xr:uid="{00000000-0005-0000-0000-000055050000}"/>
    <cellStyle name="Comma 2 2 3 6 2" xfId="868" xr:uid="{00000000-0005-0000-0000-000056050000}"/>
    <cellStyle name="Comma 2 2 3 6 3" xfId="869" xr:uid="{00000000-0005-0000-0000-000057050000}"/>
    <cellStyle name="Comma 2 2 3 7" xfId="870" xr:uid="{00000000-0005-0000-0000-000058050000}"/>
    <cellStyle name="Comma 2 2 3 7 2" xfId="3782" xr:uid="{00000000-0005-0000-0000-000059050000}"/>
    <cellStyle name="Comma 2 2 3 8" xfId="871" xr:uid="{00000000-0005-0000-0000-00005A050000}"/>
    <cellStyle name="Comma 2 2 3 8 2" xfId="3855" xr:uid="{00000000-0005-0000-0000-00005B050000}"/>
    <cellStyle name="Comma 2 2 3 9" xfId="1642" xr:uid="{00000000-0005-0000-0000-00005C050000}"/>
    <cellStyle name="Comma 2 2 3 9 2" xfId="4094" xr:uid="{00000000-0005-0000-0000-00005D050000}"/>
    <cellStyle name="Comma 2 2 4" xfId="110" xr:uid="{00000000-0005-0000-0000-00005E050000}"/>
    <cellStyle name="Comma 2 2 4 2" xfId="111" xr:uid="{00000000-0005-0000-0000-00005F050000}"/>
    <cellStyle name="Comma 2 2 4 2 2" xfId="112" xr:uid="{00000000-0005-0000-0000-000060050000}"/>
    <cellStyle name="Comma 2 2 4 2 2 2" xfId="113" xr:uid="{00000000-0005-0000-0000-000061050000}"/>
    <cellStyle name="Comma 2 2 4 2 2 2 2" xfId="872" xr:uid="{00000000-0005-0000-0000-000062050000}"/>
    <cellStyle name="Comma 2 2 4 2 2 2 3" xfId="873" xr:uid="{00000000-0005-0000-0000-000063050000}"/>
    <cellStyle name="Comma 2 2 4 2 2 3" xfId="114" xr:uid="{00000000-0005-0000-0000-000064050000}"/>
    <cellStyle name="Comma 2 2 4 2 2 3 2" xfId="874" xr:uid="{00000000-0005-0000-0000-000065050000}"/>
    <cellStyle name="Comma 2 2 4 2 2 3 3" xfId="875" xr:uid="{00000000-0005-0000-0000-000066050000}"/>
    <cellStyle name="Comma 2 2 4 2 2 4" xfId="876" xr:uid="{00000000-0005-0000-0000-000067050000}"/>
    <cellStyle name="Comma 2 2 4 2 2 5" xfId="877" xr:uid="{00000000-0005-0000-0000-000068050000}"/>
    <cellStyle name="Comma 2 2 4 2 3" xfId="115" xr:uid="{00000000-0005-0000-0000-000069050000}"/>
    <cellStyle name="Comma 2 2 4 2 3 2" xfId="878" xr:uid="{00000000-0005-0000-0000-00006A050000}"/>
    <cellStyle name="Comma 2 2 4 2 3 3" xfId="879" xr:uid="{00000000-0005-0000-0000-00006B050000}"/>
    <cellStyle name="Comma 2 2 4 2 4" xfId="116" xr:uid="{00000000-0005-0000-0000-00006C050000}"/>
    <cellStyle name="Comma 2 2 4 2 4 2" xfId="880" xr:uid="{00000000-0005-0000-0000-00006D050000}"/>
    <cellStyle name="Comma 2 2 4 2 4 3" xfId="881" xr:uid="{00000000-0005-0000-0000-00006E050000}"/>
    <cellStyle name="Comma 2 2 4 2 5" xfId="882" xr:uid="{00000000-0005-0000-0000-00006F050000}"/>
    <cellStyle name="Comma 2 2 4 2 6" xfId="883" xr:uid="{00000000-0005-0000-0000-000070050000}"/>
    <cellStyle name="Comma 2 2 4 3" xfId="117" xr:uid="{00000000-0005-0000-0000-000071050000}"/>
    <cellStyle name="Comma 2 2 4 3 2" xfId="118" xr:uid="{00000000-0005-0000-0000-000072050000}"/>
    <cellStyle name="Comma 2 2 4 3 2 2" xfId="884" xr:uid="{00000000-0005-0000-0000-000073050000}"/>
    <cellStyle name="Comma 2 2 4 3 2 3" xfId="885" xr:uid="{00000000-0005-0000-0000-000074050000}"/>
    <cellStyle name="Comma 2 2 4 3 3" xfId="119" xr:uid="{00000000-0005-0000-0000-000075050000}"/>
    <cellStyle name="Comma 2 2 4 3 3 2" xfId="886" xr:uid="{00000000-0005-0000-0000-000076050000}"/>
    <cellStyle name="Comma 2 2 4 3 3 3" xfId="887" xr:uid="{00000000-0005-0000-0000-000077050000}"/>
    <cellStyle name="Comma 2 2 4 3 4" xfId="888" xr:uid="{00000000-0005-0000-0000-000078050000}"/>
    <cellStyle name="Comma 2 2 4 3 5" xfId="889" xr:uid="{00000000-0005-0000-0000-000079050000}"/>
    <cellStyle name="Comma 2 2 4 4" xfId="120" xr:uid="{00000000-0005-0000-0000-00007A050000}"/>
    <cellStyle name="Comma 2 2 4 4 2" xfId="890" xr:uid="{00000000-0005-0000-0000-00007B050000}"/>
    <cellStyle name="Comma 2 2 4 4 3" xfId="891" xr:uid="{00000000-0005-0000-0000-00007C050000}"/>
    <cellStyle name="Comma 2 2 4 5" xfId="121" xr:uid="{00000000-0005-0000-0000-00007D050000}"/>
    <cellStyle name="Comma 2 2 4 5 2" xfId="892" xr:uid="{00000000-0005-0000-0000-00007E050000}"/>
    <cellStyle name="Comma 2 2 4 5 3" xfId="893" xr:uid="{00000000-0005-0000-0000-00007F050000}"/>
    <cellStyle name="Comma 2 2 4 6" xfId="894" xr:uid="{00000000-0005-0000-0000-000080050000}"/>
    <cellStyle name="Comma 2 2 4 7" xfId="895" xr:uid="{00000000-0005-0000-0000-000081050000}"/>
    <cellStyle name="Comma 2 2 4 8" xfId="3810" xr:uid="{00000000-0005-0000-0000-000082050000}"/>
    <cellStyle name="Comma 2 2 5" xfId="122" xr:uid="{00000000-0005-0000-0000-000083050000}"/>
    <cellStyle name="Comma 2 2 5 2" xfId="123" xr:uid="{00000000-0005-0000-0000-000084050000}"/>
    <cellStyle name="Comma 2 2 5 2 2" xfId="124" xr:uid="{00000000-0005-0000-0000-000085050000}"/>
    <cellStyle name="Comma 2 2 5 2 2 2" xfId="896" xr:uid="{00000000-0005-0000-0000-000086050000}"/>
    <cellStyle name="Comma 2 2 5 2 2 3" xfId="897" xr:uid="{00000000-0005-0000-0000-000087050000}"/>
    <cellStyle name="Comma 2 2 5 2 3" xfId="125" xr:uid="{00000000-0005-0000-0000-000088050000}"/>
    <cellStyle name="Comma 2 2 5 2 3 2" xfId="898" xr:uid="{00000000-0005-0000-0000-000089050000}"/>
    <cellStyle name="Comma 2 2 5 2 3 3" xfId="899" xr:uid="{00000000-0005-0000-0000-00008A050000}"/>
    <cellStyle name="Comma 2 2 5 2 4" xfId="900" xr:uid="{00000000-0005-0000-0000-00008B050000}"/>
    <cellStyle name="Comma 2 2 5 2 5" xfId="901" xr:uid="{00000000-0005-0000-0000-00008C050000}"/>
    <cellStyle name="Comma 2 2 5 3" xfId="126" xr:uid="{00000000-0005-0000-0000-00008D050000}"/>
    <cellStyle name="Comma 2 2 5 3 2" xfId="902" xr:uid="{00000000-0005-0000-0000-00008E050000}"/>
    <cellStyle name="Comma 2 2 5 3 3" xfId="903" xr:uid="{00000000-0005-0000-0000-00008F050000}"/>
    <cellStyle name="Comma 2 2 5 4" xfId="127" xr:uid="{00000000-0005-0000-0000-000090050000}"/>
    <cellStyle name="Comma 2 2 5 4 2" xfId="904" xr:uid="{00000000-0005-0000-0000-000091050000}"/>
    <cellStyle name="Comma 2 2 5 4 3" xfId="905" xr:uid="{00000000-0005-0000-0000-000092050000}"/>
    <cellStyle name="Comma 2 2 5 5" xfId="906" xr:uid="{00000000-0005-0000-0000-000093050000}"/>
    <cellStyle name="Comma 2 2 5 6" xfId="907" xr:uid="{00000000-0005-0000-0000-000094050000}"/>
    <cellStyle name="Comma 2 2 6" xfId="128" xr:uid="{00000000-0005-0000-0000-000095050000}"/>
    <cellStyle name="Comma 2 2 6 2" xfId="129" xr:uid="{00000000-0005-0000-0000-000096050000}"/>
    <cellStyle name="Comma 2 2 6 2 2" xfId="908" xr:uid="{00000000-0005-0000-0000-000097050000}"/>
    <cellStyle name="Comma 2 2 6 2 3" xfId="909" xr:uid="{00000000-0005-0000-0000-000098050000}"/>
    <cellStyle name="Comma 2 2 6 3" xfId="130" xr:uid="{00000000-0005-0000-0000-000099050000}"/>
    <cellStyle name="Comma 2 2 6 3 2" xfId="910" xr:uid="{00000000-0005-0000-0000-00009A050000}"/>
    <cellStyle name="Comma 2 2 6 3 3" xfId="911" xr:uid="{00000000-0005-0000-0000-00009B050000}"/>
    <cellStyle name="Comma 2 2 6 4" xfId="912" xr:uid="{00000000-0005-0000-0000-00009C050000}"/>
    <cellStyle name="Comma 2 2 6 5" xfId="913" xr:uid="{00000000-0005-0000-0000-00009D050000}"/>
    <cellStyle name="Comma 2 2 7" xfId="131" xr:uid="{00000000-0005-0000-0000-00009E050000}"/>
    <cellStyle name="Comma 2 2 7 2" xfId="914" xr:uid="{00000000-0005-0000-0000-00009F050000}"/>
    <cellStyle name="Comma 2 2 7 3" xfId="915" xr:uid="{00000000-0005-0000-0000-0000A0050000}"/>
    <cellStyle name="Comma 2 2 8" xfId="132" xr:uid="{00000000-0005-0000-0000-0000A1050000}"/>
    <cellStyle name="Comma 2 2 8 2" xfId="916" xr:uid="{00000000-0005-0000-0000-0000A2050000}"/>
    <cellStyle name="Comma 2 2 8 3" xfId="917" xr:uid="{00000000-0005-0000-0000-0000A3050000}"/>
    <cellStyle name="Comma 2 2 9" xfId="918" xr:uid="{00000000-0005-0000-0000-0000A4050000}"/>
    <cellStyle name="Comma 2 2 9 2" xfId="3983" xr:uid="{00000000-0005-0000-0000-0000A5050000}"/>
    <cellStyle name="Comma 2 3" xfId="133" xr:uid="{00000000-0005-0000-0000-0000A6050000}"/>
    <cellStyle name="Comma 2 3 10" xfId="3795" xr:uid="{00000000-0005-0000-0000-0000A7050000}"/>
    <cellStyle name="Comma 2 3 2" xfId="134" xr:uid="{00000000-0005-0000-0000-0000A8050000}"/>
    <cellStyle name="Comma 2 3 2 2" xfId="135" xr:uid="{00000000-0005-0000-0000-0000A9050000}"/>
    <cellStyle name="Comma 2 3 2 2 2" xfId="136" xr:uid="{00000000-0005-0000-0000-0000AA050000}"/>
    <cellStyle name="Comma 2 3 2 2 2 2" xfId="137" xr:uid="{00000000-0005-0000-0000-0000AB050000}"/>
    <cellStyle name="Comma 2 3 2 2 2 2 2" xfId="919" xr:uid="{00000000-0005-0000-0000-0000AC050000}"/>
    <cellStyle name="Comma 2 3 2 2 2 2 3" xfId="920" xr:uid="{00000000-0005-0000-0000-0000AD050000}"/>
    <cellStyle name="Comma 2 3 2 2 2 3" xfId="138" xr:uid="{00000000-0005-0000-0000-0000AE050000}"/>
    <cellStyle name="Comma 2 3 2 2 2 3 2" xfId="921" xr:uid="{00000000-0005-0000-0000-0000AF050000}"/>
    <cellStyle name="Comma 2 3 2 2 2 3 3" xfId="922" xr:uid="{00000000-0005-0000-0000-0000B0050000}"/>
    <cellStyle name="Comma 2 3 2 2 2 4" xfId="923" xr:uid="{00000000-0005-0000-0000-0000B1050000}"/>
    <cellStyle name="Comma 2 3 2 2 2 5" xfId="924" xr:uid="{00000000-0005-0000-0000-0000B2050000}"/>
    <cellStyle name="Comma 2 3 2 2 3" xfId="139" xr:uid="{00000000-0005-0000-0000-0000B3050000}"/>
    <cellStyle name="Comma 2 3 2 2 3 2" xfId="925" xr:uid="{00000000-0005-0000-0000-0000B4050000}"/>
    <cellStyle name="Comma 2 3 2 2 3 3" xfId="926" xr:uid="{00000000-0005-0000-0000-0000B5050000}"/>
    <cellStyle name="Comma 2 3 2 2 4" xfId="140" xr:uid="{00000000-0005-0000-0000-0000B6050000}"/>
    <cellStyle name="Comma 2 3 2 2 4 2" xfId="927" xr:uid="{00000000-0005-0000-0000-0000B7050000}"/>
    <cellStyle name="Comma 2 3 2 2 4 3" xfId="928" xr:uid="{00000000-0005-0000-0000-0000B8050000}"/>
    <cellStyle name="Comma 2 3 2 2 5" xfId="929" xr:uid="{00000000-0005-0000-0000-0000B9050000}"/>
    <cellStyle name="Comma 2 3 2 2 6" xfId="930" xr:uid="{00000000-0005-0000-0000-0000BA050000}"/>
    <cellStyle name="Comma 2 3 2 3" xfId="141" xr:uid="{00000000-0005-0000-0000-0000BB050000}"/>
    <cellStyle name="Comma 2 3 2 3 2" xfId="142" xr:uid="{00000000-0005-0000-0000-0000BC050000}"/>
    <cellStyle name="Comma 2 3 2 3 2 2" xfId="931" xr:uid="{00000000-0005-0000-0000-0000BD050000}"/>
    <cellStyle name="Comma 2 3 2 3 2 3" xfId="932" xr:uid="{00000000-0005-0000-0000-0000BE050000}"/>
    <cellStyle name="Comma 2 3 2 3 3" xfId="143" xr:uid="{00000000-0005-0000-0000-0000BF050000}"/>
    <cellStyle name="Comma 2 3 2 3 3 2" xfId="933" xr:uid="{00000000-0005-0000-0000-0000C0050000}"/>
    <cellStyle name="Comma 2 3 2 3 3 3" xfId="934" xr:uid="{00000000-0005-0000-0000-0000C1050000}"/>
    <cellStyle name="Comma 2 3 2 3 4" xfId="935" xr:uid="{00000000-0005-0000-0000-0000C2050000}"/>
    <cellStyle name="Comma 2 3 2 3 5" xfId="936" xr:uid="{00000000-0005-0000-0000-0000C3050000}"/>
    <cellStyle name="Comma 2 3 2 4" xfId="144" xr:uid="{00000000-0005-0000-0000-0000C4050000}"/>
    <cellStyle name="Comma 2 3 2 4 2" xfId="937" xr:uid="{00000000-0005-0000-0000-0000C5050000}"/>
    <cellStyle name="Comma 2 3 2 4 3" xfId="938" xr:uid="{00000000-0005-0000-0000-0000C6050000}"/>
    <cellStyle name="Comma 2 3 2 5" xfId="145" xr:uid="{00000000-0005-0000-0000-0000C7050000}"/>
    <cellStyle name="Comma 2 3 2 5 2" xfId="939" xr:uid="{00000000-0005-0000-0000-0000C8050000}"/>
    <cellStyle name="Comma 2 3 2 5 3" xfId="940" xr:uid="{00000000-0005-0000-0000-0000C9050000}"/>
    <cellStyle name="Comma 2 3 2 6" xfId="941" xr:uid="{00000000-0005-0000-0000-0000CA050000}"/>
    <cellStyle name="Comma 2 3 2 7" xfId="942" xr:uid="{00000000-0005-0000-0000-0000CB050000}"/>
    <cellStyle name="Comma 2 3 2 8" xfId="3870" xr:uid="{00000000-0005-0000-0000-0000CC050000}"/>
    <cellStyle name="Comma 2 3 3" xfId="146" xr:uid="{00000000-0005-0000-0000-0000CD050000}"/>
    <cellStyle name="Comma 2 3 3 2" xfId="147" xr:uid="{00000000-0005-0000-0000-0000CE050000}"/>
    <cellStyle name="Comma 2 3 3 2 2" xfId="148" xr:uid="{00000000-0005-0000-0000-0000CF050000}"/>
    <cellStyle name="Comma 2 3 3 2 2 2" xfId="943" xr:uid="{00000000-0005-0000-0000-0000D0050000}"/>
    <cellStyle name="Comma 2 3 3 2 2 3" xfId="944" xr:uid="{00000000-0005-0000-0000-0000D1050000}"/>
    <cellStyle name="Comma 2 3 3 2 3" xfId="149" xr:uid="{00000000-0005-0000-0000-0000D2050000}"/>
    <cellStyle name="Comma 2 3 3 2 3 2" xfId="945" xr:uid="{00000000-0005-0000-0000-0000D3050000}"/>
    <cellStyle name="Comma 2 3 3 2 3 3" xfId="946" xr:uid="{00000000-0005-0000-0000-0000D4050000}"/>
    <cellStyle name="Comma 2 3 3 2 4" xfId="947" xr:uid="{00000000-0005-0000-0000-0000D5050000}"/>
    <cellStyle name="Comma 2 3 3 2 5" xfId="948" xr:uid="{00000000-0005-0000-0000-0000D6050000}"/>
    <cellStyle name="Comma 2 3 3 3" xfId="150" xr:uid="{00000000-0005-0000-0000-0000D7050000}"/>
    <cellStyle name="Comma 2 3 3 3 2" xfId="949" xr:uid="{00000000-0005-0000-0000-0000D8050000}"/>
    <cellStyle name="Comma 2 3 3 3 3" xfId="950" xr:uid="{00000000-0005-0000-0000-0000D9050000}"/>
    <cellStyle name="Comma 2 3 3 4" xfId="151" xr:uid="{00000000-0005-0000-0000-0000DA050000}"/>
    <cellStyle name="Comma 2 3 3 4 2" xfId="951" xr:uid="{00000000-0005-0000-0000-0000DB050000}"/>
    <cellStyle name="Comma 2 3 3 4 3" xfId="952" xr:uid="{00000000-0005-0000-0000-0000DC050000}"/>
    <cellStyle name="Comma 2 3 3 5" xfId="953" xr:uid="{00000000-0005-0000-0000-0000DD050000}"/>
    <cellStyle name="Comma 2 3 3 6" xfId="954" xr:uid="{00000000-0005-0000-0000-0000DE050000}"/>
    <cellStyle name="Comma 2 3 4" xfId="152" xr:uid="{00000000-0005-0000-0000-0000DF050000}"/>
    <cellStyle name="Comma 2 3 4 2" xfId="153" xr:uid="{00000000-0005-0000-0000-0000E0050000}"/>
    <cellStyle name="Comma 2 3 4 2 2" xfId="955" xr:uid="{00000000-0005-0000-0000-0000E1050000}"/>
    <cellStyle name="Comma 2 3 4 2 3" xfId="956" xr:uid="{00000000-0005-0000-0000-0000E2050000}"/>
    <cellStyle name="Comma 2 3 4 3" xfId="154" xr:uid="{00000000-0005-0000-0000-0000E3050000}"/>
    <cellStyle name="Comma 2 3 4 3 2" xfId="957" xr:uid="{00000000-0005-0000-0000-0000E4050000}"/>
    <cellStyle name="Comma 2 3 4 3 3" xfId="958" xr:uid="{00000000-0005-0000-0000-0000E5050000}"/>
    <cellStyle name="Comma 2 3 4 4" xfId="959" xr:uid="{00000000-0005-0000-0000-0000E6050000}"/>
    <cellStyle name="Comma 2 3 4 5" xfId="960" xr:uid="{00000000-0005-0000-0000-0000E7050000}"/>
    <cellStyle name="Comma 2 3 5" xfId="155" xr:uid="{00000000-0005-0000-0000-0000E8050000}"/>
    <cellStyle name="Comma 2 3 5 2" xfId="961" xr:uid="{00000000-0005-0000-0000-0000E9050000}"/>
    <cellStyle name="Comma 2 3 5 3" xfId="962" xr:uid="{00000000-0005-0000-0000-0000EA050000}"/>
    <cellStyle name="Comma 2 3 6" xfId="156" xr:uid="{00000000-0005-0000-0000-0000EB050000}"/>
    <cellStyle name="Comma 2 3 6 2" xfId="963" xr:uid="{00000000-0005-0000-0000-0000EC050000}"/>
    <cellStyle name="Comma 2 3 6 3" xfId="964" xr:uid="{00000000-0005-0000-0000-0000ED050000}"/>
    <cellStyle name="Comma 2 3 7" xfId="965" xr:uid="{00000000-0005-0000-0000-0000EE050000}"/>
    <cellStyle name="Comma 2 3 7 2" xfId="4060" xr:uid="{00000000-0005-0000-0000-0000EF050000}"/>
    <cellStyle name="Comma 2 3 8" xfId="966" xr:uid="{00000000-0005-0000-0000-0000F0050000}"/>
    <cellStyle name="Comma 2 3 8 2" xfId="1789" xr:uid="{00000000-0005-0000-0000-0000F1050000}"/>
    <cellStyle name="Comma 2 3 8 3" xfId="4108" xr:uid="{00000000-0005-0000-0000-0000F2050000}"/>
    <cellStyle name="Comma 2 3 9" xfId="1643" xr:uid="{00000000-0005-0000-0000-0000F3050000}"/>
    <cellStyle name="Comma 2 3 9 2" xfId="3862" xr:uid="{00000000-0005-0000-0000-0000F4050000}"/>
    <cellStyle name="Comma 2 4" xfId="157" xr:uid="{00000000-0005-0000-0000-0000F5050000}"/>
    <cellStyle name="Comma 2 4 10" xfId="3772" xr:uid="{00000000-0005-0000-0000-0000F6050000}"/>
    <cellStyle name="Comma 2 4 2" xfId="158" xr:uid="{00000000-0005-0000-0000-0000F7050000}"/>
    <cellStyle name="Comma 2 4 2 2" xfId="159" xr:uid="{00000000-0005-0000-0000-0000F8050000}"/>
    <cellStyle name="Comma 2 4 2 2 2" xfId="160" xr:uid="{00000000-0005-0000-0000-0000F9050000}"/>
    <cellStyle name="Comma 2 4 2 2 2 2" xfId="161" xr:uid="{00000000-0005-0000-0000-0000FA050000}"/>
    <cellStyle name="Comma 2 4 2 2 2 2 2" xfId="967" xr:uid="{00000000-0005-0000-0000-0000FB050000}"/>
    <cellStyle name="Comma 2 4 2 2 2 2 3" xfId="968" xr:uid="{00000000-0005-0000-0000-0000FC050000}"/>
    <cellStyle name="Comma 2 4 2 2 2 3" xfId="162" xr:uid="{00000000-0005-0000-0000-0000FD050000}"/>
    <cellStyle name="Comma 2 4 2 2 2 3 2" xfId="969" xr:uid="{00000000-0005-0000-0000-0000FE050000}"/>
    <cellStyle name="Comma 2 4 2 2 2 3 3" xfId="970" xr:uid="{00000000-0005-0000-0000-0000FF050000}"/>
    <cellStyle name="Comma 2 4 2 2 2 4" xfId="971" xr:uid="{00000000-0005-0000-0000-000000060000}"/>
    <cellStyle name="Comma 2 4 2 2 2 5" xfId="972" xr:uid="{00000000-0005-0000-0000-000001060000}"/>
    <cellStyle name="Comma 2 4 2 2 3" xfId="163" xr:uid="{00000000-0005-0000-0000-000002060000}"/>
    <cellStyle name="Comma 2 4 2 2 3 2" xfId="973" xr:uid="{00000000-0005-0000-0000-000003060000}"/>
    <cellStyle name="Comma 2 4 2 2 3 3" xfId="974" xr:uid="{00000000-0005-0000-0000-000004060000}"/>
    <cellStyle name="Comma 2 4 2 2 4" xfId="164" xr:uid="{00000000-0005-0000-0000-000005060000}"/>
    <cellStyle name="Comma 2 4 2 2 4 2" xfId="975" xr:uid="{00000000-0005-0000-0000-000006060000}"/>
    <cellStyle name="Comma 2 4 2 2 4 3" xfId="976" xr:uid="{00000000-0005-0000-0000-000007060000}"/>
    <cellStyle name="Comma 2 4 2 2 5" xfId="977" xr:uid="{00000000-0005-0000-0000-000008060000}"/>
    <cellStyle name="Comma 2 4 2 2 6" xfId="978" xr:uid="{00000000-0005-0000-0000-000009060000}"/>
    <cellStyle name="Comma 2 4 2 3" xfId="165" xr:uid="{00000000-0005-0000-0000-00000A060000}"/>
    <cellStyle name="Comma 2 4 2 3 2" xfId="166" xr:uid="{00000000-0005-0000-0000-00000B060000}"/>
    <cellStyle name="Comma 2 4 2 3 2 2" xfId="979" xr:uid="{00000000-0005-0000-0000-00000C060000}"/>
    <cellStyle name="Comma 2 4 2 3 2 3" xfId="980" xr:uid="{00000000-0005-0000-0000-00000D060000}"/>
    <cellStyle name="Comma 2 4 2 3 3" xfId="167" xr:uid="{00000000-0005-0000-0000-00000E060000}"/>
    <cellStyle name="Comma 2 4 2 3 3 2" xfId="981" xr:uid="{00000000-0005-0000-0000-00000F060000}"/>
    <cellStyle name="Comma 2 4 2 3 3 3" xfId="982" xr:uid="{00000000-0005-0000-0000-000010060000}"/>
    <cellStyle name="Comma 2 4 2 3 4" xfId="983" xr:uid="{00000000-0005-0000-0000-000011060000}"/>
    <cellStyle name="Comma 2 4 2 3 5" xfId="984" xr:uid="{00000000-0005-0000-0000-000012060000}"/>
    <cellStyle name="Comma 2 4 2 4" xfId="168" xr:uid="{00000000-0005-0000-0000-000013060000}"/>
    <cellStyle name="Comma 2 4 2 4 2" xfId="985" xr:uid="{00000000-0005-0000-0000-000014060000}"/>
    <cellStyle name="Comma 2 4 2 4 3" xfId="986" xr:uid="{00000000-0005-0000-0000-000015060000}"/>
    <cellStyle name="Comma 2 4 2 5" xfId="169" xr:uid="{00000000-0005-0000-0000-000016060000}"/>
    <cellStyle name="Comma 2 4 2 5 2" xfId="987" xr:uid="{00000000-0005-0000-0000-000017060000}"/>
    <cellStyle name="Comma 2 4 2 5 3" xfId="988" xr:uid="{00000000-0005-0000-0000-000018060000}"/>
    <cellStyle name="Comma 2 4 2 6" xfId="989" xr:uid="{00000000-0005-0000-0000-000019060000}"/>
    <cellStyle name="Comma 2 4 2 7" xfId="990" xr:uid="{00000000-0005-0000-0000-00001A060000}"/>
    <cellStyle name="Comma 2 4 2 8" xfId="3812" xr:uid="{00000000-0005-0000-0000-00001B060000}"/>
    <cellStyle name="Comma 2 4 3" xfId="170" xr:uid="{00000000-0005-0000-0000-00001C060000}"/>
    <cellStyle name="Comma 2 4 3 2" xfId="171" xr:uid="{00000000-0005-0000-0000-00001D060000}"/>
    <cellStyle name="Comma 2 4 3 2 2" xfId="172" xr:uid="{00000000-0005-0000-0000-00001E060000}"/>
    <cellStyle name="Comma 2 4 3 2 2 2" xfId="991" xr:uid="{00000000-0005-0000-0000-00001F060000}"/>
    <cellStyle name="Comma 2 4 3 2 2 3" xfId="992" xr:uid="{00000000-0005-0000-0000-000020060000}"/>
    <cellStyle name="Comma 2 4 3 2 3" xfId="173" xr:uid="{00000000-0005-0000-0000-000021060000}"/>
    <cellStyle name="Comma 2 4 3 2 3 2" xfId="993" xr:uid="{00000000-0005-0000-0000-000022060000}"/>
    <cellStyle name="Comma 2 4 3 2 3 3" xfId="994" xr:uid="{00000000-0005-0000-0000-000023060000}"/>
    <cellStyle name="Comma 2 4 3 2 4" xfId="995" xr:uid="{00000000-0005-0000-0000-000024060000}"/>
    <cellStyle name="Comma 2 4 3 2 5" xfId="996" xr:uid="{00000000-0005-0000-0000-000025060000}"/>
    <cellStyle name="Comma 2 4 3 3" xfId="174" xr:uid="{00000000-0005-0000-0000-000026060000}"/>
    <cellStyle name="Comma 2 4 3 3 2" xfId="997" xr:uid="{00000000-0005-0000-0000-000027060000}"/>
    <cellStyle name="Comma 2 4 3 3 3" xfId="998" xr:uid="{00000000-0005-0000-0000-000028060000}"/>
    <cellStyle name="Comma 2 4 3 4" xfId="175" xr:uid="{00000000-0005-0000-0000-000029060000}"/>
    <cellStyle name="Comma 2 4 3 4 2" xfId="999" xr:uid="{00000000-0005-0000-0000-00002A060000}"/>
    <cellStyle name="Comma 2 4 3 4 3" xfId="1000" xr:uid="{00000000-0005-0000-0000-00002B060000}"/>
    <cellStyle name="Comma 2 4 3 5" xfId="1001" xr:uid="{00000000-0005-0000-0000-00002C060000}"/>
    <cellStyle name="Comma 2 4 3 6" xfId="1002" xr:uid="{00000000-0005-0000-0000-00002D060000}"/>
    <cellStyle name="Comma 2 4 4" xfId="176" xr:uid="{00000000-0005-0000-0000-00002E060000}"/>
    <cellStyle name="Comma 2 4 4 2" xfId="177" xr:uid="{00000000-0005-0000-0000-00002F060000}"/>
    <cellStyle name="Comma 2 4 4 2 2" xfId="1003" xr:uid="{00000000-0005-0000-0000-000030060000}"/>
    <cellStyle name="Comma 2 4 4 2 3" xfId="1004" xr:uid="{00000000-0005-0000-0000-000031060000}"/>
    <cellStyle name="Comma 2 4 4 3" xfId="178" xr:uid="{00000000-0005-0000-0000-000032060000}"/>
    <cellStyle name="Comma 2 4 4 3 2" xfId="1005" xr:uid="{00000000-0005-0000-0000-000033060000}"/>
    <cellStyle name="Comma 2 4 4 3 3" xfId="1006" xr:uid="{00000000-0005-0000-0000-000034060000}"/>
    <cellStyle name="Comma 2 4 4 4" xfId="1007" xr:uid="{00000000-0005-0000-0000-000035060000}"/>
    <cellStyle name="Comma 2 4 4 5" xfId="1008" xr:uid="{00000000-0005-0000-0000-000036060000}"/>
    <cellStyle name="Comma 2 4 5" xfId="179" xr:uid="{00000000-0005-0000-0000-000037060000}"/>
    <cellStyle name="Comma 2 4 5 2" xfId="1009" xr:uid="{00000000-0005-0000-0000-000038060000}"/>
    <cellStyle name="Comma 2 4 5 3" xfId="1010" xr:uid="{00000000-0005-0000-0000-000039060000}"/>
    <cellStyle name="Comma 2 4 6" xfId="180" xr:uid="{00000000-0005-0000-0000-00003A060000}"/>
    <cellStyle name="Comma 2 4 6 2" xfId="1011" xr:uid="{00000000-0005-0000-0000-00003B060000}"/>
    <cellStyle name="Comma 2 4 6 3" xfId="1012" xr:uid="{00000000-0005-0000-0000-00003C060000}"/>
    <cellStyle name="Comma 2 4 7" xfId="1013" xr:uid="{00000000-0005-0000-0000-00003D060000}"/>
    <cellStyle name="Comma 2 4 7 2" xfId="3866" xr:uid="{00000000-0005-0000-0000-00003E060000}"/>
    <cellStyle name="Comma 2 4 8" xfId="1014" xr:uid="{00000000-0005-0000-0000-00003F060000}"/>
    <cellStyle name="Comma 2 4 8 2" xfId="1790" xr:uid="{00000000-0005-0000-0000-000040060000}"/>
    <cellStyle name="Comma 2 4 8 3" xfId="4930" xr:uid="{00000000-0005-0000-0000-000041060000}"/>
    <cellStyle name="Comma 2 4 9" xfId="1644" xr:uid="{00000000-0005-0000-0000-000042060000}"/>
    <cellStyle name="Comma 2 4 9 2" xfId="3749" xr:uid="{00000000-0005-0000-0000-000043060000}"/>
    <cellStyle name="Comma 2 5" xfId="181" xr:uid="{00000000-0005-0000-0000-000044060000}"/>
    <cellStyle name="Comma 2 5 2" xfId="182" xr:uid="{00000000-0005-0000-0000-000045060000}"/>
    <cellStyle name="Comma 2 5 2 2" xfId="183" xr:uid="{00000000-0005-0000-0000-000046060000}"/>
    <cellStyle name="Comma 2 5 2 2 2" xfId="184" xr:uid="{00000000-0005-0000-0000-000047060000}"/>
    <cellStyle name="Comma 2 5 2 2 2 2" xfId="1015" xr:uid="{00000000-0005-0000-0000-000048060000}"/>
    <cellStyle name="Comma 2 5 2 2 2 3" xfId="1016" xr:uid="{00000000-0005-0000-0000-000049060000}"/>
    <cellStyle name="Comma 2 5 2 2 3" xfId="185" xr:uid="{00000000-0005-0000-0000-00004A060000}"/>
    <cellStyle name="Comma 2 5 2 2 3 2" xfId="1017" xr:uid="{00000000-0005-0000-0000-00004B060000}"/>
    <cellStyle name="Comma 2 5 2 2 3 3" xfId="1018" xr:uid="{00000000-0005-0000-0000-00004C060000}"/>
    <cellStyle name="Comma 2 5 2 2 4" xfId="1019" xr:uid="{00000000-0005-0000-0000-00004D060000}"/>
    <cellStyle name="Comma 2 5 2 2 5" xfId="1020" xr:uid="{00000000-0005-0000-0000-00004E060000}"/>
    <cellStyle name="Comma 2 5 2 3" xfId="186" xr:uid="{00000000-0005-0000-0000-00004F060000}"/>
    <cellStyle name="Comma 2 5 2 3 2" xfId="1021" xr:uid="{00000000-0005-0000-0000-000050060000}"/>
    <cellStyle name="Comma 2 5 2 3 3" xfId="1022" xr:uid="{00000000-0005-0000-0000-000051060000}"/>
    <cellStyle name="Comma 2 5 2 4" xfId="187" xr:uid="{00000000-0005-0000-0000-000052060000}"/>
    <cellStyle name="Comma 2 5 2 4 2" xfId="1023" xr:uid="{00000000-0005-0000-0000-000053060000}"/>
    <cellStyle name="Comma 2 5 2 4 3" xfId="1024" xr:uid="{00000000-0005-0000-0000-000054060000}"/>
    <cellStyle name="Comma 2 5 2 5" xfId="1025" xr:uid="{00000000-0005-0000-0000-000055060000}"/>
    <cellStyle name="Comma 2 5 2 6" xfId="1026" xr:uid="{00000000-0005-0000-0000-000056060000}"/>
    <cellStyle name="Comma 2 5 3" xfId="188" xr:uid="{00000000-0005-0000-0000-000057060000}"/>
    <cellStyle name="Comma 2 5 3 2" xfId="189" xr:uid="{00000000-0005-0000-0000-000058060000}"/>
    <cellStyle name="Comma 2 5 3 2 2" xfId="1027" xr:uid="{00000000-0005-0000-0000-000059060000}"/>
    <cellStyle name="Comma 2 5 3 2 3" xfId="1028" xr:uid="{00000000-0005-0000-0000-00005A060000}"/>
    <cellStyle name="Comma 2 5 3 3" xfId="190" xr:uid="{00000000-0005-0000-0000-00005B060000}"/>
    <cellStyle name="Comma 2 5 3 3 2" xfId="1029" xr:uid="{00000000-0005-0000-0000-00005C060000}"/>
    <cellStyle name="Comma 2 5 3 3 3" xfId="1030" xr:uid="{00000000-0005-0000-0000-00005D060000}"/>
    <cellStyle name="Comma 2 5 3 4" xfId="1031" xr:uid="{00000000-0005-0000-0000-00005E060000}"/>
    <cellStyle name="Comma 2 5 3 5" xfId="1032" xr:uid="{00000000-0005-0000-0000-00005F060000}"/>
    <cellStyle name="Comma 2 5 4" xfId="191" xr:uid="{00000000-0005-0000-0000-000060060000}"/>
    <cellStyle name="Comma 2 5 4 2" xfId="1033" xr:uid="{00000000-0005-0000-0000-000061060000}"/>
    <cellStyle name="Comma 2 5 4 3" xfId="1034" xr:uid="{00000000-0005-0000-0000-000062060000}"/>
    <cellStyle name="Comma 2 5 5" xfId="192" xr:uid="{00000000-0005-0000-0000-000063060000}"/>
    <cellStyle name="Comma 2 5 5 2" xfId="1035" xr:uid="{00000000-0005-0000-0000-000064060000}"/>
    <cellStyle name="Comma 2 5 5 3" xfId="1036" xr:uid="{00000000-0005-0000-0000-000065060000}"/>
    <cellStyle name="Comma 2 5 6" xfId="1037" xr:uid="{00000000-0005-0000-0000-000066060000}"/>
    <cellStyle name="Comma 2 5 7" xfId="1038" xr:uid="{00000000-0005-0000-0000-000067060000}"/>
    <cellStyle name="Comma 2 5 8" xfId="3799" xr:uid="{00000000-0005-0000-0000-000068060000}"/>
    <cellStyle name="Comma 2 6" xfId="193" xr:uid="{00000000-0005-0000-0000-000069060000}"/>
    <cellStyle name="Comma 2 6 2" xfId="194" xr:uid="{00000000-0005-0000-0000-00006A060000}"/>
    <cellStyle name="Comma 2 6 2 2" xfId="195" xr:uid="{00000000-0005-0000-0000-00006B060000}"/>
    <cellStyle name="Comma 2 6 2 2 2" xfId="1039" xr:uid="{00000000-0005-0000-0000-00006C060000}"/>
    <cellStyle name="Comma 2 6 2 2 3" xfId="1040" xr:uid="{00000000-0005-0000-0000-00006D060000}"/>
    <cellStyle name="Comma 2 6 2 3" xfId="196" xr:uid="{00000000-0005-0000-0000-00006E060000}"/>
    <cellStyle name="Comma 2 6 2 3 2" xfId="1041" xr:uid="{00000000-0005-0000-0000-00006F060000}"/>
    <cellStyle name="Comma 2 6 2 3 3" xfId="1042" xr:uid="{00000000-0005-0000-0000-000070060000}"/>
    <cellStyle name="Comma 2 6 2 4" xfId="1043" xr:uid="{00000000-0005-0000-0000-000071060000}"/>
    <cellStyle name="Comma 2 6 2 5" xfId="1044" xr:uid="{00000000-0005-0000-0000-000072060000}"/>
    <cellStyle name="Comma 2 6 3" xfId="197" xr:uid="{00000000-0005-0000-0000-000073060000}"/>
    <cellStyle name="Comma 2 6 3 2" xfId="1045" xr:uid="{00000000-0005-0000-0000-000074060000}"/>
    <cellStyle name="Comma 2 6 3 3" xfId="1046" xr:uid="{00000000-0005-0000-0000-000075060000}"/>
    <cellStyle name="Comma 2 6 4" xfId="198" xr:uid="{00000000-0005-0000-0000-000076060000}"/>
    <cellStyle name="Comma 2 6 4 2" xfId="1047" xr:uid="{00000000-0005-0000-0000-000077060000}"/>
    <cellStyle name="Comma 2 6 4 3" xfId="1048" xr:uid="{00000000-0005-0000-0000-000078060000}"/>
    <cellStyle name="Comma 2 6 5" xfId="1049" xr:uid="{00000000-0005-0000-0000-000079060000}"/>
    <cellStyle name="Comma 2 6 6" xfId="1050" xr:uid="{00000000-0005-0000-0000-00007A060000}"/>
    <cellStyle name="Comma 2 6 7" xfId="1649" xr:uid="{00000000-0005-0000-0000-00007B060000}"/>
    <cellStyle name="Comma 2 6 7 2" xfId="4059" xr:uid="{00000000-0005-0000-0000-00007C060000}"/>
    <cellStyle name="Comma 2 6 8" xfId="5140" xr:uid="{00000000-0005-0000-0000-00007D060000}"/>
    <cellStyle name="Comma 2 7" xfId="199" xr:uid="{00000000-0005-0000-0000-00007E060000}"/>
    <cellStyle name="Comma 2 7 2" xfId="200" xr:uid="{00000000-0005-0000-0000-00007F060000}"/>
    <cellStyle name="Comma 2 7 2 2" xfId="1051" xr:uid="{00000000-0005-0000-0000-000080060000}"/>
    <cellStyle name="Comma 2 7 2 3" xfId="1052" xr:uid="{00000000-0005-0000-0000-000081060000}"/>
    <cellStyle name="Comma 2 7 3" xfId="201" xr:uid="{00000000-0005-0000-0000-000082060000}"/>
    <cellStyle name="Comma 2 7 3 2" xfId="1053" xr:uid="{00000000-0005-0000-0000-000083060000}"/>
    <cellStyle name="Comma 2 7 3 3" xfId="1054" xr:uid="{00000000-0005-0000-0000-000084060000}"/>
    <cellStyle name="Comma 2 7 4" xfId="1055" xr:uid="{00000000-0005-0000-0000-000085060000}"/>
    <cellStyle name="Comma 2 7 5" xfId="1056" xr:uid="{00000000-0005-0000-0000-000086060000}"/>
    <cellStyle name="Comma 2 8" xfId="202" xr:uid="{00000000-0005-0000-0000-000087060000}"/>
    <cellStyle name="Comma 2 8 2" xfId="1057" xr:uid="{00000000-0005-0000-0000-000088060000}"/>
    <cellStyle name="Comma 2 8 3" xfId="1058" xr:uid="{00000000-0005-0000-0000-000089060000}"/>
    <cellStyle name="Comma 2 9" xfId="203" xr:uid="{00000000-0005-0000-0000-00008A060000}"/>
    <cellStyle name="Comma 2 9 2" xfId="1059" xr:uid="{00000000-0005-0000-0000-00008B060000}"/>
    <cellStyle name="Comma 2 9 3" xfId="1060" xr:uid="{00000000-0005-0000-0000-00008C060000}"/>
    <cellStyle name="Comma 2_2" xfId="1791" xr:uid="{00000000-0005-0000-0000-00008D060000}"/>
    <cellStyle name="Comma 20" xfId="2357" xr:uid="{00000000-0005-0000-0000-00008E060000}"/>
    <cellStyle name="Comma 21" xfId="2358" xr:uid="{00000000-0005-0000-0000-00008F060000}"/>
    <cellStyle name="Comma 22" xfId="2359" xr:uid="{00000000-0005-0000-0000-000090060000}"/>
    <cellStyle name="Comma 23" xfId="2360" xr:uid="{00000000-0005-0000-0000-000091060000}"/>
    <cellStyle name="Comma 24" xfId="2361" xr:uid="{00000000-0005-0000-0000-000092060000}"/>
    <cellStyle name="Comma 25" xfId="2362" xr:uid="{00000000-0005-0000-0000-000093060000}"/>
    <cellStyle name="Comma 26" xfId="2363" xr:uid="{00000000-0005-0000-0000-000094060000}"/>
    <cellStyle name="Comma 27" xfId="2364" xr:uid="{00000000-0005-0000-0000-000095060000}"/>
    <cellStyle name="Comma 28" xfId="2365" xr:uid="{00000000-0005-0000-0000-000096060000}"/>
    <cellStyle name="Comma 29" xfId="2366" xr:uid="{00000000-0005-0000-0000-000097060000}"/>
    <cellStyle name="Comma 3" xfId="204" xr:uid="{00000000-0005-0000-0000-000098060000}"/>
    <cellStyle name="Comma 3 10" xfId="673" xr:uid="{00000000-0005-0000-0000-000099060000}"/>
    <cellStyle name="Comma 3 10 2" xfId="1061" xr:uid="{00000000-0005-0000-0000-00009A060000}"/>
    <cellStyle name="Comma 3 10 2 2" xfId="4081" xr:uid="{00000000-0005-0000-0000-00009B060000}"/>
    <cellStyle name="Comma 3 10 3" xfId="5273" xr:uid="{00000000-0005-0000-0000-00009C060000}"/>
    <cellStyle name="Comma 3 11" xfId="1062" xr:uid="{00000000-0005-0000-0000-00009D060000}"/>
    <cellStyle name="Comma 3 11 2" xfId="4011" xr:uid="{00000000-0005-0000-0000-00009E060000}"/>
    <cellStyle name="Comma 3 12" xfId="1645" xr:uid="{00000000-0005-0000-0000-00009F060000}"/>
    <cellStyle name="Comma 3 12 2" xfId="1792" xr:uid="{00000000-0005-0000-0000-0000A0060000}"/>
    <cellStyle name="Comma 3 12 3" xfId="4058" xr:uid="{00000000-0005-0000-0000-0000A1060000}"/>
    <cellStyle name="Comma 3 13" xfId="1663" xr:uid="{00000000-0005-0000-0000-0000A2060000}"/>
    <cellStyle name="Comma 3 14" xfId="3838" xr:uid="{00000000-0005-0000-0000-0000A3060000}"/>
    <cellStyle name="Comma 3 15" xfId="4946" xr:uid="{00000000-0005-0000-0000-0000A4060000}"/>
    <cellStyle name="Comma 3 2" xfId="205" xr:uid="{00000000-0005-0000-0000-0000A5060000}"/>
    <cellStyle name="Comma 3 2 10" xfId="1063" xr:uid="{00000000-0005-0000-0000-0000A6060000}"/>
    <cellStyle name="Comma 3 2 11" xfId="4004" xr:uid="{00000000-0005-0000-0000-0000A7060000}"/>
    <cellStyle name="Comma 3 2 2" xfId="206" xr:uid="{00000000-0005-0000-0000-0000A8060000}"/>
    <cellStyle name="Comma 3 2 2 2" xfId="207" xr:uid="{00000000-0005-0000-0000-0000A9060000}"/>
    <cellStyle name="Comma 3 2 2 2 2" xfId="208" xr:uid="{00000000-0005-0000-0000-0000AA060000}"/>
    <cellStyle name="Comma 3 2 2 2 2 2" xfId="209" xr:uid="{00000000-0005-0000-0000-0000AB060000}"/>
    <cellStyle name="Comma 3 2 2 2 2 2 2" xfId="210" xr:uid="{00000000-0005-0000-0000-0000AC060000}"/>
    <cellStyle name="Comma 3 2 2 2 2 2 2 2" xfId="1064" xr:uid="{00000000-0005-0000-0000-0000AD060000}"/>
    <cellStyle name="Comma 3 2 2 2 2 2 2 3" xfId="1065" xr:uid="{00000000-0005-0000-0000-0000AE060000}"/>
    <cellStyle name="Comma 3 2 2 2 2 2 3" xfId="211" xr:uid="{00000000-0005-0000-0000-0000AF060000}"/>
    <cellStyle name="Comma 3 2 2 2 2 2 3 2" xfId="1066" xr:uid="{00000000-0005-0000-0000-0000B0060000}"/>
    <cellStyle name="Comma 3 2 2 2 2 2 3 3" xfId="1067" xr:uid="{00000000-0005-0000-0000-0000B1060000}"/>
    <cellStyle name="Comma 3 2 2 2 2 2 4" xfId="1068" xr:uid="{00000000-0005-0000-0000-0000B2060000}"/>
    <cellStyle name="Comma 3 2 2 2 2 2 5" xfId="1069" xr:uid="{00000000-0005-0000-0000-0000B3060000}"/>
    <cellStyle name="Comma 3 2 2 2 2 3" xfId="212" xr:uid="{00000000-0005-0000-0000-0000B4060000}"/>
    <cellStyle name="Comma 3 2 2 2 2 3 2" xfId="1070" xr:uid="{00000000-0005-0000-0000-0000B5060000}"/>
    <cellStyle name="Comma 3 2 2 2 2 3 3" xfId="1071" xr:uid="{00000000-0005-0000-0000-0000B6060000}"/>
    <cellStyle name="Comma 3 2 2 2 2 4" xfId="213" xr:uid="{00000000-0005-0000-0000-0000B7060000}"/>
    <cellStyle name="Comma 3 2 2 2 2 4 2" xfId="1072" xr:uid="{00000000-0005-0000-0000-0000B8060000}"/>
    <cellStyle name="Comma 3 2 2 2 2 4 3" xfId="1073" xr:uid="{00000000-0005-0000-0000-0000B9060000}"/>
    <cellStyle name="Comma 3 2 2 2 2 5" xfId="1074" xr:uid="{00000000-0005-0000-0000-0000BA060000}"/>
    <cellStyle name="Comma 3 2 2 2 2 6" xfId="1075" xr:uid="{00000000-0005-0000-0000-0000BB060000}"/>
    <cellStyle name="Comma 3 2 2 2 3" xfId="214" xr:uid="{00000000-0005-0000-0000-0000BC060000}"/>
    <cellStyle name="Comma 3 2 2 2 3 2" xfId="215" xr:uid="{00000000-0005-0000-0000-0000BD060000}"/>
    <cellStyle name="Comma 3 2 2 2 3 2 2" xfId="1076" xr:uid="{00000000-0005-0000-0000-0000BE060000}"/>
    <cellStyle name="Comma 3 2 2 2 3 2 3" xfId="1077" xr:uid="{00000000-0005-0000-0000-0000BF060000}"/>
    <cellStyle name="Comma 3 2 2 2 3 3" xfId="216" xr:uid="{00000000-0005-0000-0000-0000C0060000}"/>
    <cellStyle name="Comma 3 2 2 2 3 3 2" xfId="1078" xr:uid="{00000000-0005-0000-0000-0000C1060000}"/>
    <cellStyle name="Comma 3 2 2 2 3 3 3" xfId="1079" xr:uid="{00000000-0005-0000-0000-0000C2060000}"/>
    <cellStyle name="Comma 3 2 2 2 3 4" xfId="1080" xr:uid="{00000000-0005-0000-0000-0000C3060000}"/>
    <cellStyle name="Comma 3 2 2 2 3 5" xfId="1081" xr:uid="{00000000-0005-0000-0000-0000C4060000}"/>
    <cellStyle name="Comma 3 2 2 2 4" xfId="217" xr:uid="{00000000-0005-0000-0000-0000C5060000}"/>
    <cellStyle name="Comma 3 2 2 2 4 2" xfId="1082" xr:uid="{00000000-0005-0000-0000-0000C6060000}"/>
    <cellStyle name="Comma 3 2 2 2 4 3" xfId="1083" xr:uid="{00000000-0005-0000-0000-0000C7060000}"/>
    <cellStyle name="Comma 3 2 2 2 5" xfId="218" xr:uid="{00000000-0005-0000-0000-0000C8060000}"/>
    <cellStyle name="Comma 3 2 2 2 5 2" xfId="1084" xr:uid="{00000000-0005-0000-0000-0000C9060000}"/>
    <cellStyle name="Comma 3 2 2 2 5 3" xfId="1085" xr:uid="{00000000-0005-0000-0000-0000CA060000}"/>
    <cellStyle name="Comma 3 2 2 2 6" xfId="1086" xr:uid="{00000000-0005-0000-0000-0000CB060000}"/>
    <cellStyle name="Comma 3 2 2 2 7" xfId="1087" xr:uid="{00000000-0005-0000-0000-0000CC060000}"/>
    <cellStyle name="Comma 3 2 2 3" xfId="219" xr:uid="{00000000-0005-0000-0000-0000CD060000}"/>
    <cellStyle name="Comma 3 2 2 3 2" xfId="220" xr:uid="{00000000-0005-0000-0000-0000CE060000}"/>
    <cellStyle name="Comma 3 2 2 3 2 2" xfId="221" xr:uid="{00000000-0005-0000-0000-0000CF060000}"/>
    <cellStyle name="Comma 3 2 2 3 2 2 2" xfId="1088" xr:uid="{00000000-0005-0000-0000-0000D0060000}"/>
    <cellStyle name="Comma 3 2 2 3 2 2 3" xfId="1089" xr:uid="{00000000-0005-0000-0000-0000D1060000}"/>
    <cellStyle name="Comma 3 2 2 3 2 3" xfId="222" xr:uid="{00000000-0005-0000-0000-0000D2060000}"/>
    <cellStyle name="Comma 3 2 2 3 2 3 2" xfId="1090" xr:uid="{00000000-0005-0000-0000-0000D3060000}"/>
    <cellStyle name="Comma 3 2 2 3 2 3 3" xfId="1091" xr:uid="{00000000-0005-0000-0000-0000D4060000}"/>
    <cellStyle name="Comma 3 2 2 3 2 4" xfId="1092" xr:uid="{00000000-0005-0000-0000-0000D5060000}"/>
    <cellStyle name="Comma 3 2 2 3 2 5" xfId="1093" xr:uid="{00000000-0005-0000-0000-0000D6060000}"/>
    <cellStyle name="Comma 3 2 2 3 3" xfId="223" xr:uid="{00000000-0005-0000-0000-0000D7060000}"/>
    <cellStyle name="Comma 3 2 2 3 3 2" xfId="1094" xr:uid="{00000000-0005-0000-0000-0000D8060000}"/>
    <cellStyle name="Comma 3 2 2 3 3 3" xfId="1095" xr:uid="{00000000-0005-0000-0000-0000D9060000}"/>
    <cellStyle name="Comma 3 2 2 3 4" xfId="224" xr:uid="{00000000-0005-0000-0000-0000DA060000}"/>
    <cellStyle name="Comma 3 2 2 3 4 2" xfId="1096" xr:uid="{00000000-0005-0000-0000-0000DB060000}"/>
    <cellStyle name="Comma 3 2 2 3 4 3" xfId="1097" xr:uid="{00000000-0005-0000-0000-0000DC060000}"/>
    <cellStyle name="Comma 3 2 2 3 5" xfId="1098" xr:uid="{00000000-0005-0000-0000-0000DD060000}"/>
    <cellStyle name="Comma 3 2 2 3 6" xfId="1099" xr:uid="{00000000-0005-0000-0000-0000DE060000}"/>
    <cellStyle name="Comma 3 2 2 4" xfId="225" xr:uid="{00000000-0005-0000-0000-0000DF060000}"/>
    <cellStyle name="Comma 3 2 2 4 2" xfId="226" xr:uid="{00000000-0005-0000-0000-0000E0060000}"/>
    <cellStyle name="Comma 3 2 2 4 2 2" xfId="1100" xr:uid="{00000000-0005-0000-0000-0000E1060000}"/>
    <cellStyle name="Comma 3 2 2 4 2 3" xfId="1101" xr:uid="{00000000-0005-0000-0000-0000E2060000}"/>
    <cellStyle name="Comma 3 2 2 4 3" xfId="227" xr:uid="{00000000-0005-0000-0000-0000E3060000}"/>
    <cellStyle name="Comma 3 2 2 4 3 2" xfId="1102" xr:uid="{00000000-0005-0000-0000-0000E4060000}"/>
    <cellStyle name="Comma 3 2 2 4 3 3" xfId="1103" xr:uid="{00000000-0005-0000-0000-0000E5060000}"/>
    <cellStyle name="Comma 3 2 2 4 4" xfId="1104" xr:uid="{00000000-0005-0000-0000-0000E6060000}"/>
    <cellStyle name="Comma 3 2 2 4 5" xfId="1105" xr:uid="{00000000-0005-0000-0000-0000E7060000}"/>
    <cellStyle name="Comma 3 2 2 5" xfId="228" xr:uid="{00000000-0005-0000-0000-0000E8060000}"/>
    <cellStyle name="Comma 3 2 2 5 2" xfId="1106" xr:uid="{00000000-0005-0000-0000-0000E9060000}"/>
    <cellStyle name="Comma 3 2 2 5 3" xfId="1107" xr:uid="{00000000-0005-0000-0000-0000EA060000}"/>
    <cellStyle name="Comma 3 2 2 6" xfId="229" xr:uid="{00000000-0005-0000-0000-0000EB060000}"/>
    <cellStyle name="Comma 3 2 2 6 2" xfId="1108" xr:uid="{00000000-0005-0000-0000-0000EC060000}"/>
    <cellStyle name="Comma 3 2 2 6 3" xfId="1109" xr:uid="{00000000-0005-0000-0000-0000ED060000}"/>
    <cellStyle name="Comma 3 2 2 7" xfId="1110" xr:uid="{00000000-0005-0000-0000-0000EE060000}"/>
    <cellStyle name="Comma 3 2 2 8" xfId="1111" xr:uid="{00000000-0005-0000-0000-0000EF060000}"/>
    <cellStyle name="Comma 3 2 3" xfId="230" xr:uid="{00000000-0005-0000-0000-0000F0060000}"/>
    <cellStyle name="Comma 3 2 3 2" xfId="231" xr:uid="{00000000-0005-0000-0000-0000F1060000}"/>
    <cellStyle name="Comma 3 2 3 2 2" xfId="232" xr:uid="{00000000-0005-0000-0000-0000F2060000}"/>
    <cellStyle name="Comma 3 2 3 2 2 2" xfId="233" xr:uid="{00000000-0005-0000-0000-0000F3060000}"/>
    <cellStyle name="Comma 3 2 3 2 2 2 2" xfId="234" xr:uid="{00000000-0005-0000-0000-0000F4060000}"/>
    <cellStyle name="Comma 3 2 3 2 2 2 2 2" xfId="1112" xr:uid="{00000000-0005-0000-0000-0000F5060000}"/>
    <cellStyle name="Comma 3 2 3 2 2 2 2 3" xfId="1113" xr:uid="{00000000-0005-0000-0000-0000F6060000}"/>
    <cellStyle name="Comma 3 2 3 2 2 2 3" xfId="235" xr:uid="{00000000-0005-0000-0000-0000F7060000}"/>
    <cellStyle name="Comma 3 2 3 2 2 2 3 2" xfId="1114" xr:uid="{00000000-0005-0000-0000-0000F8060000}"/>
    <cellStyle name="Comma 3 2 3 2 2 2 3 3" xfId="1115" xr:uid="{00000000-0005-0000-0000-0000F9060000}"/>
    <cellStyle name="Comma 3 2 3 2 2 2 4" xfId="1116" xr:uid="{00000000-0005-0000-0000-0000FA060000}"/>
    <cellStyle name="Comma 3 2 3 2 2 2 5" xfId="1117" xr:uid="{00000000-0005-0000-0000-0000FB060000}"/>
    <cellStyle name="Comma 3 2 3 2 2 3" xfId="236" xr:uid="{00000000-0005-0000-0000-0000FC060000}"/>
    <cellStyle name="Comma 3 2 3 2 2 3 2" xfId="1118" xr:uid="{00000000-0005-0000-0000-0000FD060000}"/>
    <cellStyle name="Comma 3 2 3 2 2 3 3" xfId="1119" xr:uid="{00000000-0005-0000-0000-0000FE060000}"/>
    <cellStyle name="Comma 3 2 3 2 2 4" xfId="237" xr:uid="{00000000-0005-0000-0000-0000FF060000}"/>
    <cellStyle name="Comma 3 2 3 2 2 4 2" xfId="1120" xr:uid="{00000000-0005-0000-0000-000000070000}"/>
    <cellStyle name="Comma 3 2 3 2 2 4 3" xfId="1121" xr:uid="{00000000-0005-0000-0000-000001070000}"/>
    <cellStyle name="Comma 3 2 3 2 2 5" xfId="1122" xr:uid="{00000000-0005-0000-0000-000002070000}"/>
    <cellStyle name="Comma 3 2 3 2 2 6" xfId="1123" xr:uid="{00000000-0005-0000-0000-000003070000}"/>
    <cellStyle name="Comma 3 2 3 2 3" xfId="238" xr:uid="{00000000-0005-0000-0000-000004070000}"/>
    <cellStyle name="Comma 3 2 3 2 3 2" xfId="239" xr:uid="{00000000-0005-0000-0000-000005070000}"/>
    <cellStyle name="Comma 3 2 3 2 3 2 2" xfId="1124" xr:uid="{00000000-0005-0000-0000-000006070000}"/>
    <cellStyle name="Comma 3 2 3 2 3 2 3" xfId="1125" xr:uid="{00000000-0005-0000-0000-000007070000}"/>
    <cellStyle name="Comma 3 2 3 2 3 3" xfId="240" xr:uid="{00000000-0005-0000-0000-000008070000}"/>
    <cellStyle name="Comma 3 2 3 2 3 3 2" xfId="1126" xr:uid="{00000000-0005-0000-0000-000009070000}"/>
    <cellStyle name="Comma 3 2 3 2 3 3 3" xfId="1127" xr:uid="{00000000-0005-0000-0000-00000A070000}"/>
    <cellStyle name="Comma 3 2 3 2 3 4" xfId="1128" xr:uid="{00000000-0005-0000-0000-00000B070000}"/>
    <cellStyle name="Comma 3 2 3 2 3 5" xfId="1129" xr:uid="{00000000-0005-0000-0000-00000C070000}"/>
    <cellStyle name="Comma 3 2 3 2 4" xfId="241" xr:uid="{00000000-0005-0000-0000-00000D070000}"/>
    <cellStyle name="Comma 3 2 3 2 4 2" xfId="1130" xr:uid="{00000000-0005-0000-0000-00000E070000}"/>
    <cellStyle name="Comma 3 2 3 2 4 3" xfId="1131" xr:uid="{00000000-0005-0000-0000-00000F070000}"/>
    <cellStyle name="Comma 3 2 3 2 5" xfId="242" xr:uid="{00000000-0005-0000-0000-000010070000}"/>
    <cellStyle name="Comma 3 2 3 2 5 2" xfId="1132" xr:uid="{00000000-0005-0000-0000-000011070000}"/>
    <cellStyle name="Comma 3 2 3 2 5 3" xfId="1133" xr:uid="{00000000-0005-0000-0000-000012070000}"/>
    <cellStyle name="Comma 3 2 3 2 6" xfId="1134" xr:uid="{00000000-0005-0000-0000-000013070000}"/>
    <cellStyle name="Comma 3 2 3 2 7" xfId="1135" xr:uid="{00000000-0005-0000-0000-000014070000}"/>
    <cellStyle name="Comma 3 2 3 3" xfId="243" xr:uid="{00000000-0005-0000-0000-000015070000}"/>
    <cellStyle name="Comma 3 2 3 3 2" xfId="244" xr:uid="{00000000-0005-0000-0000-000016070000}"/>
    <cellStyle name="Comma 3 2 3 3 2 2" xfId="245" xr:uid="{00000000-0005-0000-0000-000017070000}"/>
    <cellStyle name="Comma 3 2 3 3 2 2 2" xfId="1136" xr:uid="{00000000-0005-0000-0000-000018070000}"/>
    <cellStyle name="Comma 3 2 3 3 2 2 3" xfId="1137" xr:uid="{00000000-0005-0000-0000-000019070000}"/>
    <cellStyle name="Comma 3 2 3 3 2 3" xfId="246" xr:uid="{00000000-0005-0000-0000-00001A070000}"/>
    <cellStyle name="Comma 3 2 3 3 2 3 2" xfId="1138" xr:uid="{00000000-0005-0000-0000-00001B070000}"/>
    <cellStyle name="Comma 3 2 3 3 2 3 3" xfId="1139" xr:uid="{00000000-0005-0000-0000-00001C070000}"/>
    <cellStyle name="Comma 3 2 3 3 2 4" xfId="1140" xr:uid="{00000000-0005-0000-0000-00001D070000}"/>
    <cellStyle name="Comma 3 2 3 3 2 5" xfId="1141" xr:uid="{00000000-0005-0000-0000-00001E070000}"/>
    <cellStyle name="Comma 3 2 3 3 3" xfId="247" xr:uid="{00000000-0005-0000-0000-00001F070000}"/>
    <cellStyle name="Comma 3 2 3 3 3 2" xfId="1142" xr:uid="{00000000-0005-0000-0000-000020070000}"/>
    <cellStyle name="Comma 3 2 3 3 3 3" xfId="1143" xr:uid="{00000000-0005-0000-0000-000021070000}"/>
    <cellStyle name="Comma 3 2 3 3 4" xfId="248" xr:uid="{00000000-0005-0000-0000-000022070000}"/>
    <cellStyle name="Comma 3 2 3 3 4 2" xfId="1144" xr:uid="{00000000-0005-0000-0000-000023070000}"/>
    <cellStyle name="Comma 3 2 3 3 4 3" xfId="1145" xr:uid="{00000000-0005-0000-0000-000024070000}"/>
    <cellStyle name="Comma 3 2 3 3 5" xfId="1146" xr:uid="{00000000-0005-0000-0000-000025070000}"/>
    <cellStyle name="Comma 3 2 3 3 6" xfId="1147" xr:uid="{00000000-0005-0000-0000-000026070000}"/>
    <cellStyle name="Comma 3 2 3 4" xfId="249" xr:uid="{00000000-0005-0000-0000-000027070000}"/>
    <cellStyle name="Comma 3 2 3 4 2" xfId="250" xr:uid="{00000000-0005-0000-0000-000028070000}"/>
    <cellStyle name="Comma 3 2 3 4 2 2" xfId="1148" xr:uid="{00000000-0005-0000-0000-000029070000}"/>
    <cellStyle name="Comma 3 2 3 4 2 3" xfId="1149" xr:uid="{00000000-0005-0000-0000-00002A070000}"/>
    <cellStyle name="Comma 3 2 3 4 3" xfId="251" xr:uid="{00000000-0005-0000-0000-00002B070000}"/>
    <cellStyle name="Comma 3 2 3 4 3 2" xfId="1150" xr:uid="{00000000-0005-0000-0000-00002C070000}"/>
    <cellStyle name="Comma 3 2 3 4 3 3" xfId="1151" xr:uid="{00000000-0005-0000-0000-00002D070000}"/>
    <cellStyle name="Comma 3 2 3 4 4" xfId="1152" xr:uid="{00000000-0005-0000-0000-00002E070000}"/>
    <cellStyle name="Comma 3 2 3 4 5" xfId="1153" xr:uid="{00000000-0005-0000-0000-00002F070000}"/>
    <cellStyle name="Comma 3 2 3 5" xfId="252" xr:uid="{00000000-0005-0000-0000-000030070000}"/>
    <cellStyle name="Comma 3 2 3 5 2" xfId="1154" xr:uid="{00000000-0005-0000-0000-000031070000}"/>
    <cellStyle name="Comma 3 2 3 5 3" xfId="1155" xr:uid="{00000000-0005-0000-0000-000032070000}"/>
    <cellStyle name="Comma 3 2 3 6" xfId="253" xr:uid="{00000000-0005-0000-0000-000033070000}"/>
    <cellStyle name="Comma 3 2 3 6 2" xfId="1156" xr:uid="{00000000-0005-0000-0000-000034070000}"/>
    <cellStyle name="Comma 3 2 3 6 3" xfId="1157" xr:uid="{00000000-0005-0000-0000-000035070000}"/>
    <cellStyle name="Comma 3 2 3 7" xfId="1158" xr:uid="{00000000-0005-0000-0000-000036070000}"/>
    <cellStyle name="Comma 3 2 3 8" xfId="1159" xr:uid="{00000000-0005-0000-0000-000037070000}"/>
    <cellStyle name="Comma 3 2 4" xfId="254" xr:uid="{00000000-0005-0000-0000-000038070000}"/>
    <cellStyle name="Comma 3 2 4 2" xfId="255" xr:uid="{00000000-0005-0000-0000-000039070000}"/>
    <cellStyle name="Comma 3 2 4 2 2" xfId="256" xr:uid="{00000000-0005-0000-0000-00003A070000}"/>
    <cellStyle name="Comma 3 2 4 2 2 2" xfId="257" xr:uid="{00000000-0005-0000-0000-00003B070000}"/>
    <cellStyle name="Comma 3 2 4 2 2 2 2" xfId="1160" xr:uid="{00000000-0005-0000-0000-00003C070000}"/>
    <cellStyle name="Comma 3 2 4 2 2 2 3" xfId="1161" xr:uid="{00000000-0005-0000-0000-00003D070000}"/>
    <cellStyle name="Comma 3 2 4 2 2 3" xfId="258" xr:uid="{00000000-0005-0000-0000-00003E070000}"/>
    <cellStyle name="Comma 3 2 4 2 2 3 2" xfId="1162" xr:uid="{00000000-0005-0000-0000-00003F070000}"/>
    <cellStyle name="Comma 3 2 4 2 2 3 3" xfId="1163" xr:uid="{00000000-0005-0000-0000-000040070000}"/>
    <cellStyle name="Comma 3 2 4 2 2 4" xfId="1164" xr:uid="{00000000-0005-0000-0000-000041070000}"/>
    <cellStyle name="Comma 3 2 4 2 2 5" xfId="1165" xr:uid="{00000000-0005-0000-0000-000042070000}"/>
    <cellStyle name="Comma 3 2 4 2 3" xfId="259" xr:uid="{00000000-0005-0000-0000-000043070000}"/>
    <cellStyle name="Comma 3 2 4 2 3 2" xfId="1166" xr:uid="{00000000-0005-0000-0000-000044070000}"/>
    <cellStyle name="Comma 3 2 4 2 3 3" xfId="1167" xr:uid="{00000000-0005-0000-0000-000045070000}"/>
    <cellStyle name="Comma 3 2 4 2 4" xfId="260" xr:uid="{00000000-0005-0000-0000-000046070000}"/>
    <cellStyle name="Comma 3 2 4 2 4 2" xfId="1168" xr:uid="{00000000-0005-0000-0000-000047070000}"/>
    <cellStyle name="Comma 3 2 4 2 4 3" xfId="1169" xr:uid="{00000000-0005-0000-0000-000048070000}"/>
    <cellStyle name="Comma 3 2 4 2 5" xfId="1170" xr:uid="{00000000-0005-0000-0000-000049070000}"/>
    <cellStyle name="Comma 3 2 4 2 6" xfId="1171" xr:uid="{00000000-0005-0000-0000-00004A070000}"/>
    <cellStyle name="Comma 3 2 4 3" xfId="261" xr:uid="{00000000-0005-0000-0000-00004B070000}"/>
    <cellStyle name="Comma 3 2 4 3 2" xfId="262" xr:uid="{00000000-0005-0000-0000-00004C070000}"/>
    <cellStyle name="Comma 3 2 4 3 2 2" xfId="1172" xr:uid="{00000000-0005-0000-0000-00004D070000}"/>
    <cellStyle name="Comma 3 2 4 3 2 3" xfId="1173" xr:uid="{00000000-0005-0000-0000-00004E070000}"/>
    <cellStyle name="Comma 3 2 4 3 3" xfId="263" xr:uid="{00000000-0005-0000-0000-00004F070000}"/>
    <cellStyle name="Comma 3 2 4 3 3 2" xfId="1174" xr:uid="{00000000-0005-0000-0000-000050070000}"/>
    <cellStyle name="Comma 3 2 4 3 3 3" xfId="1175" xr:uid="{00000000-0005-0000-0000-000051070000}"/>
    <cellStyle name="Comma 3 2 4 3 4" xfId="1176" xr:uid="{00000000-0005-0000-0000-000052070000}"/>
    <cellStyle name="Comma 3 2 4 3 5" xfId="1177" xr:uid="{00000000-0005-0000-0000-000053070000}"/>
    <cellStyle name="Comma 3 2 4 4" xfId="264" xr:uid="{00000000-0005-0000-0000-000054070000}"/>
    <cellStyle name="Comma 3 2 4 4 2" xfId="1178" xr:uid="{00000000-0005-0000-0000-000055070000}"/>
    <cellStyle name="Comma 3 2 4 4 3" xfId="1179" xr:uid="{00000000-0005-0000-0000-000056070000}"/>
    <cellStyle name="Comma 3 2 4 5" xfId="265" xr:uid="{00000000-0005-0000-0000-000057070000}"/>
    <cellStyle name="Comma 3 2 4 5 2" xfId="1180" xr:uid="{00000000-0005-0000-0000-000058070000}"/>
    <cellStyle name="Comma 3 2 4 5 3" xfId="1181" xr:uid="{00000000-0005-0000-0000-000059070000}"/>
    <cellStyle name="Comma 3 2 4 6" xfId="1182" xr:uid="{00000000-0005-0000-0000-00005A070000}"/>
    <cellStyle name="Comma 3 2 4 7" xfId="1183" xr:uid="{00000000-0005-0000-0000-00005B070000}"/>
    <cellStyle name="Comma 3 2 5" xfId="266" xr:uid="{00000000-0005-0000-0000-00005C070000}"/>
    <cellStyle name="Comma 3 2 5 2" xfId="267" xr:uid="{00000000-0005-0000-0000-00005D070000}"/>
    <cellStyle name="Comma 3 2 5 2 2" xfId="268" xr:uid="{00000000-0005-0000-0000-00005E070000}"/>
    <cellStyle name="Comma 3 2 5 2 2 2" xfId="1184" xr:uid="{00000000-0005-0000-0000-00005F070000}"/>
    <cellStyle name="Comma 3 2 5 2 2 3" xfId="1185" xr:uid="{00000000-0005-0000-0000-000060070000}"/>
    <cellStyle name="Comma 3 2 5 2 3" xfId="269" xr:uid="{00000000-0005-0000-0000-000061070000}"/>
    <cellStyle name="Comma 3 2 5 2 3 2" xfId="1186" xr:uid="{00000000-0005-0000-0000-000062070000}"/>
    <cellStyle name="Comma 3 2 5 2 3 3" xfId="1187" xr:uid="{00000000-0005-0000-0000-000063070000}"/>
    <cellStyle name="Comma 3 2 5 2 4" xfId="1188" xr:uid="{00000000-0005-0000-0000-000064070000}"/>
    <cellStyle name="Comma 3 2 5 2 5" xfId="1189" xr:uid="{00000000-0005-0000-0000-000065070000}"/>
    <cellStyle name="Comma 3 2 5 3" xfId="270" xr:uid="{00000000-0005-0000-0000-000066070000}"/>
    <cellStyle name="Comma 3 2 5 3 2" xfId="1190" xr:uid="{00000000-0005-0000-0000-000067070000}"/>
    <cellStyle name="Comma 3 2 5 3 3" xfId="1191" xr:uid="{00000000-0005-0000-0000-000068070000}"/>
    <cellStyle name="Comma 3 2 5 4" xfId="271" xr:uid="{00000000-0005-0000-0000-000069070000}"/>
    <cellStyle name="Comma 3 2 5 4 2" xfId="1192" xr:uid="{00000000-0005-0000-0000-00006A070000}"/>
    <cellStyle name="Comma 3 2 5 4 3" xfId="1193" xr:uid="{00000000-0005-0000-0000-00006B070000}"/>
    <cellStyle name="Comma 3 2 5 5" xfId="1194" xr:uid="{00000000-0005-0000-0000-00006C070000}"/>
    <cellStyle name="Comma 3 2 5 6" xfId="1195" xr:uid="{00000000-0005-0000-0000-00006D070000}"/>
    <cellStyle name="Comma 3 2 6" xfId="272" xr:uid="{00000000-0005-0000-0000-00006E070000}"/>
    <cellStyle name="Comma 3 2 6 2" xfId="273" xr:uid="{00000000-0005-0000-0000-00006F070000}"/>
    <cellStyle name="Comma 3 2 6 2 2" xfId="1196" xr:uid="{00000000-0005-0000-0000-000070070000}"/>
    <cellStyle name="Comma 3 2 6 2 3" xfId="1197" xr:uid="{00000000-0005-0000-0000-000071070000}"/>
    <cellStyle name="Comma 3 2 6 3" xfId="274" xr:uid="{00000000-0005-0000-0000-000072070000}"/>
    <cellStyle name="Comma 3 2 6 3 2" xfId="1198" xr:uid="{00000000-0005-0000-0000-000073070000}"/>
    <cellStyle name="Comma 3 2 6 3 3" xfId="1199" xr:uid="{00000000-0005-0000-0000-000074070000}"/>
    <cellStyle name="Comma 3 2 6 4" xfId="1200" xr:uid="{00000000-0005-0000-0000-000075070000}"/>
    <cellStyle name="Comma 3 2 6 5" xfId="1201" xr:uid="{00000000-0005-0000-0000-000076070000}"/>
    <cellStyle name="Comma 3 2 7" xfId="275" xr:uid="{00000000-0005-0000-0000-000077070000}"/>
    <cellStyle name="Comma 3 2 7 2" xfId="1202" xr:uid="{00000000-0005-0000-0000-000078070000}"/>
    <cellStyle name="Comma 3 2 7 3" xfId="1203" xr:uid="{00000000-0005-0000-0000-000079070000}"/>
    <cellStyle name="Comma 3 2 8" xfId="276" xr:uid="{00000000-0005-0000-0000-00007A070000}"/>
    <cellStyle name="Comma 3 2 8 2" xfId="1204" xr:uid="{00000000-0005-0000-0000-00007B070000}"/>
    <cellStyle name="Comma 3 2 8 3" xfId="1205" xr:uid="{00000000-0005-0000-0000-00007C070000}"/>
    <cellStyle name="Comma 3 2 9" xfId="1206" xr:uid="{00000000-0005-0000-0000-00007D070000}"/>
    <cellStyle name="Comma 3 3" xfId="277" xr:uid="{00000000-0005-0000-0000-00007E070000}"/>
    <cellStyle name="Comma 3 3 10" xfId="5145" xr:uid="{00000000-0005-0000-0000-00007F070000}"/>
    <cellStyle name="Comma 3 3 2" xfId="278" xr:uid="{00000000-0005-0000-0000-000080070000}"/>
    <cellStyle name="Comma 3 3 2 2" xfId="279" xr:uid="{00000000-0005-0000-0000-000081070000}"/>
    <cellStyle name="Comma 3 3 2 2 2" xfId="280" xr:uid="{00000000-0005-0000-0000-000082070000}"/>
    <cellStyle name="Comma 3 3 2 2 2 2" xfId="281" xr:uid="{00000000-0005-0000-0000-000083070000}"/>
    <cellStyle name="Comma 3 3 2 2 2 2 2" xfId="1207" xr:uid="{00000000-0005-0000-0000-000084070000}"/>
    <cellStyle name="Comma 3 3 2 2 2 2 3" xfId="1208" xr:uid="{00000000-0005-0000-0000-000085070000}"/>
    <cellStyle name="Comma 3 3 2 2 2 3" xfId="282" xr:uid="{00000000-0005-0000-0000-000086070000}"/>
    <cellStyle name="Comma 3 3 2 2 2 3 2" xfId="1209" xr:uid="{00000000-0005-0000-0000-000087070000}"/>
    <cellStyle name="Comma 3 3 2 2 2 3 3" xfId="1210" xr:uid="{00000000-0005-0000-0000-000088070000}"/>
    <cellStyle name="Comma 3 3 2 2 2 4" xfId="1211" xr:uid="{00000000-0005-0000-0000-000089070000}"/>
    <cellStyle name="Comma 3 3 2 2 2 5" xfId="1212" xr:uid="{00000000-0005-0000-0000-00008A070000}"/>
    <cellStyle name="Comma 3 3 2 2 3" xfId="283" xr:uid="{00000000-0005-0000-0000-00008B070000}"/>
    <cellStyle name="Comma 3 3 2 2 3 2" xfId="1213" xr:uid="{00000000-0005-0000-0000-00008C070000}"/>
    <cellStyle name="Comma 3 3 2 2 3 3" xfId="1214" xr:uid="{00000000-0005-0000-0000-00008D070000}"/>
    <cellStyle name="Comma 3 3 2 2 4" xfId="284" xr:uid="{00000000-0005-0000-0000-00008E070000}"/>
    <cellStyle name="Comma 3 3 2 2 4 2" xfId="1215" xr:uid="{00000000-0005-0000-0000-00008F070000}"/>
    <cellStyle name="Comma 3 3 2 2 4 3" xfId="1216" xr:uid="{00000000-0005-0000-0000-000090070000}"/>
    <cellStyle name="Comma 3 3 2 2 5" xfId="1217" xr:uid="{00000000-0005-0000-0000-000091070000}"/>
    <cellStyle name="Comma 3 3 2 2 6" xfId="1218" xr:uid="{00000000-0005-0000-0000-000092070000}"/>
    <cellStyle name="Comma 3 3 2 3" xfId="285" xr:uid="{00000000-0005-0000-0000-000093070000}"/>
    <cellStyle name="Comma 3 3 2 3 2" xfId="286" xr:uid="{00000000-0005-0000-0000-000094070000}"/>
    <cellStyle name="Comma 3 3 2 3 2 2" xfId="1219" xr:uid="{00000000-0005-0000-0000-000095070000}"/>
    <cellStyle name="Comma 3 3 2 3 2 3" xfId="1220" xr:uid="{00000000-0005-0000-0000-000096070000}"/>
    <cellStyle name="Comma 3 3 2 3 3" xfId="287" xr:uid="{00000000-0005-0000-0000-000097070000}"/>
    <cellStyle name="Comma 3 3 2 3 3 2" xfId="1221" xr:uid="{00000000-0005-0000-0000-000098070000}"/>
    <cellStyle name="Comma 3 3 2 3 3 3" xfId="1222" xr:uid="{00000000-0005-0000-0000-000099070000}"/>
    <cellStyle name="Comma 3 3 2 3 4" xfId="1223" xr:uid="{00000000-0005-0000-0000-00009A070000}"/>
    <cellStyle name="Comma 3 3 2 3 5" xfId="1224" xr:uid="{00000000-0005-0000-0000-00009B070000}"/>
    <cellStyle name="Comma 3 3 2 4" xfId="288" xr:uid="{00000000-0005-0000-0000-00009C070000}"/>
    <cellStyle name="Comma 3 3 2 4 2" xfId="1225" xr:uid="{00000000-0005-0000-0000-00009D070000}"/>
    <cellStyle name="Comma 3 3 2 4 3" xfId="1226" xr:uid="{00000000-0005-0000-0000-00009E070000}"/>
    <cellStyle name="Comma 3 3 2 5" xfId="289" xr:uid="{00000000-0005-0000-0000-00009F070000}"/>
    <cellStyle name="Comma 3 3 2 5 2" xfId="1227" xr:uid="{00000000-0005-0000-0000-0000A0070000}"/>
    <cellStyle name="Comma 3 3 2 5 3" xfId="1228" xr:uid="{00000000-0005-0000-0000-0000A1070000}"/>
    <cellStyle name="Comma 3 3 2 6" xfId="1229" xr:uid="{00000000-0005-0000-0000-0000A2070000}"/>
    <cellStyle name="Comma 3 3 2 7" xfId="1230" xr:uid="{00000000-0005-0000-0000-0000A3070000}"/>
    <cellStyle name="Comma 3 3 3" xfId="290" xr:uid="{00000000-0005-0000-0000-0000A4070000}"/>
    <cellStyle name="Comma 3 3 3 2" xfId="291" xr:uid="{00000000-0005-0000-0000-0000A5070000}"/>
    <cellStyle name="Comma 3 3 3 2 2" xfId="292" xr:uid="{00000000-0005-0000-0000-0000A6070000}"/>
    <cellStyle name="Comma 3 3 3 2 2 2" xfId="1231" xr:uid="{00000000-0005-0000-0000-0000A7070000}"/>
    <cellStyle name="Comma 3 3 3 2 2 3" xfId="1232" xr:uid="{00000000-0005-0000-0000-0000A8070000}"/>
    <cellStyle name="Comma 3 3 3 2 3" xfId="293" xr:uid="{00000000-0005-0000-0000-0000A9070000}"/>
    <cellStyle name="Comma 3 3 3 2 3 2" xfId="1233" xr:uid="{00000000-0005-0000-0000-0000AA070000}"/>
    <cellStyle name="Comma 3 3 3 2 3 3" xfId="1234" xr:uid="{00000000-0005-0000-0000-0000AB070000}"/>
    <cellStyle name="Comma 3 3 3 2 4" xfId="1235" xr:uid="{00000000-0005-0000-0000-0000AC070000}"/>
    <cellStyle name="Comma 3 3 3 2 5" xfId="1236" xr:uid="{00000000-0005-0000-0000-0000AD070000}"/>
    <cellStyle name="Comma 3 3 3 3" xfId="294" xr:uid="{00000000-0005-0000-0000-0000AE070000}"/>
    <cellStyle name="Comma 3 3 3 3 2" xfId="1237" xr:uid="{00000000-0005-0000-0000-0000AF070000}"/>
    <cellStyle name="Comma 3 3 3 3 3" xfId="1238" xr:uid="{00000000-0005-0000-0000-0000B0070000}"/>
    <cellStyle name="Comma 3 3 3 4" xfId="295" xr:uid="{00000000-0005-0000-0000-0000B1070000}"/>
    <cellStyle name="Comma 3 3 3 4 2" xfId="1239" xr:uid="{00000000-0005-0000-0000-0000B2070000}"/>
    <cellStyle name="Comma 3 3 3 4 3" xfId="1240" xr:uid="{00000000-0005-0000-0000-0000B3070000}"/>
    <cellStyle name="Comma 3 3 3 5" xfId="1241" xr:uid="{00000000-0005-0000-0000-0000B4070000}"/>
    <cellStyle name="Comma 3 3 3 6" xfId="1242" xr:uid="{00000000-0005-0000-0000-0000B5070000}"/>
    <cellStyle name="Comma 3 3 4" xfId="296" xr:uid="{00000000-0005-0000-0000-0000B6070000}"/>
    <cellStyle name="Comma 3 3 4 2" xfId="297" xr:uid="{00000000-0005-0000-0000-0000B7070000}"/>
    <cellStyle name="Comma 3 3 4 2 2" xfId="1243" xr:uid="{00000000-0005-0000-0000-0000B8070000}"/>
    <cellStyle name="Comma 3 3 4 2 3" xfId="1244" xr:uid="{00000000-0005-0000-0000-0000B9070000}"/>
    <cellStyle name="Comma 3 3 4 3" xfId="298" xr:uid="{00000000-0005-0000-0000-0000BA070000}"/>
    <cellStyle name="Comma 3 3 4 3 2" xfId="1245" xr:uid="{00000000-0005-0000-0000-0000BB070000}"/>
    <cellStyle name="Comma 3 3 4 3 3" xfId="1246" xr:uid="{00000000-0005-0000-0000-0000BC070000}"/>
    <cellStyle name="Comma 3 3 4 4" xfId="1247" xr:uid="{00000000-0005-0000-0000-0000BD070000}"/>
    <cellStyle name="Comma 3 3 4 5" xfId="1248" xr:uid="{00000000-0005-0000-0000-0000BE070000}"/>
    <cellStyle name="Comma 3 3 5" xfId="299" xr:uid="{00000000-0005-0000-0000-0000BF070000}"/>
    <cellStyle name="Comma 3 3 5 2" xfId="1249" xr:uid="{00000000-0005-0000-0000-0000C0070000}"/>
    <cellStyle name="Comma 3 3 5 3" xfId="1250" xr:uid="{00000000-0005-0000-0000-0000C1070000}"/>
    <cellStyle name="Comma 3 3 6" xfId="300" xr:uid="{00000000-0005-0000-0000-0000C2070000}"/>
    <cellStyle name="Comma 3 3 6 2" xfId="1251" xr:uid="{00000000-0005-0000-0000-0000C3070000}"/>
    <cellStyle name="Comma 3 3 6 3" xfId="1252" xr:uid="{00000000-0005-0000-0000-0000C4070000}"/>
    <cellStyle name="Comma 3 3 7" xfId="1253" xr:uid="{00000000-0005-0000-0000-0000C5070000}"/>
    <cellStyle name="Comma 3 3 8" xfId="1254" xr:uid="{00000000-0005-0000-0000-0000C6070000}"/>
    <cellStyle name="Comma 3 3 9" xfId="1650" xr:uid="{00000000-0005-0000-0000-0000C7070000}"/>
    <cellStyle name="Comma 3 4" xfId="301" xr:uid="{00000000-0005-0000-0000-0000C8070000}"/>
    <cellStyle name="Comma 3 4 10" xfId="5146" xr:uid="{00000000-0005-0000-0000-0000C9070000}"/>
    <cellStyle name="Comma 3 4 2" xfId="302" xr:uid="{00000000-0005-0000-0000-0000CA070000}"/>
    <cellStyle name="Comma 3 4 2 2" xfId="303" xr:uid="{00000000-0005-0000-0000-0000CB070000}"/>
    <cellStyle name="Comma 3 4 2 2 2" xfId="304" xr:uid="{00000000-0005-0000-0000-0000CC070000}"/>
    <cellStyle name="Comma 3 4 2 2 2 2" xfId="305" xr:uid="{00000000-0005-0000-0000-0000CD070000}"/>
    <cellStyle name="Comma 3 4 2 2 2 2 2" xfId="1255" xr:uid="{00000000-0005-0000-0000-0000CE070000}"/>
    <cellStyle name="Comma 3 4 2 2 2 2 3" xfId="1256" xr:uid="{00000000-0005-0000-0000-0000CF070000}"/>
    <cellStyle name="Comma 3 4 2 2 2 3" xfId="306" xr:uid="{00000000-0005-0000-0000-0000D0070000}"/>
    <cellStyle name="Comma 3 4 2 2 2 3 2" xfId="1257" xr:uid="{00000000-0005-0000-0000-0000D1070000}"/>
    <cellStyle name="Comma 3 4 2 2 2 3 3" xfId="1258" xr:uid="{00000000-0005-0000-0000-0000D2070000}"/>
    <cellStyle name="Comma 3 4 2 2 2 4" xfId="1259" xr:uid="{00000000-0005-0000-0000-0000D3070000}"/>
    <cellStyle name="Comma 3 4 2 2 2 5" xfId="1260" xr:uid="{00000000-0005-0000-0000-0000D4070000}"/>
    <cellStyle name="Comma 3 4 2 2 3" xfId="307" xr:uid="{00000000-0005-0000-0000-0000D5070000}"/>
    <cellStyle name="Comma 3 4 2 2 3 2" xfId="1261" xr:uid="{00000000-0005-0000-0000-0000D6070000}"/>
    <cellStyle name="Comma 3 4 2 2 3 3" xfId="1262" xr:uid="{00000000-0005-0000-0000-0000D7070000}"/>
    <cellStyle name="Comma 3 4 2 2 4" xfId="308" xr:uid="{00000000-0005-0000-0000-0000D8070000}"/>
    <cellStyle name="Comma 3 4 2 2 4 2" xfId="1263" xr:uid="{00000000-0005-0000-0000-0000D9070000}"/>
    <cellStyle name="Comma 3 4 2 2 4 3" xfId="1264" xr:uid="{00000000-0005-0000-0000-0000DA070000}"/>
    <cellStyle name="Comma 3 4 2 2 5" xfId="1265" xr:uid="{00000000-0005-0000-0000-0000DB070000}"/>
    <cellStyle name="Comma 3 4 2 2 6" xfId="1266" xr:uid="{00000000-0005-0000-0000-0000DC070000}"/>
    <cellStyle name="Comma 3 4 2 3" xfId="309" xr:uid="{00000000-0005-0000-0000-0000DD070000}"/>
    <cellStyle name="Comma 3 4 2 3 2" xfId="310" xr:uid="{00000000-0005-0000-0000-0000DE070000}"/>
    <cellStyle name="Comma 3 4 2 3 2 2" xfId="1267" xr:uid="{00000000-0005-0000-0000-0000DF070000}"/>
    <cellStyle name="Comma 3 4 2 3 2 3" xfId="1268" xr:uid="{00000000-0005-0000-0000-0000E0070000}"/>
    <cellStyle name="Comma 3 4 2 3 3" xfId="311" xr:uid="{00000000-0005-0000-0000-0000E1070000}"/>
    <cellStyle name="Comma 3 4 2 3 3 2" xfId="1269" xr:uid="{00000000-0005-0000-0000-0000E2070000}"/>
    <cellStyle name="Comma 3 4 2 3 3 3" xfId="1270" xr:uid="{00000000-0005-0000-0000-0000E3070000}"/>
    <cellStyle name="Comma 3 4 2 3 4" xfId="1271" xr:uid="{00000000-0005-0000-0000-0000E4070000}"/>
    <cellStyle name="Comma 3 4 2 3 5" xfId="1272" xr:uid="{00000000-0005-0000-0000-0000E5070000}"/>
    <cellStyle name="Comma 3 4 2 4" xfId="312" xr:uid="{00000000-0005-0000-0000-0000E6070000}"/>
    <cellStyle name="Comma 3 4 2 4 2" xfId="1273" xr:uid="{00000000-0005-0000-0000-0000E7070000}"/>
    <cellStyle name="Comma 3 4 2 4 3" xfId="1274" xr:uid="{00000000-0005-0000-0000-0000E8070000}"/>
    <cellStyle name="Comma 3 4 2 5" xfId="313" xr:uid="{00000000-0005-0000-0000-0000E9070000}"/>
    <cellStyle name="Comma 3 4 2 5 2" xfId="1275" xr:uid="{00000000-0005-0000-0000-0000EA070000}"/>
    <cellStyle name="Comma 3 4 2 5 3" xfId="1276" xr:uid="{00000000-0005-0000-0000-0000EB070000}"/>
    <cellStyle name="Comma 3 4 2 6" xfId="1277" xr:uid="{00000000-0005-0000-0000-0000EC070000}"/>
    <cellStyle name="Comma 3 4 2 7" xfId="1278" xr:uid="{00000000-0005-0000-0000-0000ED070000}"/>
    <cellStyle name="Comma 3 4 3" xfId="314" xr:uid="{00000000-0005-0000-0000-0000EE070000}"/>
    <cellStyle name="Comma 3 4 3 2" xfId="315" xr:uid="{00000000-0005-0000-0000-0000EF070000}"/>
    <cellStyle name="Comma 3 4 3 2 2" xfId="316" xr:uid="{00000000-0005-0000-0000-0000F0070000}"/>
    <cellStyle name="Comma 3 4 3 2 2 2" xfId="1279" xr:uid="{00000000-0005-0000-0000-0000F1070000}"/>
    <cellStyle name="Comma 3 4 3 2 2 3" xfId="1280" xr:uid="{00000000-0005-0000-0000-0000F2070000}"/>
    <cellStyle name="Comma 3 4 3 2 3" xfId="317" xr:uid="{00000000-0005-0000-0000-0000F3070000}"/>
    <cellStyle name="Comma 3 4 3 2 3 2" xfId="1281" xr:uid="{00000000-0005-0000-0000-0000F4070000}"/>
    <cellStyle name="Comma 3 4 3 2 3 3" xfId="1282" xr:uid="{00000000-0005-0000-0000-0000F5070000}"/>
    <cellStyle name="Comma 3 4 3 2 4" xfId="1283" xr:uid="{00000000-0005-0000-0000-0000F6070000}"/>
    <cellStyle name="Comma 3 4 3 2 5" xfId="1284" xr:uid="{00000000-0005-0000-0000-0000F7070000}"/>
    <cellStyle name="Comma 3 4 3 3" xfId="318" xr:uid="{00000000-0005-0000-0000-0000F8070000}"/>
    <cellStyle name="Comma 3 4 3 3 2" xfId="1285" xr:uid="{00000000-0005-0000-0000-0000F9070000}"/>
    <cellStyle name="Comma 3 4 3 3 3" xfId="1286" xr:uid="{00000000-0005-0000-0000-0000FA070000}"/>
    <cellStyle name="Comma 3 4 3 4" xfId="319" xr:uid="{00000000-0005-0000-0000-0000FB070000}"/>
    <cellStyle name="Comma 3 4 3 4 2" xfId="1287" xr:uid="{00000000-0005-0000-0000-0000FC070000}"/>
    <cellStyle name="Comma 3 4 3 4 3" xfId="1288" xr:uid="{00000000-0005-0000-0000-0000FD070000}"/>
    <cellStyle name="Comma 3 4 3 5" xfId="1289" xr:uid="{00000000-0005-0000-0000-0000FE070000}"/>
    <cellStyle name="Comma 3 4 3 6" xfId="1290" xr:uid="{00000000-0005-0000-0000-0000FF070000}"/>
    <cellStyle name="Comma 3 4 4" xfId="320" xr:uid="{00000000-0005-0000-0000-000000080000}"/>
    <cellStyle name="Comma 3 4 4 2" xfId="321" xr:uid="{00000000-0005-0000-0000-000001080000}"/>
    <cellStyle name="Comma 3 4 4 2 2" xfId="1291" xr:uid="{00000000-0005-0000-0000-000002080000}"/>
    <cellStyle name="Comma 3 4 4 2 3" xfId="1292" xr:uid="{00000000-0005-0000-0000-000003080000}"/>
    <cellStyle name="Comma 3 4 4 3" xfId="322" xr:uid="{00000000-0005-0000-0000-000004080000}"/>
    <cellStyle name="Comma 3 4 4 3 2" xfId="1293" xr:uid="{00000000-0005-0000-0000-000005080000}"/>
    <cellStyle name="Comma 3 4 4 3 3" xfId="1294" xr:uid="{00000000-0005-0000-0000-000006080000}"/>
    <cellStyle name="Comma 3 4 4 4" xfId="1295" xr:uid="{00000000-0005-0000-0000-000007080000}"/>
    <cellStyle name="Comma 3 4 4 5" xfId="1296" xr:uid="{00000000-0005-0000-0000-000008080000}"/>
    <cellStyle name="Comma 3 4 5" xfId="323" xr:uid="{00000000-0005-0000-0000-000009080000}"/>
    <cellStyle name="Comma 3 4 5 2" xfId="1297" xr:uid="{00000000-0005-0000-0000-00000A080000}"/>
    <cellStyle name="Comma 3 4 5 3" xfId="1298" xr:uid="{00000000-0005-0000-0000-00000B080000}"/>
    <cellStyle name="Comma 3 4 6" xfId="324" xr:uid="{00000000-0005-0000-0000-00000C080000}"/>
    <cellStyle name="Comma 3 4 6 2" xfId="1299" xr:uid="{00000000-0005-0000-0000-00000D080000}"/>
    <cellStyle name="Comma 3 4 6 3" xfId="1300" xr:uid="{00000000-0005-0000-0000-00000E080000}"/>
    <cellStyle name="Comma 3 4 7" xfId="1301" xr:uid="{00000000-0005-0000-0000-00000F080000}"/>
    <cellStyle name="Comma 3 4 8" xfId="1302" xr:uid="{00000000-0005-0000-0000-000010080000}"/>
    <cellStyle name="Comma 3 4 9" xfId="1651" xr:uid="{00000000-0005-0000-0000-000011080000}"/>
    <cellStyle name="Comma 3 5" xfId="325" xr:uid="{00000000-0005-0000-0000-000012080000}"/>
    <cellStyle name="Comma 3 5 2" xfId="326" xr:uid="{00000000-0005-0000-0000-000013080000}"/>
    <cellStyle name="Comma 3 5 2 2" xfId="327" xr:uid="{00000000-0005-0000-0000-000014080000}"/>
    <cellStyle name="Comma 3 5 2 2 2" xfId="328" xr:uid="{00000000-0005-0000-0000-000015080000}"/>
    <cellStyle name="Comma 3 5 2 2 2 2" xfId="1303" xr:uid="{00000000-0005-0000-0000-000016080000}"/>
    <cellStyle name="Comma 3 5 2 2 2 3" xfId="1304" xr:uid="{00000000-0005-0000-0000-000017080000}"/>
    <cellStyle name="Comma 3 5 2 2 3" xfId="329" xr:uid="{00000000-0005-0000-0000-000018080000}"/>
    <cellStyle name="Comma 3 5 2 2 3 2" xfId="1305" xr:uid="{00000000-0005-0000-0000-000019080000}"/>
    <cellStyle name="Comma 3 5 2 2 3 3" xfId="1306" xr:uid="{00000000-0005-0000-0000-00001A080000}"/>
    <cellStyle name="Comma 3 5 2 2 4" xfId="1307" xr:uid="{00000000-0005-0000-0000-00001B080000}"/>
    <cellStyle name="Comma 3 5 2 2 5" xfId="1308" xr:uid="{00000000-0005-0000-0000-00001C080000}"/>
    <cellStyle name="Comma 3 5 2 3" xfId="330" xr:uid="{00000000-0005-0000-0000-00001D080000}"/>
    <cellStyle name="Comma 3 5 2 3 2" xfId="1309" xr:uid="{00000000-0005-0000-0000-00001E080000}"/>
    <cellStyle name="Comma 3 5 2 3 3" xfId="1310" xr:uid="{00000000-0005-0000-0000-00001F080000}"/>
    <cellStyle name="Comma 3 5 2 4" xfId="331" xr:uid="{00000000-0005-0000-0000-000020080000}"/>
    <cellStyle name="Comma 3 5 2 4 2" xfId="1311" xr:uid="{00000000-0005-0000-0000-000021080000}"/>
    <cellStyle name="Comma 3 5 2 4 3" xfId="1312" xr:uid="{00000000-0005-0000-0000-000022080000}"/>
    <cellStyle name="Comma 3 5 2 5" xfId="1313" xr:uid="{00000000-0005-0000-0000-000023080000}"/>
    <cellStyle name="Comma 3 5 2 6" xfId="1314" xr:uid="{00000000-0005-0000-0000-000024080000}"/>
    <cellStyle name="Comma 3 5 3" xfId="332" xr:uid="{00000000-0005-0000-0000-000025080000}"/>
    <cellStyle name="Comma 3 5 3 2" xfId="333" xr:uid="{00000000-0005-0000-0000-000026080000}"/>
    <cellStyle name="Comma 3 5 3 2 2" xfId="1315" xr:uid="{00000000-0005-0000-0000-000027080000}"/>
    <cellStyle name="Comma 3 5 3 2 3" xfId="1316" xr:uid="{00000000-0005-0000-0000-000028080000}"/>
    <cellStyle name="Comma 3 5 3 3" xfId="334" xr:uid="{00000000-0005-0000-0000-000029080000}"/>
    <cellStyle name="Comma 3 5 3 3 2" xfId="1317" xr:uid="{00000000-0005-0000-0000-00002A080000}"/>
    <cellStyle name="Comma 3 5 3 3 3" xfId="1318" xr:uid="{00000000-0005-0000-0000-00002B080000}"/>
    <cellStyle name="Comma 3 5 3 4" xfId="1319" xr:uid="{00000000-0005-0000-0000-00002C080000}"/>
    <cellStyle name="Comma 3 5 3 5" xfId="1320" xr:uid="{00000000-0005-0000-0000-00002D080000}"/>
    <cellStyle name="Comma 3 5 4" xfId="335" xr:uid="{00000000-0005-0000-0000-00002E080000}"/>
    <cellStyle name="Comma 3 5 4 2" xfId="1321" xr:uid="{00000000-0005-0000-0000-00002F080000}"/>
    <cellStyle name="Comma 3 5 4 3" xfId="1322" xr:uid="{00000000-0005-0000-0000-000030080000}"/>
    <cellStyle name="Comma 3 5 5" xfId="336" xr:uid="{00000000-0005-0000-0000-000031080000}"/>
    <cellStyle name="Comma 3 5 5 2" xfId="1323" xr:uid="{00000000-0005-0000-0000-000032080000}"/>
    <cellStyle name="Comma 3 5 5 3" xfId="1324" xr:uid="{00000000-0005-0000-0000-000033080000}"/>
    <cellStyle name="Comma 3 5 6" xfId="1325" xr:uid="{00000000-0005-0000-0000-000034080000}"/>
    <cellStyle name="Comma 3 5 7" xfId="1326" xr:uid="{00000000-0005-0000-0000-000035080000}"/>
    <cellStyle name="Comma 3 6" xfId="337" xr:uid="{00000000-0005-0000-0000-000036080000}"/>
    <cellStyle name="Comma 3 6 2" xfId="338" xr:uid="{00000000-0005-0000-0000-000037080000}"/>
    <cellStyle name="Comma 3 6 2 2" xfId="339" xr:uid="{00000000-0005-0000-0000-000038080000}"/>
    <cellStyle name="Comma 3 6 2 2 2" xfId="1327" xr:uid="{00000000-0005-0000-0000-000039080000}"/>
    <cellStyle name="Comma 3 6 2 2 3" xfId="1328" xr:uid="{00000000-0005-0000-0000-00003A080000}"/>
    <cellStyle name="Comma 3 6 2 3" xfId="340" xr:uid="{00000000-0005-0000-0000-00003B080000}"/>
    <cellStyle name="Comma 3 6 2 3 2" xfId="1329" xr:uid="{00000000-0005-0000-0000-00003C080000}"/>
    <cellStyle name="Comma 3 6 2 3 3" xfId="1330" xr:uid="{00000000-0005-0000-0000-00003D080000}"/>
    <cellStyle name="Comma 3 6 2 4" xfId="1331" xr:uid="{00000000-0005-0000-0000-00003E080000}"/>
    <cellStyle name="Comma 3 6 2 5" xfId="1332" xr:uid="{00000000-0005-0000-0000-00003F080000}"/>
    <cellStyle name="Comma 3 6 3" xfId="341" xr:uid="{00000000-0005-0000-0000-000040080000}"/>
    <cellStyle name="Comma 3 6 3 2" xfId="1333" xr:uid="{00000000-0005-0000-0000-000041080000}"/>
    <cellStyle name="Comma 3 6 3 3" xfId="1334" xr:uid="{00000000-0005-0000-0000-000042080000}"/>
    <cellStyle name="Comma 3 6 4" xfId="342" xr:uid="{00000000-0005-0000-0000-000043080000}"/>
    <cellStyle name="Comma 3 6 4 2" xfId="1335" xr:uid="{00000000-0005-0000-0000-000044080000}"/>
    <cellStyle name="Comma 3 6 4 3" xfId="1336" xr:uid="{00000000-0005-0000-0000-000045080000}"/>
    <cellStyle name="Comma 3 6 5" xfId="1337" xr:uid="{00000000-0005-0000-0000-000046080000}"/>
    <cellStyle name="Comma 3 6 6" xfId="1338" xr:uid="{00000000-0005-0000-0000-000047080000}"/>
    <cellStyle name="Comma 3 7" xfId="343" xr:uid="{00000000-0005-0000-0000-000048080000}"/>
    <cellStyle name="Comma 3 7 2" xfId="344" xr:uid="{00000000-0005-0000-0000-000049080000}"/>
    <cellStyle name="Comma 3 7 2 2" xfId="1339" xr:uid="{00000000-0005-0000-0000-00004A080000}"/>
    <cellStyle name="Comma 3 7 2 3" xfId="1340" xr:uid="{00000000-0005-0000-0000-00004B080000}"/>
    <cellStyle name="Comma 3 7 3" xfId="345" xr:uid="{00000000-0005-0000-0000-00004C080000}"/>
    <cellStyle name="Comma 3 7 3 2" xfId="1341" xr:uid="{00000000-0005-0000-0000-00004D080000}"/>
    <cellStyle name="Comma 3 7 3 3" xfId="1342" xr:uid="{00000000-0005-0000-0000-00004E080000}"/>
    <cellStyle name="Comma 3 7 4" xfId="1343" xr:uid="{00000000-0005-0000-0000-00004F080000}"/>
    <cellStyle name="Comma 3 7 5" xfId="1344" xr:uid="{00000000-0005-0000-0000-000050080000}"/>
    <cellStyle name="Comma 3 8" xfId="346" xr:uid="{00000000-0005-0000-0000-000051080000}"/>
    <cellStyle name="Comma 3 8 2" xfId="1345" xr:uid="{00000000-0005-0000-0000-000052080000}"/>
    <cellStyle name="Comma 3 8 3" xfId="1346" xr:uid="{00000000-0005-0000-0000-000053080000}"/>
    <cellStyle name="Comma 3 9" xfId="347" xr:uid="{00000000-0005-0000-0000-000054080000}"/>
    <cellStyle name="Comma 3 9 2" xfId="1347" xr:uid="{00000000-0005-0000-0000-000055080000}"/>
    <cellStyle name="Comma 3 9 3" xfId="1348" xr:uid="{00000000-0005-0000-0000-000056080000}"/>
    <cellStyle name="Comma 30" xfId="2367" xr:uid="{00000000-0005-0000-0000-000057080000}"/>
    <cellStyle name="Comma 31" xfId="2368" xr:uid="{00000000-0005-0000-0000-000058080000}"/>
    <cellStyle name="Comma 32" xfId="2369" xr:uid="{00000000-0005-0000-0000-000059080000}"/>
    <cellStyle name="Comma 33" xfId="2370" xr:uid="{00000000-0005-0000-0000-00005A080000}"/>
    <cellStyle name="Comma 34" xfId="2371" xr:uid="{00000000-0005-0000-0000-00005B080000}"/>
    <cellStyle name="Comma 35" xfId="2372" xr:uid="{00000000-0005-0000-0000-00005C080000}"/>
    <cellStyle name="Comma 36" xfId="2373" xr:uid="{00000000-0005-0000-0000-00005D080000}"/>
    <cellStyle name="Comma 37" xfId="2374" xr:uid="{00000000-0005-0000-0000-00005E080000}"/>
    <cellStyle name="Comma 38" xfId="3611" xr:uid="{00000000-0005-0000-0000-00005F080000}"/>
    <cellStyle name="Comma 38 2" xfId="4071" xr:uid="{00000000-0005-0000-0000-000060080000}"/>
    <cellStyle name="Comma 39" xfId="3615" xr:uid="{00000000-0005-0000-0000-000061080000}"/>
    <cellStyle name="Comma 39 2" xfId="3999" xr:uid="{00000000-0005-0000-0000-000062080000}"/>
    <cellStyle name="Comma 4" xfId="348" xr:uid="{00000000-0005-0000-0000-000063080000}"/>
    <cellStyle name="Comma 4 10" xfId="1349" xr:uid="{00000000-0005-0000-0000-000064080000}"/>
    <cellStyle name="Comma 4 10 2" xfId="1793" xr:uid="{00000000-0005-0000-0000-000065080000}"/>
    <cellStyle name="Comma 4 10 3" xfId="3997" xr:uid="{00000000-0005-0000-0000-000066080000}"/>
    <cellStyle name="Comma 4 11" xfId="1646" xr:uid="{00000000-0005-0000-0000-000067080000}"/>
    <cellStyle name="Comma 4 11 2" xfId="3780" xr:uid="{00000000-0005-0000-0000-000068080000}"/>
    <cellStyle name="Comma 4 12" xfId="3674" xr:uid="{00000000-0005-0000-0000-000069080000}"/>
    <cellStyle name="Comma 4 13" xfId="3998" xr:uid="{00000000-0005-0000-0000-00006A080000}"/>
    <cellStyle name="Comma 4 14" xfId="4947" xr:uid="{00000000-0005-0000-0000-00006B080000}"/>
    <cellStyle name="Comma 4 2" xfId="349" xr:uid="{00000000-0005-0000-0000-00006C080000}"/>
    <cellStyle name="Comma 4 2 10" xfId="4093" xr:uid="{00000000-0005-0000-0000-00006D080000}"/>
    <cellStyle name="Comma 4 2 10 2" xfId="5148" xr:uid="{00000000-0005-0000-0000-00006E080000}"/>
    <cellStyle name="Comma 4 2 10 3" xfId="5587" xr:uid="{00000000-0005-0000-0000-00006F080000}"/>
    <cellStyle name="Comma 4 2 11" xfId="5400" xr:uid="{00000000-0005-0000-0000-000070080000}"/>
    <cellStyle name="Comma 4 2 2" xfId="350" xr:uid="{00000000-0005-0000-0000-000071080000}"/>
    <cellStyle name="Comma 4 2 2 2" xfId="351" xr:uid="{00000000-0005-0000-0000-000072080000}"/>
    <cellStyle name="Comma 4 2 2 2 2" xfId="352" xr:uid="{00000000-0005-0000-0000-000073080000}"/>
    <cellStyle name="Comma 4 2 2 2 2 2" xfId="353" xr:uid="{00000000-0005-0000-0000-000074080000}"/>
    <cellStyle name="Comma 4 2 2 2 2 2 2" xfId="1350" xr:uid="{00000000-0005-0000-0000-000075080000}"/>
    <cellStyle name="Comma 4 2 2 2 2 2 3" xfId="1351" xr:uid="{00000000-0005-0000-0000-000076080000}"/>
    <cellStyle name="Comma 4 2 2 2 2 3" xfId="354" xr:uid="{00000000-0005-0000-0000-000077080000}"/>
    <cellStyle name="Comma 4 2 2 2 2 3 2" xfId="1352" xr:uid="{00000000-0005-0000-0000-000078080000}"/>
    <cellStyle name="Comma 4 2 2 2 2 3 3" xfId="1353" xr:uid="{00000000-0005-0000-0000-000079080000}"/>
    <cellStyle name="Comma 4 2 2 2 2 4" xfId="1354" xr:uid="{00000000-0005-0000-0000-00007A080000}"/>
    <cellStyle name="Comma 4 2 2 2 2 5" xfId="1355" xr:uid="{00000000-0005-0000-0000-00007B080000}"/>
    <cellStyle name="Comma 4 2 2 2 3" xfId="355" xr:uid="{00000000-0005-0000-0000-00007C080000}"/>
    <cellStyle name="Comma 4 2 2 2 3 2" xfId="1356" xr:uid="{00000000-0005-0000-0000-00007D080000}"/>
    <cellStyle name="Comma 4 2 2 2 3 3" xfId="1357" xr:uid="{00000000-0005-0000-0000-00007E080000}"/>
    <cellStyle name="Comma 4 2 2 2 4" xfId="356" xr:uid="{00000000-0005-0000-0000-00007F080000}"/>
    <cellStyle name="Comma 4 2 2 2 4 2" xfId="1358" xr:uid="{00000000-0005-0000-0000-000080080000}"/>
    <cellStyle name="Comma 4 2 2 2 4 3" xfId="1359" xr:uid="{00000000-0005-0000-0000-000081080000}"/>
    <cellStyle name="Comma 4 2 2 2 5" xfId="1360" xr:uid="{00000000-0005-0000-0000-000082080000}"/>
    <cellStyle name="Comma 4 2 2 2 6" xfId="1361" xr:uid="{00000000-0005-0000-0000-000083080000}"/>
    <cellStyle name="Comma 4 2 2 3" xfId="357" xr:uid="{00000000-0005-0000-0000-000084080000}"/>
    <cellStyle name="Comma 4 2 2 3 2" xfId="358" xr:uid="{00000000-0005-0000-0000-000085080000}"/>
    <cellStyle name="Comma 4 2 2 3 2 2" xfId="1362" xr:uid="{00000000-0005-0000-0000-000086080000}"/>
    <cellStyle name="Comma 4 2 2 3 2 3" xfId="1363" xr:uid="{00000000-0005-0000-0000-000087080000}"/>
    <cellStyle name="Comma 4 2 2 3 3" xfId="359" xr:uid="{00000000-0005-0000-0000-000088080000}"/>
    <cellStyle name="Comma 4 2 2 3 3 2" xfId="1364" xr:uid="{00000000-0005-0000-0000-000089080000}"/>
    <cellStyle name="Comma 4 2 2 3 3 3" xfId="1365" xr:uid="{00000000-0005-0000-0000-00008A080000}"/>
    <cellStyle name="Comma 4 2 2 3 4" xfId="1366" xr:uid="{00000000-0005-0000-0000-00008B080000}"/>
    <cellStyle name="Comma 4 2 2 3 5" xfId="1367" xr:uid="{00000000-0005-0000-0000-00008C080000}"/>
    <cellStyle name="Comma 4 2 2 4" xfId="360" xr:uid="{00000000-0005-0000-0000-00008D080000}"/>
    <cellStyle name="Comma 4 2 2 4 2" xfId="1368" xr:uid="{00000000-0005-0000-0000-00008E080000}"/>
    <cellStyle name="Comma 4 2 2 4 3" xfId="1369" xr:uid="{00000000-0005-0000-0000-00008F080000}"/>
    <cellStyle name="Comma 4 2 2 5" xfId="361" xr:uid="{00000000-0005-0000-0000-000090080000}"/>
    <cellStyle name="Comma 4 2 2 5 2" xfId="1370" xr:uid="{00000000-0005-0000-0000-000091080000}"/>
    <cellStyle name="Comma 4 2 2 5 3" xfId="1371" xr:uid="{00000000-0005-0000-0000-000092080000}"/>
    <cellStyle name="Comma 4 2 2 6" xfId="1372" xr:uid="{00000000-0005-0000-0000-000093080000}"/>
    <cellStyle name="Comma 4 2 2 7" xfId="1373" xr:uid="{00000000-0005-0000-0000-000094080000}"/>
    <cellStyle name="Comma 4 2 3" xfId="362" xr:uid="{00000000-0005-0000-0000-000095080000}"/>
    <cellStyle name="Comma 4 2 3 2" xfId="363" xr:uid="{00000000-0005-0000-0000-000096080000}"/>
    <cellStyle name="Comma 4 2 3 2 2" xfId="364" xr:uid="{00000000-0005-0000-0000-000097080000}"/>
    <cellStyle name="Comma 4 2 3 2 2 2" xfId="1374" xr:uid="{00000000-0005-0000-0000-000098080000}"/>
    <cellStyle name="Comma 4 2 3 2 2 3" xfId="1375" xr:uid="{00000000-0005-0000-0000-000099080000}"/>
    <cellStyle name="Comma 4 2 3 2 3" xfId="365" xr:uid="{00000000-0005-0000-0000-00009A080000}"/>
    <cellStyle name="Comma 4 2 3 2 3 2" xfId="1376" xr:uid="{00000000-0005-0000-0000-00009B080000}"/>
    <cellStyle name="Comma 4 2 3 2 3 3" xfId="1377" xr:uid="{00000000-0005-0000-0000-00009C080000}"/>
    <cellStyle name="Comma 4 2 3 2 4" xfId="1378" xr:uid="{00000000-0005-0000-0000-00009D080000}"/>
    <cellStyle name="Comma 4 2 3 2 5" xfId="1379" xr:uid="{00000000-0005-0000-0000-00009E080000}"/>
    <cellStyle name="Comma 4 2 3 3" xfId="366" xr:uid="{00000000-0005-0000-0000-00009F080000}"/>
    <cellStyle name="Comma 4 2 3 3 2" xfId="1380" xr:uid="{00000000-0005-0000-0000-0000A0080000}"/>
    <cellStyle name="Comma 4 2 3 3 3" xfId="1381" xr:uid="{00000000-0005-0000-0000-0000A1080000}"/>
    <cellStyle name="Comma 4 2 3 4" xfId="367" xr:uid="{00000000-0005-0000-0000-0000A2080000}"/>
    <cellStyle name="Comma 4 2 3 4 2" xfId="1382" xr:uid="{00000000-0005-0000-0000-0000A3080000}"/>
    <cellStyle name="Comma 4 2 3 4 3" xfId="1383" xr:uid="{00000000-0005-0000-0000-0000A4080000}"/>
    <cellStyle name="Comma 4 2 3 5" xfId="1384" xr:uid="{00000000-0005-0000-0000-0000A5080000}"/>
    <cellStyle name="Comma 4 2 3 6" xfId="1385" xr:uid="{00000000-0005-0000-0000-0000A6080000}"/>
    <cellStyle name="Comma 4 2 4" xfId="368" xr:uid="{00000000-0005-0000-0000-0000A7080000}"/>
    <cellStyle name="Comma 4 2 4 2" xfId="369" xr:uid="{00000000-0005-0000-0000-0000A8080000}"/>
    <cellStyle name="Comma 4 2 4 2 2" xfId="1386" xr:uid="{00000000-0005-0000-0000-0000A9080000}"/>
    <cellStyle name="Comma 4 2 4 2 3" xfId="1387" xr:uid="{00000000-0005-0000-0000-0000AA080000}"/>
    <cellStyle name="Comma 4 2 4 3" xfId="370" xr:uid="{00000000-0005-0000-0000-0000AB080000}"/>
    <cellStyle name="Comma 4 2 4 3 2" xfId="1388" xr:uid="{00000000-0005-0000-0000-0000AC080000}"/>
    <cellStyle name="Comma 4 2 4 3 3" xfId="1389" xr:uid="{00000000-0005-0000-0000-0000AD080000}"/>
    <cellStyle name="Comma 4 2 4 4" xfId="1390" xr:uid="{00000000-0005-0000-0000-0000AE080000}"/>
    <cellStyle name="Comma 4 2 4 5" xfId="1391" xr:uid="{00000000-0005-0000-0000-0000AF080000}"/>
    <cellStyle name="Comma 4 2 5" xfId="371" xr:uid="{00000000-0005-0000-0000-0000B0080000}"/>
    <cellStyle name="Comma 4 2 5 2" xfId="1392" xr:uid="{00000000-0005-0000-0000-0000B1080000}"/>
    <cellStyle name="Comma 4 2 5 3" xfId="1393" xr:uid="{00000000-0005-0000-0000-0000B2080000}"/>
    <cellStyle name="Comma 4 2 6" xfId="372" xr:uid="{00000000-0005-0000-0000-0000B3080000}"/>
    <cellStyle name="Comma 4 2 6 2" xfId="1394" xr:uid="{00000000-0005-0000-0000-0000B4080000}"/>
    <cellStyle name="Comma 4 2 6 3" xfId="1395" xr:uid="{00000000-0005-0000-0000-0000B5080000}"/>
    <cellStyle name="Comma 4 2 7" xfId="1396" xr:uid="{00000000-0005-0000-0000-0000B6080000}"/>
    <cellStyle name="Comma 4 2 8" xfId="1397" xr:uid="{00000000-0005-0000-0000-0000B7080000}"/>
    <cellStyle name="Comma 4 2 9" xfId="1648" xr:uid="{00000000-0005-0000-0000-0000B8080000}"/>
    <cellStyle name="Comma 4 2 9 2" xfId="4000" xr:uid="{00000000-0005-0000-0000-0000B9080000}"/>
    <cellStyle name="Comma 4 3" xfId="373" xr:uid="{00000000-0005-0000-0000-0000BA080000}"/>
    <cellStyle name="Comma 4 3 2" xfId="374" xr:uid="{00000000-0005-0000-0000-0000BB080000}"/>
    <cellStyle name="Comma 4 3 2 2" xfId="375" xr:uid="{00000000-0005-0000-0000-0000BC080000}"/>
    <cellStyle name="Comma 4 3 2 2 2" xfId="376" xr:uid="{00000000-0005-0000-0000-0000BD080000}"/>
    <cellStyle name="Comma 4 3 2 2 2 2" xfId="377" xr:uid="{00000000-0005-0000-0000-0000BE080000}"/>
    <cellStyle name="Comma 4 3 2 2 2 2 2" xfId="1398" xr:uid="{00000000-0005-0000-0000-0000BF080000}"/>
    <cellStyle name="Comma 4 3 2 2 2 2 3" xfId="1399" xr:uid="{00000000-0005-0000-0000-0000C0080000}"/>
    <cellStyle name="Comma 4 3 2 2 2 3" xfId="378" xr:uid="{00000000-0005-0000-0000-0000C1080000}"/>
    <cellStyle name="Comma 4 3 2 2 2 3 2" xfId="1400" xr:uid="{00000000-0005-0000-0000-0000C2080000}"/>
    <cellStyle name="Comma 4 3 2 2 2 3 3" xfId="1401" xr:uid="{00000000-0005-0000-0000-0000C3080000}"/>
    <cellStyle name="Comma 4 3 2 2 2 4" xfId="1402" xr:uid="{00000000-0005-0000-0000-0000C4080000}"/>
    <cellStyle name="Comma 4 3 2 2 2 5" xfId="1403" xr:uid="{00000000-0005-0000-0000-0000C5080000}"/>
    <cellStyle name="Comma 4 3 2 2 3" xfId="379" xr:uid="{00000000-0005-0000-0000-0000C6080000}"/>
    <cellStyle name="Comma 4 3 2 2 3 2" xfId="1404" xr:uid="{00000000-0005-0000-0000-0000C7080000}"/>
    <cellStyle name="Comma 4 3 2 2 3 3" xfId="1405" xr:uid="{00000000-0005-0000-0000-0000C8080000}"/>
    <cellStyle name="Comma 4 3 2 2 4" xfId="380" xr:uid="{00000000-0005-0000-0000-0000C9080000}"/>
    <cellStyle name="Comma 4 3 2 2 4 2" xfId="1406" xr:uid="{00000000-0005-0000-0000-0000CA080000}"/>
    <cellStyle name="Comma 4 3 2 2 4 3" xfId="1407" xr:uid="{00000000-0005-0000-0000-0000CB080000}"/>
    <cellStyle name="Comma 4 3 2 2 5" xfId="1408" xr:uid="{00000000-0005-0000-0000-0000CC080000}"/>
    <cellStyle name="Comma 4 3 2 2 6" xfId="1409" xr:uid="{00000000-0005-0000-0000-0000CD080000}"/>
    <cellStyle name="Comma 4 3 2 3" xfId="381" xr:uid="{00000000-0005-0000-0000-0000CE080000}"/>
    <cellStyle name="Comma 4 3 2 3 2" xfId="382" xr:uid="{00000000-0005-0000-0000-0000CF080000}"/>
    <cellStyle name="Comma 4 3 2 3 2 2" xfId="1410" xr:uid="{00000000-0005-0000-0000-0000D0080000}"/>
    <cellStyle name="Comma 4 3 2 3 2 3" xfId="1411" xr:uid="{00000000-0005-0000-0000-0000D1080000}"/>
    <cellStyle name="Comma 4 3 2 3 3" xfId="383" xr:uid="{00000000-0005-0000-0000-0000D2080000}"/>
    <cellStyle name="Comma 4 3 2 3 3 2" xfId="1412" xr:uid="{00000000-0005-0000-0000-0000D3080000}"/>
    <cellStyle name="Comma 4 3 2 3 3 3" xfId="1413" xr:uid="{00000000-0005-0000-0000-0000D4080000}"/>
    <cellStyle name="Comma 4 3 2 3 4" xfId="1414" xr:uid="{00000000-0005-0000-0000-0000D5080000}"/>
    <cellStyle name="Comma 4 3 2 3 5" xfId="1415" xr:uid="{00000000-0005-0000-0000-0000D6080000}"/>
    <cellStyle name="Comma 4 3 2 4" xfId="384" xr:uid="{00000000-0005-0000-0000-0000D7080000}"/>
    <cellStyle name="Comma 4 3 2 4 2" xfId="1416" xr:uid="{00000000-0005-0000-0000-0000D8080000}"/>
    <cellStyle name="Comma 4 3 2 4 3" xfId="1417" xr:uid="{00000000-0005-0000-0000-0000D9080000}"/>
    <cellStyle name="Comma 4 3 2 5" xfId="385" xr:uid="{00000000-0005-0000-0000-0000DA080000}"/>
    <cellStyle name="Comma 4 3 2 5 2" xfId="1418" xr:uid="{00000000-0005-0000-0000-0000DB080000}"/>
    <cellStyle name="Comma 4 3 2 5 3" xfId="1419" xr:uid="{00000000-0005-0000-0000-0000DC080000}"/>
    <cellStyle name="Comma 4 3 2 6" xfId="1420" xr:uid="{00000000-0005-0000-0000-0000DD080000}"/>
    <cellStyle name="Comma 4 3 2 7" xfId="1421" xr:uid="{00000000-0005-0000-0000-0000DE080000}"/>
    <cellStyle name="Comma 4 3 3" xfId="386" xr:uid="{00000000-0005-0000-0000-0000DF080000}"/>
    <cellStyle name="Comma 4 3 3 2" xfId="387" xr:uid="{00000000-0005-0000-0000-0000E0080000}"/>
    <cellStyle name="Comma 4 3 3 2 2" xfId="388" xr:uid="{00000000-0005-0000-0000-0000E1080000}"/>
    <cellStyle name="Comma 4 3 3 2 2 2" xfId="1422" xr:uid="{00000000-0005-0000-0000-0000E2080000}"/>
    <cellStyle name="Comma 4 3 3 2 2 3" xfId="1423" xr:uid="{00000000-0005-0000-0000-0000E3080000}"/>
    <cellStyle name="Comma 4 3 3 2 3" xfId="389" xr:uid="{00000000-0005-0000-0000-0000E4080000}"/>
    <cellStyle name="Comma 4 3 3 2 3 2" xfId="1424" xr:uid="{00000000-0005-0000-0000-0000E5080000}"/>
    <cellStyle name="Comma 4 3 3 2 3 3" xfId="1425" xr:uid="{00000000-0005-0000-0000-0000E6080000}"/>
    <cellStyle name="Comma 4 3 3 2 4" xfId="1426" xr:uid="{00000000-0005-0000-0000-0000E7080000}"/>
    <cellStyle name="Comma 4 3 3 2 5" xfId="1427" xr:uid="{00000000-0005-0000-0000-0000E8080000}"/>
    <cellStyle name="Comma 4 3 3 3" xfId="390" xr:uid="{00000000-0005-0000-0000-0000E9080000}"/>
    <cellStyle name="Comma 4 3 3 3 2" xfId="1428" xr:uid="{00000000-0005-0000-0000-0000EA080000}"/>
    <cellStyle name="Comma 4 3 3 3 3" xfId="1429" xr:uid="{00000000-0005-0000-0000-0000EB080000}"/>
    <cellStyle name="Comma 4 3 3 4" xfId="391" xr:uid="{00000000-0005-0000-0000-0000EC080000}"/>
    <cellStyle name="Comma 4 3 3 4 2" xfId="1430" xr:uid="{00000000-0005-0000-0000-0000ED080000}"/>
    <cellStyle name="Comma 4 3 3 4 3" xfId="1431" xr:uid="{00000000-0005-0000-0000-0000EE080000}"/>
    <cellStyle name="Comma 4 3 3 5" xfId="1432" xr:uid="{00000000-0005-0000-0000-0000EF080000}"/>
    <cellStyle name="Comma 4 3 3 6" xfId="1433" xr:uid="{00000000-0005-0000-0000-0000F0080000}"/>
    <cellStyle name="Comma 4 3 4" xfId="392" xr:uid="{00000000-0005-0000-0000-0000F1080000}"/>
    <cellStyle name="Comma 4 3 4 2" xfId="393" xr:uid="{00000000-0005-0000-0000-0000F2080000}"/>
    <cellStyle name="Comma 4 3 4 2 2" xfId="1434" xr:uid="{00000000-0005-0000-0000-0000F3080000}"/>
    <cellStyle name="Comma 4 3 4 2 3" xfId="1435" xr:uid="{00000000-0005-0000-0000-0000F4080000}"/>
    <cellStyle name="Comma 4 3 4 3" xfId="394" xr:uid="{00000000-0005-0000-0000-0000F5080000}"/>
    <cellStyle name="Comma 4 3 4 3 2" xfId="1436" xr:uid="{00000000-0005-0000-0000-0000F6080000}"/>
    <cellStyle name="Comma 4 3 4 3 3" xfId="1437" xr:uid="{00000000-0005-0000-0000-0000F7080000}"/>
    <cellStyle name="Comma 4 3 4 4" xfId="1438" xr:uid="{00000000-0005-0000-0000-0000F8080000}"/>
    <cellStyle name="Comma 4 3 4 5" xfId="1439" xr:uid="{00000000-0005-0000-0000-0000F9080000}"/>
    <cellStyle name="Comma 4 3 5" xfId="395" xr:uid="{00000000-0005-0000-0000-0000FA080000}"/>
    <cellStyle name="Comma 4 3 5 2" xfId="1440" xr:uid="{00000000-0005-0000-0000-0000FB080000}"/>
    <cellStyle name="Comma 4 3 5 3" xfId="1441" xr:uid="{00000000-0005-0000-0000-0000FC080000}"/>
    <cellStyle name="Comma 4 3 6" xfId="396" xr:uid="{00000000-0005-0000-0000-0000FD080000}"/>
    <cellStyle name="Comma 4 3 6 2" xfId="1442" xr:uid="{00000000-0005-0000-0000-0000FE080000}"/>
    <cellStyle name="Comma 4 3 6 3" xfId="1443" xr:uid="{00000000-0005-0000-0000-0000FF080000}"/>
    <cellStyle name="Comma 4 3 7" xfId="1444" xr:uid="{00000000-0005-0000-0000-000000090000}"/>
    <cellStyle name="Comma 4 3 8" xfId="1445" xr:uid="{00000000-0005-0000-0000-000001090000}"/>
    <cellStyle name="Comma 4 4" xfId="397" xr:uid="{00000000-0005-0000-0000-000002090000}"/>
    <cellStyle name="Comma 4 4 2" xfId="398" xr:uid="{00000000-0005-0000-0000-000003090000}"/>
    <cellStyle name="Comma 4 4 2 2" xfId="399" xr:uid="{00000000-0005-0000-0000-000004090000}"/>
    <cellStyle name="Comma 4 4 2 2 2" xfId="400" xr:uid="{00000000-0005-0000-0000-000005090000}"/>
    <cellStyle name="Comma 4 4 2 2 2 2" xfId="1446" xr:uid="{00000000-0005-0000-0000-000006090000}"/>
    <cellStyle name="Comma 4 4 2 2 2 3" xfId="1447" xr:uid="{00000000-0005-0000-0000-000007090000}"/>
    <cellStyle name="Comma 4 4 2 2 3" xfId="401" xr:uid="{00000000-0005-0000-0000-000008090000}"/>
    <cellStyle name="Comma 4 4 2 2 3 2" xfId="1448" xr:uid="{00000000-0005-0000-0000-000009090000}"/>
    <cellStyle name="Comma 4 4 2 2 3 3" xfId="1449" xr:uid="{00000000-0005-0000-0000-00000A090000}"/>
    <cellStyle name="Comma 4 4 2 2 4" xfId="1450" xr:uid="{00000000-0005-0000-0000-00000B090000}"/>
    <cellStyle name="Comma 4 4 2 2 5" xfId="1451" xr:uid="{00000000-0005-0000-0000-00000C090000}"/>
    <cellStyle name="Comma 4 4 2 3" xfId="402" xr:uid="{00000000-0005-0000-0000-00000D090000}"/>
    <cellStyle name="Comma 4 4 2 3 2" xfId="1452" xr:uid="{00000000-0005-0000-0000-00000E090000}"/>
    <cellStyle name="Comma 4 4 2 3 3" xfId="1453" xr:uid="{00000000-0005-0000-0000-00000F090000}"/>
    <cellStyle name="Comma 4 4 2 4" xfId="403" xr:uid="{00000000-0005-0000-0000-000010090000}"/>
    <cellStyle name="Comma 4 4 2 4 2" xfId="1454" xr:uid="{00000000-0005-0000-0000-000011090000}"/>
    <cellStyle name="Comma 4 4 2 4 3" xfId="1455" xr:uid="{00000000-0005-0000-0000-000012090000}"/>
    <cellStyle name="Comma 4 4 2 5" xfId="1456" xr:uid="{00000000-0005-0000-0000-000013090000}"/>
    <cellStyle name="Comma 4 4 2 6" xfId="1457" xr:uid="{00000000-0005-0000-0000-000014090000}"/>
    <cellStyle name="Comma 4 4 3" xfId="404" xr:uid="{00000000-0005-0000-0000-000015090000}"/>
    <cellStyle name="Comma 4 4 3 2" xfId="405" xr:uid="{00000000-0005-0000-0000-000016090000}"/>
    <cellStyle name="Comma 4 4 3 2 2" xfId="1458" xr:uid="{00000000-0005-0000-0000-000017090000}"/>
    <cellStyle name="Comma 4 4 3 2 3" xfId="1459" xr:uid="{00000000-0005-0000-0000-000018090000}"/>
    <cellStyle name="Comma 4 4 3 3" xfId="406" xr:uid="{00000000-0005-0000-0000-000019090000}"/>
    <cellStyle name="Comma 4 4 3 3 2" xfId="1460" xr:uid="{00000000-0005-0000-0000-00001A090000}"/>
    <cellStyle name="Comma 4 4 3 3 3" xfId="1461" xr:uid="{00000000-0005-0000-0000-00001B090000}"/>
    <cellStyle name="Comma 4 4 3 4" xfId="1462" xr:uid="{00000000-0005-0000-0000-00001C090000}"/>
    <cellStyle name="Comma 4 4 3 5" xfId="1463" xr:uid="{00000000-0005-0000-0000-00001D090000}"/>
    <cellStyle name="Comma 4 4 4" xfId="407" xr:uid="{00000000-0005-0000-0000-00001E090000}"/>
    <cellStyle name="Comma 4 4 4 2" xfId="1464" xr:uid="{00000000-0005-0000-0000-00001F090000}"/>
    <cellStyle name="Comma 4 4 4 3" xfId="1465" xr:uid="{00000000-0005-0000-0000-000020090000}"/>
    <cellStyle name="Comma 4 4 5" xfId="408" xr:uid="{00000000-0005-0000-0000-000021090000}"/>
    <cellStyle name="Comma 4 4 5 2" xfId="1466" xr:uid="{00000000-0005-0000-0000-000022090000}"/>
    <cellStyle name="Comma 4 4 5 3" xfId="1467" xr:uid="{00000000-0005-0000-0000-000023090000}"/>
    <cellStyle name="Comma 4 4 6" xfId="1468" xr:uid="{00000000-0005-0000-0000-000024090000}"/>
    <cellStyle name="Comma 4 4 7" xfId="1469" xr:uid="{00000000-0005-0000-0000-000025090000}"/>
    <cellStyle name="Comma 4 5" xfId="409" xr:uid="{00000000-0005-0000-0000-000026090000}"/>
    <cellStyle name="Comma 4 5 2" xfId="410" xr:uid="{00000000-0005-0000-0000-000027090000}"/>
    <cellStyle name="Comma 4 5 2 2" xfId="411" xr:uid="{00000000-0005-0000-0000-000028090000}"/>
    <cellStyle name="Comma 4 5 2 2 2" xfId="1470" xr:uid="{00000000-0005-0000-0000-000029090000}"/>
    <cellStyle name="Comma 4 5 2 2 3" xfId="1471" xr:uid="{00000000-0005-0000-0000-00002A090000}"/>
    <cellStyle name="Comma 4 5 2 3" xfId="412" xr:uid="{00000000-0005-0000-0000-00002B090000}"/>
    <cellStyle name="Comma 4 5 2 3 2" xfId="1472" xr:uid="{00000000-0005-0000-0000-00002C090000}"/>
    <cellStyle name="Comma 4 5 2 3 3" xfId="1473" xr:uid="{00000000-0005-0000-0000-00002D090000}"/>
    <cellStyle name="Comma 4 5 2 4" xfId="1474" xr:uid="{00000000-0005-0000-0000-00002E090000}"/>
    <cellStyle name="Comma 4 5 2 5" xfId="1475" xr:uid="{00000000-0005-0000-0000-00002F090000}"/>
    <cellStyle name="Comma 4 5 3" xfId="413" xr:uid="{00000000-0005-0000-0000-000030090000}"/>
    <cellStyle name="Comma 4 5 3 2" xfId="1476" xr:uid="{00000000-0005-0000-0000-000031090000}"/>
    <cellStyle name="Comma 4 5 3 3" xfId="1477" xr:uid="{00000000-0005-0000-0000-000032090000}"/>
    <cellStyle name="Comma 4 5 4" xfId="414" xr:uid="{00000000-0005-0000-0000-000033090000}"/>
    <cellStyle name="Comma 4 5 4 2" xfId="1478" xr:uid="{00000000-0005-0000-0000-000034090000}"/>
    <cellStyle name="Comma 4 5 4 3" xfId="1479" xr:uid="{00000000-0005-0000-0000-000035090000}"/>
    <cellStyle name="Comma 4 5 5" xfId="1480" xr:uid="{00000000-0005-0000-0000-000036090000}"/>
    <cellStyle name="Comma 4 5 6" xfId="1481" xr:uid="{00000000-0005-0000-0000-000037090000}"/>
    <cellStyle name="Comma 4 6" xfId="415" xr:uid="{00000000-0005-0000-0000-000038090000}"/>
    <cellStyle name="Comma 4 6 2" xfId="416" xr:uid="{00000000-0005-0000-0000-000039090000}"/>
    <cellStyle name="Comma 4 6 2 2" xfId="1482" xr:uid="{00000000-0005-0000-0000-00003A090000}"/>
    <cellStyle name="Comma 4 6 2 3" xfId="1483" xr:uid="{00000000-0005-0000-0000-00003B090000}"/>
    <cellStyle name="Comma 4 6 3" xfId="417" xr:uid="{00000000-0005-0000-0000-00003C090000}"/>
    <cellStyle name="Comma 4 6 3 2" xfId="1484" xr:uid="{00000000-0005-0000-0000-00003D090000}"/>
    <cellStyle name="Comma 4 6 3 3" xfId="1485" xr:uid="{00000000-0005-0000-0000-00003E090000}"/>
    <cellStyle name="Comma 4 6 4" xfId="1486" xr:uid="{00000000-0005-0000-0000-00003F090000}"/>
    <cellStyle name="Comma 4 6 5" xfId="1487" xr:uid="{00000000-0005-0000-0000-000040090000}"/>
    <cellStyle name="Comma 4 7" xfId="418" xr:uid="{00000000-0005-0000-0000-000041090000}"/>
    <cellStyle name="Comma 4 7 2" xfId="1488" xr:uid="{00000000-0005-0000-0000-000042090000}"/>
    <cellStyle name="Comma 4 7 3" xfId="1489" xr:uid="{00000000-0005-0000-0000-000043090000}"/>
    <cellStyle name="Comma 4 8" xfId="419" xr:uid="{00000000-0005-0000-0000-000044090000}"/>
    <cellStyle name="Comma 4 8 2" xfId="1490" xr:uid="{00000000-0005-0000-0000-000045090000}"/>
    <cellStyle name="Comma 4 8 3" xfId="1491" xr:uid="{00000000-0005-0000-0000-000046090000}"/>
    <cellStyle name="Comma 4 9" xfId="1492" xr:uid="{00000000-0005-0000-0000-000047090000}"/>
    <cellStyle name="Comma 4 9 2" xfId="3785" xr:uid="{00000000-0005-0000-0000-000048090000}"/>
    <cellStyle name="Comma 40" xfId="3671" xr:uid="{00000000-0005-0000-0000-000049090000}"/>
    <cellStyle name="Comma 41" xfId="4110" xr:uid="{00000000-0005-0000-0000-00004A090000}"/>
    <cellStyle name="Comma 41 2" xfId="4066" xr:uid="{00000000-0005-0000-0000-00004B090000}"/>
    <cellStyle name="Comma 41 2 2" xfId="5253" xr:uid="{00000000-0005-0000-0000-00004C090000}"/>
    <cellStyle name="Comma 41 2 3" xfId="5579" xr:uid="{00000000-0005-0000-0000-00004D090000}"/>
    <cellStyle name="Comma 41 3" xfId="4008" xr:uid="{00000000-0005-0000-0000-00004E090000}"/>
    <cellStyle name="Comma 42" xfId="4221" xr:uid="{00000000-0005-0000-0000-00004F090000}"/>
    <cellStyle name="Comma 42 2" xfId="3764" xr:uid="{00000000-0005-0000-0000-000050090000}"/>
    <cellStyle name="Comma 42 2 2" xfId="5271" xr:uid="{00000000-0005-0000-0000-000051090000}"/>
    <cellStyle name="Comma 42 2 3" xfId="5415" xr:uid="{00000000-0005-0000-0000-000052090000}"/>
    <cellStyle name="Comma 43" xfId="4588" xr:uid="{00000000-0005-0000-0000-000053090000}"/>
    <cellStyle name="Comma 44" xfId="4964" xr:uid="{00000000-0005-0000-0000-000054090000}"/>
    <cellStyle name="Comma 44 2" xfId="5113" xr:uid="{00000000-0005-0000-0000-000055090000}"/>
    <cellStyle name="Comma 44 3" xfId="6322" xr:uid="{00000000-0005-0000-0000-000056090000}"/>
    <cellStyle name="Comma 45" xfId="5114" xr:uid="{00000000-0005-0000-0000-000057090000}"/>
    <cellStyle name="Comma 46" xfId="5115" xr:uid="{00000000-0005-0000-0000-000058090000}"/>
    <cellStyle name="Comma 47" xfId="5116" xr:uid="{00000000-0005-0000-0000-000059090000}"/>
    <cellStyle name="Comma 48" xfId="5117" xr:uid="{00000000-0005-0000-0000-00005A090000}"/>
    <cellStyle name="Comma 49" xfId="5118" xr:uid="{00000000-0005-0000-0000-00005B090000}"/>
    <cellStyle name="Comma 5" xfId="420" xr:uid="{00000000-0005-0000-0000-00005C090000}"/>
    <cellStyle name="Comma 5 10" xfId="663" xr:uid="{00000000-0005-0000-0000-00005D090000}"/>
    <cellStyle name="Comma 5 10 2" xfId="1493" xr:uid="{00000000-0005-0000-0000-00005E090000}"/>
    <cellStyle name="Comma 5 10 3" xfId="4065" xr:uid="{00000000-0005-0000-0000-00005F090000}"/>
    <cellStyle name="Comma 5 10 3 2" xfId="5269" xr:uid="{00000000-0005-0000-0000-000060090000}"/>
    <cellStyle name="Comma 5 10 3 3" xfId="5578" xr:uid="{00000000-0005-0000-0000-000061090000}"/>
    <cellStyle name="Comma 5 11" xfId="1652" xr:uid="{00000000-0005-0000-0000-000062090000}"/>
    <cellStyle name="Comma 5 11 2" xfId="3560" xr:uid="{00000000-0005-0000-0000-000063090000}"/>
    <cellStyle name="Comma 5 11 3" xfId="3757" xr:uid="{00000000-0005-0000-0000-000064090000}"/>
    <cellStyle name="Comma 5 12" xfId="1794" xr:uid="{00000000-0005-0000-0000-000065090000}"/>
    <cellStyle name="Comma 5 12 2" xfId="3845" xr:uid="{00000000-0005-0000-0000-000066090000}"/>
    <cellStyle name="Comma 5 13" xfId="3677" xr:uid="{00000000-0005-0000-0000-000067090000}"/>
    <cellStyle name="Comma 5 14" xfId="4114" xr:uid="{00000000-0005-0000-0000-000068090000}"/>
    <cellStyle name="Comma 5 15" xfId="4948" xr:uid="{00000000-0005-0000-0000-000069090000}"/>
    <cellStyle name="Comma 5 2" xfId="421" xr:uid="{00000000-0005-0000-0000-00006A090000}"/>
    <cellStyle name="Comma 5 2 2" xfId="422" xr:uid="{00000000-0005-0000-0000-00006B090000}"/>
    <cellStyle name="Comma 5 2 2 2" xfId="423" xr:uid="{00000000-0005-0000-0000-00006C090000}"/>
    <cellStyle name="Comma 5 2 2 2 2" xfId="424" xr:uid="{00000000-0005-0000-0000-00006D090000}"/>
    <cellStyle name="Comma 5 2 2 2 2 2" xfId="425" xr:uid="{00000000-0005-0000-0000-00006E090000}"/>
    <cellStyle name="Comma 5 2 2 2 2 2 2" xfId="1494" xr:uid="{00000000-0005-0000-0000-00006F090000}"/>
    <cellStyle name="Comma 5 2 2 2 2 2 3" xfId="1495" xr:uid="{00000000-0005-0000-0000-000070090000}"/>
    <cellStyle name="Comma 5 2 2 2 2 3" xfId="426" xr:uid="{00000000-0005-0000-0000-000071090000}"/>
    <cellStyle name="Comma 5 2 2 2 2 3 2" xfId="1496" xr:uid="{00000000-0005-0000-0000-000072090000}"/>
    <cellStyle name="Comma 5 2 2 2 2 3 3" xfId="1497" xr:uid="{00000000-0005-0000-0000-000073090000}"/>
    <cellStyle name="Comma 5 2 2 2 2 4" xfId="1498" xr:uid="{00000000-0005-0000-0000-000074090000}"/>
    <cellStyle name="Comma 5 2 2 2 2 5" xfId="1499" xr:uid="{00000000-0005-0000-0000-000075090000}"/>
    <cellStyle name="Comma 5 2 2 2 3" xfId="427" xr:uid="{00000000-0005-0000-0000-000076090000}"/>
    <cellStyle name="Comma 5 2 2 2 3 2" xfId="1500" xr:uid="{00000000-0005-0000-0000-000077090000}"/>
    <cellStyle name="Comma 5 2 2 2 3 3" xfId="1501" xr:uid="{00000000-0005-0000-0000-000078090000}"/>
    <cellStyle name="Comma 5 2 2 2 4" xfId="428" xr:uid="{00000000-0005-0000-0000-000079090000}"/>
    <cellStyle name="Comma 5 2 2 2 4 2" xfId="1502" xr:uid="{00000000-0005-0000-0000-00007A090000}"/>
    <cellStyle name="Comma 5 2 2 2 4 3" xfId="1503" xr:uid="{00000000-0005-0000-0000-00007B090000}"/>
    <cellStyle name="Comma 5 2 2 2 5" xfId="1504" xr:uid="{00000000-0005-0000-0000-00007C090000}"/>
    <cellStyle name="Comma 5 2 2 2 6" xfId="1505" xr:uid="{00000000-0005-0000-0000-00007D090000}"/>
    <cellStyle name="Comma 5 2 2 3" xfId="429" xr:uid="{00000000-0005-0000-0000-00007E090000}"/>
    <cellStyle name="Comma 5 2 2 3 2" xfId="430" xr:uid="{00000000-0005-0000-0000-00007F090000}"/>
    <cellStyle name="Comma 5 2 2 3 2 2" xfId="1506" xr:uid="{00000000-0005-0000-0000-000080090000}"/>
    <cellStyle name="Comma 5 2 2 3 2 3" xfId="1507" xr:uid="{00000000-0005-0000-0000-000081090000}"/>
    <cellStyle name="Comma 5 2 2 3 3" xfId="431" xr:uid="{00000000-0005-0000-0000-000082090000}"/>
    <cellStyle name="Comma 5 2 2 3 3 2" xfId="1508" xr:uid="{00000000-0005-0000-0000-000083090000}"/>
    <cellStyle name="Comma 5 2 2 3 3 3" xfId="1509" xr:uid="{00000000-0005-0000-0000-000084090000}"/>
    <cellStyle name="Comma 5 2 2 3 4" xfId="1510" xr:uid="{00000000-0005-0000-0000-000085090000}"/>
    <cellStyle name="Comma 5 2 2 3 5" xfId="1511" xr:uid="{00000000-0005-0000-0000-000086090000}"/>
    <cellStyle name="Comma 5 2 2 4" xfId="432" xr:uid="{00000000-0005-0000-0000-000087090000}"/>
    <cellStyle name="Comma 5 2 2 4 2" xfId="1512" xr:uid="{00000000-0005-0000-0000-000088090000}"/>
    <cellStyle name="Comma 5 2 2 4 3" xfId="1513" xr:uid="{00000000-0005-0000-0000-000089090000}"/>
    <cellStyle name="Comma 5 2 2 5" xfId="433" xr:uid="{00000000-0005-0000-0000-00008A090000}"/>
    <cellStyle name="Comma 5 2 2 5 2" xfId="1514" xr:uid="{00000000-0005-0000-0000-00008B090000}"/>
    <cellStyle name="Comma 5 2 2 5 3" xfId="1515" xr:uid="{00000000-0005-0000-0000-00008C090000}"/>
    <cellStyle name="Comma 5 2 2 6" xfId="1516" xr:uid="{00000000-0005-0000-0000-00008D090000}"/>
    <cellStyle name="Comma 5 2 2 7" xfId="1517" xr:uid="{00000000-0005-0000-0000-00008E090000}"/>
    <cellStyle name="Comma 5 2 3" xfId="434" xr:uid="{00000000-0005-0000-0000-00008F090000}"/>
    <cellStyle name="Comma 5 2 3 2" xfId="435" xr:uid="{00000000-0005-0000-0000-000090090000}"/>
    <cellStyle name="Comma 5 2 3 2 2" xfId="436" xr:uid="{00000000-0005-0000-0000-000091090000}"/>
    <cellStyle name="Comma 5 2 3 2 2 2" xfId="1518" xr:uid="{00000000-0005-0000-0000-000092090000}"/>
    <cellStyle name="Comma 5 2 3 2 2 3" xfId="1519" xr:uid="{00000000-0005-0000-0000-000093090000}"/>
    <cellStyle name="Comma 5 2 3 2 3" xfId="437" xr:uid="{00000000-0005-0000-0000-000094090000}"/>
    <cellStyle name="Comma 5 2 3 2 3 2" xfId="1520" xr:uid="{00000000-0005-0000-0000-000095090000}"/>
    <cellStyle name="Comma 5 2 3 2 3 3" xfId="1521" xr:uid="{00000000-0005-0000-0000-000096090000}"/>
    <cellStyle name="Comma 5 2 3 2 4" xfId="1522" xr:uid="{00000000-0005-0000-0000-000097090000}"/>
    <cellStyle name="Comma 5 2 3 2 5" xfId="1523" xr:uid="{00000000-0005-0000-0000-000098090000}"/>
    <cellStyle name="Comma 5 2 3 3" xfId="438" xr:uid="{00000000-0005-0000-0000-000099090000}"/>
    <cellStyle name="Comma 5 2 3 3 2" xfId="1524" xr:uid="{00000000-0005-0000-0000-00009A090000}"/>
    <cellStyle name="Comma 5 2 3 3 3" xfId="1525" xr:uid="{00000000-0005-0000-0000-00009B090000}"/>
    <cellStyle name="Comma 5 2 3 4" xfId="439" xr:uid="{00000000-0005-0000-0000-00009C090000}"/>
    <cellStyle name="Comma 5 2 3 4 2" xfId="1526" xr:uid="{00000000-0005-0000-0000-00009D090000}"/>
    <cellStyle name="Comma 5 2 3 4 3" xfId="1527" xr:uid="{00000000-0005-0000-0000-00009E090000}"/>
    <cellStyle name="Comma 5 2 3 5" xfId="1528" xr:uid="{00000000-0005-0000-0000-00009F090000}"/>
    <cellStyle name="Comma 5 2 3 6" xfId="1529" xr:uid="{00000000-0005-0000-0000-0000A0090000}"/>
    <cellStyle name="Comma 5 2 4" xfId="440" xr:uid="{00000000-0005-0000-0000-0000A1090000}"/>
    <cellStyle name="Comma 5 2 4 2" xfId="441" xr:uid="{00000000-0005-0000-0000-0000A2090000}"/>
    <cellStyle name="Comma 5 2 4 2 2" xfId="1530" xr:uid="{00000000-0005-0000-0000-0000A3090000}"/>
    <cellStyle name="Comma 5 2 4 2 3" xfId="1531" xr:uid="{00000000-0005-0000-0000-0000A4090000}"/>
    <cellStyle name="Comma 5 2 4 3" xfId="442" xr:uid="{00000000-0005-0000-0000-0000A5090000}"/>
    <cellStyle name="Comma 5 2 4 3 2" xfId="1532" xr:uid="{00000000-0005-0000-0000-0000A6090000}"/>
    <cellStyle name="Comma 5 2 4 3 3" xfId="1533" xr:uid="{00000000-0005-0000-0000-0000A7090000}"/>
    <cellStyle name="Comma 5 2 4 4" xfId="1534" xr:uid="{00000000-0005-0000-0000-0000A8090000}"/>
    <cellStyle name="Comma 5 2 4 5" xfId="1535" xr:uid="{00000000-0005-0000-0000-0000A9090000}"/>
    <cellStyle name="Comma 5 2 5" xfId="443" xr:uid="{00000000-0005-0000-0000-0000AA090000}"/>
    <cellStyle name="Comma 5 2 5 2" xfId="1536" xr:uid="{00000000-0005-0000-0000-0000AB090000}"/>
    <cellStyle name="Comma 5 2 5 3" xfId="1537" xr:uid="{00000000-0005-0000-0000-0000AC090000}"/>
    <cellStyle name="Comma 5 2 6" xfId="444" xr:uid="{00000000-0005-0000-0000-0000AD090000}"/>
    <cellStyle name="Comma 5 2 6 2" xfId="1538" xr:uid="{00000000-0005-0000-0000-0000AE090000}"/>
    <cellStyle name="Comma 5 2 6 3" xfId="1539" xr:uid="{00000000-0005-0000-0000-0000AF090000}"/>
    <cellStyle name="Comma 5 2 7" xfId="1540" xr:uid="{00000000-0005-0000-0000-0000B0090000}"/>
    <cellStyle name="Comma 5 2 8" xfId="1541" xr:uid="{00000000-0005-0000-0000-0000B1090000}"/>
    <cellStyle name="Comma 5 2 9" xfId="5401" xr:uid="{00000000-0005-0000-0000-0000B2090000}"/>
    <cellStyle name="Comma 5 3" xfId="445" xr:uid="{00000000-0005-0000-0000-0000B3090000}"/>
    <cellStyle name="Comma 5 3 2" xfId="446" xr:uid="{00000000-0005-0000-0000-0000B4090000}"/>
    <cellStyle name="Comma 5 3 2 2" xfId="447" xr:uid="{00000000-0005-0000-0000-0000B5090000}"/>
    <cellStyle name="Comma 5 3 2 2 2" xfId="448" xr:uid="{00000000-0005-0000-0000-0000B6090000}"/>
    <cellStyle name="Comma 5 3 2 2 2 2" xfId="449" xr:uid="{00000000-0005-0000-0000-0000B7090000}"/>
    <cellStyle name="Comma 5 3 2 2 2 2 2" xfId="1542" xr:uid="{00000000-0005-0000-0000-0000B8090000}"/>
    <cellStyle name="Comma 5 3 2 2 2 2 3" xfId="1543" xr:uid="{00000000-0005-0000-0000-0000B9090000}"/>
    <cellStyle name="Comma 5 3 2 2 2 3" xfId="450" xr:uid="{00000000-0005-0000-0000-0000BA090000}"/>
    <cellStyle name="Comma 5 3 2 2 2 3 2" xfId="1544" xr:uid="{00000000-0005-0000-0000-0000BB090000}"/>
    <cellStyle name="Comma 5 3 2 2 2 3 3" xfId="1545" xr:uid="{00000000-0005-0000-0000-0000BC090000}"/>
    <cellStyle name="Comma 5 3 2 2 2 4" xfId="1546" xr:uid="{00000000-0005-0000-0000-0000BD090000}"/>
    <cellStyle name="Comma 5 3 2 2 2 5" xfId="1547" xr:uid="{00000000-0005-0000-0000-0000BE090000}"/>
    <cellStyle name="Comma 5 3 2 2 3" xfId="451" xr:uid="{00000000-0005-0000-0000-0000BF090000}"/>
    <cellStyle name="Comma 5 3 2 2 3 2" xfId="1548" xr:uid="{00000000-0005-0000-0000-0000C0090000}"/>
    <cellStyle name="Comma 5 3 2 2 3 3" xfId="1549" xr:uid="{00000000-0005-0000-0000-0000C1090000}"/>
    <cellStyle name="Comma 5 3 2 2 4" xfId="452" xr:uid="{00000000-0005-0000-0000-0000C2090000}"/>
    <cellStyle name="Comma 5 3 2 2 4 2" xfId="1550" xr:uid="{00000000-0005-0000-0000-0000C3090000}"/>
    <cellStyle name="Comma 5 3 2 2 4 3" xfId="1551" xr:uid="{00000000-0005-0000-0000-0000C4090000}"/>
    <cellStyle name="Comma 5 3 2 2 5" xfId="1552" xr:uid="{00000000-0005-0000-0000-0000C5090000}"/>
    <cellStyle name="Comma 5 3 2 2 6" xfId="1553" xr:uid="{00000000-0005-0000-0000-0000C6090000}"/>
    <cellStyle name="Comma 5 3 2 3" xfId="453" xr:uid="{00000000-0005-0000-0000-0000C7090000}"/>
    <cellStyle name="Comma 5 3 2 3 2" xfId="454" xr:uid="{00000000-0005-0000-0000-0000C8090000}"/>
    <cellStyle name="Comma 5 3 2 3 2 2" xfId="1554" xr:uid="{00000000-0005-0000-0000-0000C9090000}"/>
    <cellStyle name="Comma 5 3 2 3 2 3" xfId="1555" xr:uid="{00000000-0005-0000-0000-0000CA090000}"/>
    <cellStyle name="Comma 5 3 2 3 3" xfId="455" xr:uid="{00000000-0005-0000-0000-0000CB090000}"/>
    <cellStyle name="Comma 5 3 2 3 3 2" xfId="1556" xr:uid="{00000000-0005-0000-0000-0000CC090000}"/>
    <cellStyle name="Comma 5 3 2 3 3 3" xfId="1557" xr:uid="{00000000-0005-0000-0000-0000CD090000}"/>
    <cellStyle name="Comma 5 3 2 3 4" xfId="1558" xr:uid="{00000000-0005-0000-0000-0000CE090000}"/>
    <cellStyle name="Comma 5 3 2 3 5" xfId="1559" xr:uid="{00000000-0005-0000-0000-0000CF090000}"/>
    <cellStyle name="Comma 5 3 2 4" xfId="456" xr:uid="{00000000-0005-0000-0000-0000D0090000}"/>
    <cellStyle name="Comma 5 3 2 4 2" xfId="1560" xr:uid="{00000000-0005-0000-0000-0000D1090000}"/>
    <cellStyle name="Comma 5 3 2 4 3" xfId="1561" xr:uid="{00000000-0005-0000-0000-0000D2090000}"/>
    <cellStyle name="Comma 5 3 2 5" xfId="457" xr:uid="{00000000-0005-0000-0000-0000D3090000}"/>
    <cellStyle name="Comma 5 3 2 5 2" xfId="1562" xr:uid="{00000000-0005-0000-0000-0000D4090000}"/>
    <cellStyle name="Comma 5 3 2 5 3" xfId="1563" xr:uid="{00000000-0005-0000-0000-0000D5090000}"/>
    <cellStyle name="Comma 5 3 2 6" xfId="1564" xr:uid="{00000000-0005-0000-0000-0000D6090000}"/>
    <cellStyle name="Comma 5 3 2 7" xfId="1565" xr:uid="{00000000-0005-0000-0000-0000D7090000}"/>
    <cellStyle name="Comma 5 3 3" xfId="458" xr:uid="{00000000-0005-0000-0000-0000D8090000}"/>
    <cellStyle name="Comma 5 3 3 2" xfId="459" xr:uid="{00000000-0005-0000-0000-0000D9090000}"/>
    <cellStyle name="Comma 5 3 3 2 2" xfId="460" xr:uid="{00000000-0005-0000-0000-0000DA090000}"/>
    <cellStyle name="Comma 5 3 3 2 2 2" xfId="1566" xr:uid="{00000000-0005-0000-0000-0000DB090000}"/>
    <cellStyle name="Comma 5 3 3 2 2 3" xfId="1567" xr:uid="{00000000-0005-0000-0000-0000DC090000}"/>
    <cellStyle name="Comma 5 3 3 2 3" xfId="461" xr:uid="{00000000-0005-0000-0000-0000DD090000}"/>
    <cellStyle name="Comma 5 3 3 2 3 2" xfId="1568" xr:uid="{00000000-0005-0000-0000-0000DE090000}"/>
    <cellStyle name="Comma 5 3 3 2 3 3" xfId="1569" xr:uid="{00000000-0005-0000-0000-0000DF090000}"/>
    <cellStyle name="Comma 5 3 3 2 4" xfId="1570" xr:uid="{00000000-0005-0000-0000-0000E0090000}"/>
    <cellStyle name="Comma 5 3 3 2 5" xfId="1571" xr:uid="{00000000-0005-0000-0000-0000E1090000}"/>
    <cellStyle name="Comma 5 3 3 3" xfId="462" xr:uid="{00000000-0005-0000-0000-0000E2090000}"/>
    <cellStyle name="Comma 5 3 3 3 2" xfId="1572" xr:uid="{00000000-0005-0000-0000-0000E3090000}"/>
    <cellStyle name="Comma 5 3 3 3 3" xfId="1573" xr:uid="{00000000-0005-0000-0000-0000E4090000}"/>
    <cellStyle name="Comma 5 3 3 4" xfId="463" xr:uid="{00000000-0005-0000-0000-0000E5090000}"/>
    <cellStyle name="Comma 5 3 3 4 2" xfId="1574" xr:uid="{00000000-0005-0000-0000-0000E6090000}"/>
    <cellStyle name="Comma 5 3 3 4 3" xfId="1575" xr:uid="{00000000-0005-0000-0000-0000E7090000}"/>
    <cellStyle name="Comma 5 3 3 5" xfId="1576" xr:uid="{00000000-0005-0000-0000-0000E8090000}"/>
    <cellStyle name="Comma 5 3 3 6" xfId="1577" xr:uid="{00000000-0005-0000-0000-0000E9090000}"/>
    <cellStyle name="Comma 5 3 4" xfId="464" xr:uid="{00000000-0005-0000-0000-0000EA090000}"/>
    <cellStyle name="Comma 5 3 4 2" xfId="465" xr:uid="{00000000-0005-0000-0000-0000EB090000}"/>
    <cellStyle name="Comma 5 3 4 2 2" xfId="1578" xr:uid="{00000000-0005-0000-0000-0000EC090000}"/>
    <cellStyle name="Comma 5 3 4 2 3" xfId="1579" xr:uid="{00000000-0005-0000-0000-0000ED090000}"/>
    <cellStyle name="Comma 5 3 4 3" xfId="466" xr:uid="{00000000-0005-0000-0000-0000EE090000}"/>
    <cellStyle name="Comma 5 3 4 3 2" xfId="1580" xr:uid="{00000000-0005-0000-0000-0000EF090000}"/>
    <cellStyle name="Comma 5 3 4 3 3" xfId="1581" xr:uid="{00000000-0005-0000-0000-0000F0090000}"/>
    <cellStyle name="Comma 5 3 4 4" xfId="1582" xr:uid="{00000000-0005-0000-0000-0000F1090000}"/>
    <cellStyle name="Comma 5 3 4 5" xfId="1583" xr:uid="{00000000-0005-0000-0000-0000F2090000}"/>
    <cellStyle name="Comma 5 3 5" xfId="467" xr:uid="{00000000-0005-0000-0000-0000F3090000}"/>
    <cellStyle name="Comma 5 3 5 2" xfId="1584" xr:uid="{00000000-0005-0000-0000-0000F4090000}"/>
    <cellStyle name="Comma 5 3 5 3" xfId="1585" xr:uid="{00000000-0005-0000-0000-0000F5090000}"/>
    <cellStyle name="Comma 5 3 6" xfId="468" xr:uid="{00000000-0005-0000-0000-0000F6090000}"/>
    <cellStyle name="Comma 5 3 6 2" xfId="1586" xr:uid="{00000000-0005-0000-0000-0000F7090000}"/>
    <cellStyle name="Comma 5 3 6 3" xfId="1587" xr:uid="{00000000-0005-0000-0000-0000F8090000}"/>
    <cellStyle name="Comma 5 3 7" xfId="1588" xr:uid="{00000000-0005-0000-0000-0000F9090000}"/>
    <cellStyle name="Comma 5 3 8" xfId="1589" xr:uid="{00000000-0005-0000-0000-0000FA090000}"/>
    <cellStyle name="Comma 5 4" xfId="469" xr:uid="{00000000-0005-0000-0000-0000FB090000}"/>
    <cellStyle name="Comma 5 4 2" xfId="470" xr:uid="{00000000-0005-0000-0000-0000FC090000}"/>
    <cellStyle name="Comma 5 4 2 2" xfId="471" xr:uid="{00000000-0005-0000-0000-0000FD090000}"/>
    <cellStyle name="Comma 5 4 2 2 2" xfId="472" xr:uid="{00000000-0005-0000-0000-0000FE090000}"/>
    <cellStyle name="Comma 5 4 2 2 2 2" xfId="1590" xr:uid="{00000000-0005-0000-0000-0000FF090000}"/>
    <cellStyle name="Comma 5 4 2 2 2 3" xfId="1591" xr:uid="{00000000-0005-0000-0000-0000000A0000}"/>
    <cellStyle name="Comma 5 4 2 2 3" xfId="473" xr:uid="{00000000-0005-0000-0000-0000010A0000}"/>
    <cellStyle name="Comma 5 4 2 2 3 2" xfId="1592" xr:uid="{00000000-0005-0000-0000-0000020A0000}"/>
    <cellStyle name="Comma 5 4 2 2 3 3" xfId="1593" xr:uid="{00000000-0005-0000-0000-0000030A0000}"/>
    <cellStyle name="Comma 5 4 2 2 4" xfId="1594" xr:uid="{00000000-0005-0000-0000-0000040A0000}"/>
    <cellStyle name="Comma 5 4 2 2 5" xfId="1595" xr:uid="{00000000-0005-0000-0000-0000050A0000}"/>
    <cellStyle name="Comma 5 4 2 3" xfId="474" xr:uid="{00000000-0005-0000-0000-0000060A0000}"/>
    <cellStyle name="Comma 5 4 2 3 2" xfId="1596" xr:uid="{00000000-0005-0000-0000-0000070A0000}"/>
    <cellStyle name="Comma 5 4 2 3 3" xfId="1597" xr:uid="{00000000-0005-0000-0000-0000080A0000}"/>
    <cellStyle name="Comma 5 4 2 4" xfId="475" xr:uid="{00000000-0005-0000-0000-0000090A0000}"/>
    <cellStyle name="Comma 5 4 2 4 2" xfId="1598" xr:uid="{00000000-0005-0000-0000-00000A0A0000}"/>
    <cellStyle name="Comma 5 4 2 4 3" xfId="1599" xr:uid="{00000000-0005-0000-0000-00000B0A0000}"/>
    <cellStyle name="Comma 5 4 2 5" xfId="1600" xr:uid="{00000000-0005-0000-0000-00000C0A0000}"/>
    <cellStyle name="Comma 5 4 2 6" xfId="1601" xr:uid="{00000000-0005-0000-0000-00000D0A0000}"/>
    <cellStyle name="Comma 5 4 3" xfId="476" xr:uid="{00000000-0005-0000-0000-00000E0A0000}"/>
    <cellStyle name="Comma 5 4 3 2" xfId="477" xr:uid="{00000000-0005-0000-0000-00000F0A0000}"/>
    <cellStyle name="Comma 5 4 3 2 2" xfId="1602" xr:uid="{00000000-0005-0000-0000-0000100A0000}"/>
    <cellStyle name="Comma 5 4 3 2 3" xfId="1603" xr:uid="{00000000-0005-0000-0000-0000110A0000}"/>
    <cellStyle name="Comma 5 4 3 3" xfId="478" xr:uid="{00000000-0005-0000-0000-0000120A0000}"/>
    <cellStyle name="Comma 5 4 3 3 2" xfId="1604" xr:uid="{00000000-0005-0000-0000-0000130A0000}"/>
    <cellStyle name="Comma 5 4 3 3 3" xfId="1605" xr:uid="{00000000-0005-0000-0000-0000140A0000}"/>
    <cellStyle name="Comma 5 4 3 4" xfId="1606" xr:uid="{00000000-0005-0000-0000-0000150A0000}"/>
    <cellStyle name="Comma 5 4 3 5" xfId="1607" xr:uid="{00000000-0005-0000-0000-0000160A0000}"/>
    <cellStyle name="Comma 5 4 4" xfId="479" xr:uid="{00000000-0005-0000-0000-0000170A0000}"/>
    <cellStyle name="Comma 5 4 4 2" xfId="1608" xr:uid="{00000000-0005-0000-0000-0000180A0000}"/>
    <cellStyle name="Comma 5 4 4 3" xfId="1609" xr:uid="{00000000-0005-0000-0000-0000190A0000}"/>
    <cellStyle name="Comma 5 4 5" xfId="480" xr:uid="{00000000-0005-0000-0000-00001A0A0000}"/>
    <cellStyle name="Comma 5 4 5 2" xfId="1610" xr:uid="{00000000-0005-0000-0000-00001B0A0000}"/>
    <cellStyle name="Comma 5 4 5 3" xfId="1611" xr:uid="{00000000-0005-0000-0000-00001C0A0000}"/>
    <cellStyle name="Comma 5 4 6" xfId="1612" xr:uid="{00000000-0005-0000-0000-00001D0A0000}"/>
    <cellStyle name="Comma 5 4 7" xfId="1613" xr:uid="{00000000-0005-0000-0000-00001E0A0000}"/>
    <cellStyle name="Comma 5 5" xfId="481" xr:uid="{00000000-0005-0000-0000-00001F0A0000}"/>
    <cellStyle name="Comma 5 5 2" xfId="482" xr:uid="{00000000-0005-0000-0000-0000200A0000}"/>
    <cellStyle name="Comma 5 5 2 2" xfId="483" xr:uid="{00000000-0005-0000-0000-0000210A0000}"/>
    <cellStyle name="Comma 5 5 2 2 2" xfId="1614" xr:uid="{00000000-0005-0000-0000-0000220A0000}"/>
    <cellStyle name="Comma 5 5 2 2 3" xfId="1615" xr:uid="{00000000-0005-0000-0000-0000230A0000}"/>
    <cellStyle name="Comma 5 5 2 3" xfId="484" xr:uid="{00000000-0005-0000-0000-0000240A0000}"/>
    <cellStyle name="Comma 5 5 2 3 2" xfId="1616" xr:uid="{00000000-0005-0000-0000-0000250A0000}"/>
    <cellStyle name="Comma 5 5 2 3 3" xfId="1617" xr:uid="{00000000-0005-0000-0000-0000260A0000}"/>
    <cellStyle name="Comma 5 5 2 4" xfId="1618" xr:uid="{00000000-0005-0000-0000-0000270A0000}"/>
    <cellStyle name="Comma 5 5 2 5" xfId="1619" xr:uid="{00000000-0005-0000-0000-0000280A0000}"/>
    <cellStyle name="Comma 5 5 3" xfId="485" xr:uid="{00000000-0005-0000-0000-0000290A0000}"/>
    <cellStyle name="Comma 5 5 3 2" xfId="1620" xr:uid="{00000000-0005-0000-0000-00002A0A0000}"/>
    <cellStyle name="Comma 5 5 3 3" xfId="1621" xr:uid="{00000000-0005-0000-0000-00002B0A0000}"/>
    <cellStyle name="Comma 5 5 4" xfId="486" xr:uid="{00000000-0005-0000-0000-00002C0A0000}"/>
    <cellStyle name="Comma 5 5 4 2" xfId="1622" xr:uid="{00000000-0005-0000-0000-00002D0A0000}"/>
    <cellStyle name="Comma 5 5 4 3" xfId="1623" xr:uid="{00000000-0005-0000-0000-00002E0A0000}"/>
    <cellStyle name="Comma 5 5 5" xfId="1624" xr:uid="{00000000-0005-0000-0000-00002F0A0000}"/>
    <cellStyle name="Comma 5 5 6" xfId="1625" xr:uid="{00000000-0005-0000-0000-0000300A0000}"/>
    <cellStyle name="Comma 5 6" xfId="487" xr:uid="{00000000-0005-0000-0000-0000310A0000}"/>
    <cellStyle name="Comma 5 6 2" xfId="488" xr:uid="{00000000-0005-0000-0000-0000320A0000}"/>
    <cellStyle name="Comma 5 6 2 2" xfId="1626" xr:uid="{00000000-0005-0000-0000-0000330A0000}"/>
    <cellStyle name="Comma 5 6 2 3" xfId="1627" xr:uid="{00000000-0005-0000-0000-0000340A0000}"/>
    <cellStyle name="Comma 5 6 3" xfId="489" xr:uid="{00000000-0005-0000-0000-0000350A0000}"/>
    <cellStyle name="Comma 5 6 3 2" xfId="1628" xr:uid="{00000000-0005-0000-0000-0000360A0000}"/>
    <cellStyle name="Comma 5 6 3 3" xfId="1629" xr:uid="{00000000-0005-0000-0000-0000370A0000}"/>
    <cellStyle name="Comma 5 6 4" xfId="1630" xr:uid="{00000000-0005-0000-0000-0000380A0000}"/>
    <cellStyle name="Comma 5 6 5" xfId="1631" xr:uid="{00000000-0005-0000-0000-0000390A0000}"/>
    <cellStyle name="Comma 5 7" xfId="490" xr:uid="{00000000-0005-0000-0000-00003A0A0000}"/>
    <cellStyle name="Comma 5 7 2" xfId="1632" xr:uid="{00000000-0005-0000-0000-00003B0A0000}"/>
    <cellStyle name="Comma 5 7 3" xfId="1633" xr:uid="{00000000-0005-0000-0000-00003C0A0000}"/>
    <cellStyle name="Comma 5 8" xfId="491" xr:uid="{00000000-0005-0000-0000-00003D0A0000}"/>
    <cellStyle name="Comma 5 8 2" xfId="1634" xr:uid="{00000000-0005-0000-0000-00003E0A0000}"/>
    <cellStyle name="Comma 5 8 3" xfId="1635" xr:uid="{00000000-0005-0000-0000-00003F0A0000}"/>
    <cellStyle name="Comma 5 9" xfId="633" xr:uid="{00000000-0005-0000-0000-0000400A0000}"/>
    <cellStyle name="Comma 5 9 2" xfId="1636" xr:uid="{00000000-0005-0000-0000-0000410A0000}"/>
    <cellStyle name="Comma 5 9 3" xfId="3776" xr:uid="{00000000-0005-0000-0000-0000420A0000}"/>
    <cellStyle name="Comma 5 9 3 2" xfId="5266" xr:uid="{00000000-0005-0000-0000-0000430A0000}"/>
    <cellStyle name="Comma 5 9 3 3" xfId="5421" xr:uid="{00000000-0005-0000-0000-0000440A0000}"/>
    <cellStyle name="Comma 50" xfId="5119" xr:uid="{00000000-0005-0000-0000-0000450A0000}"/>
    <cellStyle name="Comma 51" xfId="5404" xr:uid="{00000000-0005-0000-0000-0000460A0000}"/>
    <cellStyle name="Comma 52" xfId="5407" xr:uid="{00000000-0005-0000-0000-0000470A0000}"/>
    <cellStyle name="Comma 53" xfId="2375" xr:uid="{00000000-0005-0000-0000-0000480A0000}"/>
    <cellStyle name="Comma 54" xfId="6428" xr:uid="{00000000-0005-0000-0000-0000490A0000}"/>
    <cellStyle name="Comma 55" xfId="6434" xr:uid="{00000000-0005-0000-0000-00004A0A0000}"/>
    <cellStyle name="Comma 56" xfId="6962" xr:uid="{00000000-0005-0000-0000-00004B0A0000}"/>
    <cellStyle name="Comma 6" xfId="492" xr:uid="{00000000-0005-0000-0000-00004C0A0000}"/>
    <cellStyle name="Comma 6 2" xfId="1637" xr:uid="{00000000-0005-0000-0000-00004D0A0000}"/>
    <cellStyle name="Comma 6 2 2" xfId="3817" xr:uid="{00000000-0005-0000-0000-00004E0A0000}"/>
    <cellStyle name="Comma 6 3" xfId="1638" xr:uid="{00000000-0005-0000-0000-00004F0A0000}"/>
    <cellStyle name="Comma 6 3 2" xfId="3822" xr:uid="{00000000-0005-0000-0000-0000500A0000}"/>
    <cellStyle name="Comma 6 4" xfId="2376" xr:uid="{00000000-0005-0000-0000-0000510A0000}"/>
    <cellStyle name="Comma 6 5" xfId="3798" xr:uid="{00000000-0005-0000-0000-0000520A0000}"/>
    <cellStyle name="Comma 6 5 2" xfId="5398" xr:uid="{00000000-0005-0000-0000-0000530A0000}"/>
    <cellStyle name="Comma 6 5 3" xfId="5433" xr:uid="{00000000-0005-0000-0000-0000540A0000}"/>
    <cellStyle name="Comma 7" xfId="1647" xr:uid="{00000000-0005-0000-0000-0000550A0000}"/>
    <cellStyle name="Comma 7 2" xfId="2377" xr:uid="{00000000-0005-0000-0000-0000560A0000}"/>
    <cellStyle name="Comma 7 2 2" xfId="3876" xr:uid="{00000000-0005-0000-0000-0000570A0000}"/>
    <cellStyle name="Comma 7 2 2 2" xfId="5351" xr:uid="{00000000-0005-0000-0000-0000580A0000}"/>
    <cellStyle name="Comma 7 2 2 3" xfId="5457" xr:uid="{00000000-0005-0000-0000-0000590A0000}"/>
    <cellStyle name="Comma 8" xfId="2378" xr:uid="{00000000-0005-0000-0000-00005A0A0000}"/>
    <cellStyle name="Comma 8 2" xfId="3875" xr:uid="{00000000-0005-0000-0000-00005B0A0000}"/>
    <cellStyle name="Comma 8 2 2" xfId="5352" xr:uid="{00000000-0005-0000-0000-00005C0A0000}"/>
    <cellStyle name="Comma 8 2 3" xfId="5456" xr:uid="{00000000-0005-0000-0000-00005D0A0000}"/>
    <cellStyle name="Comma 9" xfId="2379" xr:uid="{00000000-0005-0000-0000-00005E0A0000}"/>
    <cellStyle name="Comma 9 2" xfId="3979" xr:uid="{00000000-0005-0000-0000-00005F0A0000}"/>
    <cellStyle name="Comma 9 2 2" xfId="5353" xr:uid="{00000000-0005-0000-0000-0000600A0000}"/>
    <cellStyle name="Comma 9 2 3" xfId="5559" xr:uid="{00000000-0005-0000-0000-0000610A0000}"/>
    <cellStyle name="Comma0" xfId="493" xr:uid="{00000000-0005-0000-0000-0000620A0000}"/>
    <cellStyle name="Comma0 2" xfId="494" xr:uid="{00000000-0005-0000-0000-0000630A0000}"/>
    <cellStyle name="Comma0 2 2" xfId="495" xr:uid="{00000000-0005-0000-0000-0000640A0000}"/>
    <cellStyle name="Comma0 3" xfId="496" xr:uid="{00000000-0005-0000-0000-0000650A0000}"/>
    <cellStyle name="Comment" xfId="1795" xr:uid="{00000000-0005-0000-0000-0000660A0000}"/>
    <cellStyle name="Control Check" xfId="1796" xr:uid="{00000000-0005-0000-0000-0000670A0000}"/>
    <cellStyle name="control table footer 1" xfId="1797" xr:uid="{00000000-0005-0000-0000-0000680A0000}"/>
    <cellStyle name="control table header 1" xfId="1798" xr:uid="{00000000-0005-0000-0000-0000690A0000}"/>
    <cellStyle name="Curren - Style1" xfId="1799" xr:uid="{00000000-0005-0000-0000-00006A0A0000}"/>
    <cellStyle name="Curren - Style4" xfId="1800" xr:uid="{00000000-0005-0000-0000-00006B0A0000}"/>
    <cellStyle name="Currency 2" xfId="674" xr:uid="{00000000-0005-0000-0000-00006C0A0000}"/>
    <cellStyle name="Currency 3" xfId="675" xr:uid="{00000000-0005-0000-0000-00006D0A0000}"/>
    <cellStyle name="Currency 4" xfId="3672" xr:uid="{00000000-0005-0000-0000-00006E0A0000}"/>
    <cellStyle name="Currency 5" xfId="5402" xr:uid="{00000000-0005-0000-0000-00006F0A0000}"/>
    <cellStyle name="Currency 6" xfId="5399" xr:uid="{00000000-0005-0000-0000-0000700A0000}"/>
    <cellStyle name="Currency0" xfId="497" xr:uid="{00000000-0005-0000-0000-0000710A0000}"/>
    <cellStyle name="Currency0 2" xfId="498" xr:uid="{00000000-0005-0000-0000-0000720A0000}"/>
    <cellStyle name="Currency0 2 2" xfId="499" xr:uid="{00000000-0005-0000-0000-0000730A0000}"/>
    <cellStyle name="Currency0 3" xfId="500" xr:uid="{00000000-0005-0000-0000-0000740A0000}"/>
    <cellStyle name="Data" xfId="1801" xr:uid="{00000000-0005-0000-0000-0000750A0000}"/>
    <cellStyle name="Date" xfId="501" xr:uid="{00000000-0005-0000-0000-0000760A0000}"/>
    <cellStyle name="Date 2" xfId="502" xr:uid="{00000000-0005-0000-0000-0000770A0000}"/>
    <cellStyle name="Date 2 2" xfId="503" xr:uid="{00000000-0005-0000-0000-0000780A0000}"/>
    <cellStyle name="Date 3" xfId="504" xr:uid="{00000000-0005-0000-0000-0000790A0000}"/>
    <cellStyle name="Date 3 2" xfId="3561" xr:uid="{00000000-0005-0000-0000-00007A0A0000}"/>
    <cellStyle name="Date 3 3" xfId="1802" xr:uid="{00000000-0005-0000-0000-00007B0A0000}"/>
    <cellStyle name="Date_1" xfId="1803" xr:uid="{00000000-0005-0000-0000-00007C0A0000}"/>
    <cellStyle name="Date-day" xfId="2380" xr:uid="{00000000-0005-0000-0000-00007D0A0000}"/>
    <cellStyle name="Date-month" xfId="2381" xr:uid="{00000000-0005-0000-0000-00007E0A0000}"/>
    <cellStyle name="Date-short" xfId="2382" xr:uid="{00000000-0005-0000-0000-00007F0A0000}"/>
    <cellStyle name="Date-weekday" xfId="2383" xr:uid="{00000000-0005-0000-0000-0000800A0000}"/>
    <cellStyle name="Date-year" xfId="2384" xr:uid="{00000000-0005-0000-0000-0000810A0000}"/>
    <cellStyle name="Default Column Data" xfId="505" xr:uid="{00000000-0005-0000-0000-0000820A0000}"/>
    <cellStyle name="Deviant" xfId="1804" xr:uid="{00000000-0005-0000-0000-0000830A0000}"/>
    <cellStyle name="Deviant 2" xfId="1805" xr:uid="{00000000-0005-0000-0000-0000840A0000}"/>
    <cellStyle name="Dezimal [0]_Compiling Utility Macros" xfId="1806" xr:uid="{00000000-0005-0000-0000-0000850A0000}"/>
    <cellStyle name="Dezimal 2" xfId="3642" xr:uid="{00000000-0005-0000-0000-0000860A0000}"/>
    <cellStyle name="Dezimal 3" xfId="3643" xr:uid="{00000000-0005-0000-0000-0000870A0000}"/>
    <cellStyle name="Dezimal_Compiling Utility Macros" xfId="1807" xr:uid="{00000000-0005-0000-0000-0000880A0000}"/>
    <cellStyle name="Digest heading 1" xfId="3644" xr:uid="{00000000-0005-0000-0000-0000890A0000}"/>
    <cellStyle name="Digest heading 2" xfId="3645" xr:uid="{00000000-0005-0000-0000-00008A0A0000}"/>
    <cellStyle name="Digest heading 3" xfId="3646" xr:uid="{00000000-0005-0000-0000-00008B0A0000}"/>
    <cellStyle name="diskette" xfId="506" xr:uid="{00000000-0005-0000-0000-00008C0A0000}"/>
    <cellStyle name="Effect Symbol" xfId="1808" xr:uid="{00000000-0005-0000-0000-00008D0A0000}"/>
    <cellStyle name="Eingabe 2" xfId="3647" xr:uid="{00000000-0005-0000-0000-00008E0A0000}"/>
    <cellStyle name="Eingabe 2 2" xfId="4167" xr:uid="{00000000-0005-0000-0000-00008F0A0000}"/>
    <cellStyle name="Eingabe 2 2 2" xfId="4507" xr:uid="{00000000-0005-0000-0000-0000900A0000}"/>
    <cellStyle name="Eingabe 2 2 2 2" xfId="5949" xr:uid="{00000000-0005-0000-0000-0000910A0000}"/>
    <cellStyle name="Eingabe 2 2 3" xfId="4636" xr:uid="{00000000-0005-0000-0000-0000920A0000}"/>
    <cellStyle name="Eingabe 2 2 3 2" xfId="6064" xr:uid="{00000000-0005-0000-0000-0000930A0000}"/>
    <cellStyle name="Eingabe 2 2 4" xfId="4754" xr:uid="{00000000-0005-0000-0000-0000940A0000}"/>
    <cellStyle name="Eingabe 2 2 4 2" xfId="6182" xr:uid="{00000000-0005-0000-0000-0000950A0000}"/>
    <cellStyle name="Eingabe 2 2 5" xfId="4302" xr:uid="{00000000-0005-0000-0000-0000960A0000}"/>
    <cellStyle name="Eingabe 2 2 5 2" xfId="5745" xr:uid="{00000000-0005-0000-0000-0000970A0000}"/>
    <cellStyle name="Eingabe 2 2 6" xfId="5636" xr:uid="{00000000-0005-0000-0000-0000980A0000}"/>
    <cellStyle name="Eingabe 2 3" xfId="5166" xr:uid="{00000000-0005-0000-0000-0000990A0000}"/>
    <cellStyle name="Entry" xfId="2385" xr:uid="{00000000-0005-0000-0000-00009A0A0000}"/>
    <cellStyle name="Ergebnis 2" xfId="3648" xr:uid="{00000000-0005-0000-0000-00009B0A0000}"/>
    <cellStyle name="Ergebnis 2 2" xfId="4168" xr:uid="{00000000-0005-0000-0000-00009C0A0000}"/>
    <cellStyle name="Ergebnis 2 2 2" xfId="4508" xr:uid="{00000000-0005-0000-0000-00009D0A0000}"/>
    <cellStyle name="Ergebnis 2 2 2 2" xfId="5950" xr:uid="{00000000-0005-0000-0000-00009E0A0000}"/>
    <cellStyle name="Ergebnis 2 2 3" xfId="4637" xr:uid="{00000000-0005-0000-0000-00009F0A0000}"/>
    <cellStyle name="Ergebnis 2 2 3 2" xfId="6065" xr:uid="{00000000-0005-0000-0000-0000A00A0000}"/>
    <cellStyle name="Ergebnis 2 2 4" xfId="4755" xr:uid="{00000000-0005-0000-0000-0000A10A0000}"/>
    <cellStyle name="Ergebnis 2 2 4 2" xfId="6183" xr:uid="{00000000-0005-0000-0000-0000A20A0000}"/>
    <cellStyle name="Ergebnis 2 2 5" xfId="4258" xr:uid="{00000000-0005-0000-0000-0000A30A0000}"/>
    <cellStyle name="Ergebnis 2 2 5 2" xfId="5701" xr:uid="{00000000-0005-0000-0000-0000A40A0000}"/>
    <cellStyle name="Ergebnis 2 2 6" xfId="5200" xr:uid="{00000000-0005-0000-0000-0000A50A0000}"/>
    <cellStyle name="Ergebnis 2 3" xfId="4366" xr:uid="{00000000-0005-0000-0000-0000A60A0000}"/>
    <cellStyle name="Ergebnis 2 3 2" xfId="5809" xr:uid="{00000000-0005-0000-0000-0000A70A0000}"/>
    <cellStyle name="Ergebnis 2 4" xfId="4304" xr:uid="{00000000-0005-0000-0000-0000A80A0000}"/>
    <cellStyle name="Ergebnis 2 4 2" xfId="5747" xr:uid="{00000000-0005-0000-0000-0000A90A0000}"/>
    <cellStyle name="Ergebnis 2 5" xfId="4391" xr:uid="{00000000-0005-0000-0000-0000AA0A0000}"/>
    <cellStyle name="Ergebnis 2 5 2" xfId="5834" xr:uid="{00000000-0005-0000-0000-0000AB0A0000}"/>
    <cellStyle name="Ergebnis 2 6" xfId="4417" xr:uid="{00000000-0005-0000-0000-0000AC0A0000}"/>
    <cellStyle name="Ergebnis 2 6 2" xfId="5860" xr:uid="{00000000-0005-0000-0000-0000AD0A0000}"/>
    <cellStyle name="Ergebnis 2 7" xfId="5165" xr:uid="{00000000-0005-0000-0000-0000AE0A0000}"/>
    <cellStyle name="Erklärender Text 2" xfId="3649" xr:uid="{00000000-0005-0000-0000-0000AF0A0000}"/>
    <cellStyle name="ERRORS" xfId="1809" xr:uid="{00000000-0005-0000-0000-0000B00A0000}"/>
    <cellStyle name="Euro" xfId="507" xr:uid="{00000000-0005-0000-0000-0000B10A0000}"/>
    <cellStyle name="Euro 2" xfId="748" xr:uid="{00000000-0005-0000-0000-0000B20A0000}"/>
    <cellStyle name="Euro 3" xfId="1810" xr:uid="{00000000-0005-0000-0000-0000B30A0000}"/>
    <cellStyle name="Exception" xfId="1811" xr:uid="{00000000-0005-0000-0000-0000B40A0000}"/>
    <cellStyle name="Explanatory Text" xfId="700" builtinId="53" customBuiltin="1"/>
    <cellStyle name="Explanatory Text 10" xfId="2386" xr:uid="{00000000-0005-0000-0000-0000B60A0000}"/>
    <cellStyle name="Explanatory Text 11" xfId="2387" xr:uid="{00000000-0005-0000-0000-0000B70A0000}"/>
    <cellStyle name="Explanatory Text 12" xfId="2388" xr:uid="{00000000-0005-0000-0000-0000B80A0000}"/>
    <cellStyle name="Explanatory Text 13" xfId="2389" xr:uid="{00000000-0005-0000-0000-0000B90A0000}"/>
    <cellStyle name="Explanatory Text 14" xfId="2390" xr:uid="{00000000-0005-0000-0000-0000BA0A0000}"/>
    <cellStyle name="Explanatory Text 15" xfId="2391" xr:uid="{00000000-0005-0000-0000-0000BB0A0000}"/>
    <cellStyle name="Explanatory Text 2" xfId="508" xr:uid="{00000000-0005-0000-0000-0000BC0A0000}"/>
    <cellStyle name="Explanatory Text 3" xfId="1812" xr:uid="{00000000-0005-0000-0000-0000BD0A0000}"/>
    <cellStyle name="Explanatory Text 4" xfId="1813" xr:uid="{00000000-0005-0000-0000-0000BE0A0000}"/>
    <cellStyle name="Explanatory Text 5" xfId="2392" xr:uid="{00000000-0005-0000-0000-0000BF0A0000}"/>
    <cellStyle name="Explanatory Text 6" xfId="2393" xr:uid="{00000000-0005-0000-0000-0000C00A0000}"/>
    <cellStyle name="Explanatory Text 7" xfId="2394" xr:uid="{00000000-0005-0000-0000-0000C10A0000}"/>
    <cellStyle name="Explanatory Text 8" xfId="2395" xr:uid="{00000000-0005-0000-0000-0000C20A0000}"/>
    <cellStyle name="Explanatory Text 9" xfId="2396" xr:uid="{00000000-0005-0000-0000-0000C30A0000}"/>
    <cellStyle name="External Links" xfId="1814" xr:uid="{00000000-0005-0000-0000-0000C40A0000}"/>
    <cellStyle name="External Links 2" xfId="1815" xr:uid="{00000000-0005-0000-0000-0000C50A0000}"/>
    <cellStyle name="Extra Large" xfId="1816" xr:uid="{00000000-0005-0000-0000-0000C60A0000}"/>
    <cellStyle name="EY House" xfId="1817" xr:uid="{00000000-0005-0000-0000-0000C70A0000}"/>
    <cellStyle name="EY%colcalc" xfId="1818" xr:uid="{00000000-0005-0000-0000-0000C80A0000}"/>
    <cellStyle name="EY%input" xfId="1819" xr:uid="{00000000-0005-0000-0000-0000C90A0000}"/>
    <cellStyle name="EY%rowcalc" xfId="1820" xr:uid="{00000000-0005-0000-0000-0000CA0A0000}"/>
    <cellStyle name="EY0dp" xfId="1821" xr:uid="{00000000-0005-0000-0000-0000CB0A0000}"/>
    <cellStyle name="EY1dp" xfId="1822" xr:uid="{00000000-0005-0000-0000-0000CC0A0000}"/>
    <cellStyle name="EY2dp" xfId="1823" xr:uid="{00000000-0005-0000-0000-0000CD0A0000}"/>
    <cellStyle name="EY3dp" xfId="1824" xr:uid="{00000000-0005-0000-0000-0000CE0A0000}"/>
    <cellStyle name="EYColumnHeading" xfId="1825" xr:uid="{00000000-0005-0000-0000-0000CF0A0000}"/>
    <cellStyle name="EYHeading1" xfId="1826" xr:uid="{00000000-0005-0000-0000-0000D00A0000}"/>
    <cellStyle name="EYheading2" xfId="1827" xr:uid="{00000000-0005-0000-0000-0000D10A0000}"/>
    <cellStyle name="EYheading3" xfId="1828" xr:uid="{00000000-0005-0000-0000-0000D20A0000}"/>
    <cellStyle name="EYnumber" xfId="1829" xr:uid="{00000000-0005-0000-0000-0000D30A0000}"/>
    <cellStyle name="EYnumber 2" xfId="1830" xr:uid="{00000000-0005-0000-0000-0000D40A0000}"/>
    <cellStyle name="EYnumber_2" xfId="1831" xr:uid="{00000000-0005-0000-0000-0000D50A0000}"/>
    <cellStyle name="EYSheetHeader1" xfId="1832" xr:uid="{00000000-0005-0000-0000-0000D60A0000}"/>
    <cellStyle name="EYtext" xfId="1833" xr:uid="{00000000-0005-0000-0000-0000D70A0000}"/>
    <cellStyle name="F0 - Style2" xfId="3543" xr:uid="{00000000-0005-0000-0000-0000D80A0000}"/>
    <cellStyle name="Factor" xfId="1834" xr:uid="{00000000-0005-0000-0000-0000D90A0000}"/>
    <cellStyle name="Factor 2" xfId="1835" xr:uid="{00000000-0005-0000-0000-0000DA0A0000}"/>
    <cellStyle name="Feed Label" xfId="1836" xr:uid="{00000000-0005-0000-0000-0000DB0A0000}"/>
    <cellStyle name="Feeder Field" xfId="1837" xr:uid="{00000000-0005-0000-0000-0000DC0A0000}"/>
    <cellStyle name="Feeder Field 2" xfId="4169" xr:uid="{00000000-0005-0000-0000-0000DD0A0000}"/>
    <cellStyle name="Feeder Field 2 2" xfId="4509" xr:uid="{00000000-0005-0000-0000-0000DE0A0000}"/>
    <cellStyle name="Feeder Field 2 2 2" xfId="5951" xr:uid="{00000000-0005-0000-0000-0000DF0A0000}"/>
    <cellStyle name="Feeder Field 2 3" xfId="4638" xr:uid="{00000000-0005-0000-0000-0000E00A0000}"/>
    <cellStyle name="Feeder Field 2 3 2" xfId="6066" xr:uid="{00000000-0005-0000-0000-0000E10A0000}"/>
    <cellStyle name="Feeder Field 2 4" xfId="4756" xr:uid="{00000000-0005-0000-0000-0000E20A0000}"/>
    <cellStyle name="Feeder Field 2 4 2" xfId="6184" xr:uid="{00000000-0005-0000-0000-0000E30A0000}"/>
    <cellStyle name="Feeder Field 2 5" xfId="4363" xr:uid="{00000000-0005-0000-0000-0000E40A0000}"/>
    <cellStyle name="Feeder Field 2 5 2" xfId="5806" xr:uid="{00000000-0005-0000-0000-0000E50A0000}"/>
    <cellStyle name="Feeder Field 2 6" xfId="5637" xr:uid="{00000000-0005-0000-0000-0000E60A0000}"/>
    <cellStyle name="Feeder Field 3" xfId="5147" xr:uid="{00000000-0005-0000-0000-0000E70A0000}"/>
    <cellStyle name="Fine" xfId="1838" xr:uid="{00000000-0005-0000-0000-0000E80A0000}"/>
    <cellStyle name="Fixed" xfId="509" xr:uid="{00000000-0005-0000-0000-0000E90A0000}"/>
    <cellStyle name="Fixed 2" xfId="510" xr:uid="{00000000-0005-0000-0000-0000EA0A0000}"/>
    <cellStyle name="Fixed 2 2" xfId="511" xr:uid="{00000000-0005-0000-0000-0000EB0A0000}"/>
    <cellStyle name="Fixed 3" xfId="512" xr:uid="{00000000-0005-0000-0000-0000EC0A0000}"/>
    <cellStyle name="Fixed1 - Style1" xfId="3650" xr:uid="{00000000-0005-0000-0000-0000ED0A0000}"/>
    <cellStyle name="Fixed3 - Style3" xfId="1839" xr:uid="{00000000-0005-0000-0000-0000EE0A0000}"/>
    <cellStyle name="From" xfId="1840" xr:uid="{00000000-0005-0000-0000-0000EF0A0000}"/>
    <cellStyle name="FS_reporting" xfId="1841" xr:uid="{00000000-0005-0000-0000-0000F00A0000}"/>
    <cellStyle name="Gap" xfId="1842" xr:uid="{00000000-0005-0000-0000-0000F10A0000}"/>
    <cellStyle name="Gas" xfId="2397" xr:uid="{00000000-0005-0000-0000-0000F20A0000}"/>
    <cellStyle name="Good" xfId="690" builtinId="26" customBuiltin="1"/>
    <cellStyle name="Good 10" xfId="2398" xr:uid="{00000000-0005-0000-0000-0000F40A0000}"/>
    <cellStyle name="Good 11" xfId="2399" xr:uid="{00000000-0005-0000-0000-0000F50A0000}"/>
    <cellStyle name="Good 12" xfId="2400" xr:uid="{00000000-0005-0000-0000-0000F60A0000}"/>
    <cellStyle name="Good 13" xfId="2401" xr:uid="{00000000-0005-0000-0000-0000F70A0000}"/>
    <cellStyle name="Good 14" xfId="2402" xr:uid="{00000000-0005-0000-0000-0000F80A0000}"/>
    <cellStyle name="Good 15" xfId="2403" xr:uid="{00000000-0005-0000-0000-0000F90A0000}"/>
    <cellStyle name="Good 2" xfId="513" xr:uid="{00000000-0005-0000-0000-0000FA0A0000}"/>
    <cellStyle name="Good 3" xfId="1843" xr:uid="{00000000-0005-0000-0000-0000FB0A0000}"/>
    <cellStyle name="Good 4" xfId="1844" xr:uid="{00000000-0005-0000-0000-0000FC0A0000}"/>
    <cellStyle name="Good 5" xfId="2404" xr:uid="{00000000-0005-0000-0000-0000FD0A0000}"/>
    <cellStyle name="Good 6" xfId="2405" xr:uid="{00000000-0005-0000-0000-0000FE0A0000}"/>
    <cellStyle name="Good 7" xfId="2406" xr:uid="{00000000-0005-0000-0000-0000FF0A0000}"/>
    <cellStyle name="Good 8" xfId="2407" xr:uid="{00000000-0005-0000-0000-0000000B0000}"/>
    <cellStyle name="Good 9" xfId="2408" xr:uid="{00000000-0005-0000-0000-0000010B0000}"/>
    <cellStyle name="Grey" xfId="2409" xr:uid="{00000000-0005-0000-0000-0000020B0000}"/>
    <cellStyle name="Greyed out" xfId="1845" xr:uid="{00000000-0005-0000-0000-0000030B0000}"/>
    <cellStyle name="Gut 2" xfId="3651" xr:uid="{00000000-0005-0000-0000-0000040B0000}"/>
    <cellStyle name="Header" xfId="1846" xr:uid="{00000000-0005-0000-0000-0000050B0000}"/>
    <cellStyle name="Header2" xfId="3652" xr:uid="{00000000-0005-0000-0000-0000060B0000}"/>
    <cellStyle name="Heading" xfId="1847" xr:uid="{00000000-0005-0000-0000-0000070B0000}"/>
    <cellStyle name="Heading 1" xfId="686" builtinId="16" customBuiltin="1"/>
    <cellStyle name="Heading 1 10" xfId="2410" xr:uid="{00000000-0005-0000-0000-0000090B0000}"/>
    <cellStyle name="Heading 1 11" xfId="2411" xr:uid="{00000000-0005-0000-0000-00000A0B0000}"/>
    <cellStyle name="Heading 1 12" xfId="2412" xr:uid="{00000000-0005-0000-0000-00000B0B0000}"/>
    <cellStyle name="Heading 1 13" xfId="2413" xr:uid="{00000000-0005-0000-0000-00000C0B0000}"/>
    <cellStyle name="Heading 1 14" xfId="2414" xr:uid="{00000000-0005-0000-0000-00000D0B0000}"/>
    <cellStyle name="Heading 1 15" xfId="2415" xr:uid="{00000000-0005-0000-0000-00000E0B0000}"/>
    <cellStyle name="Heading 1 2" xfId="514" xr:uid="{00000000-0005-0000-0000-00000F0B0000}"/>
    <cellStyle name="Heading 1 2 2" xfId="733" xr:uid="{00000000-0005-0000-0000-0000100B0000}"/>
    <cellStyle name="Heading 1 2 2 2" xfId="3562" xr:uid="{00000000-0005-0000-0000-0000110B0000}"/>
    <cellStyle name="Heading 1 2 3" xfId="1848" xr:uid="{00000000-0005-0000-0000-0000120B0000}"/>
    <cellStyle name="Heading 1 3" xfId="1849" xr:uid="{00000000-0005-0000-0000-0000130B0000}"/>
    <cellStyle name="Heading 1 4" xfId="1850" xr:uid="{00000000-0005-0000-0000-0000140B0000}"/>
    <cellStyle name="Heading 1 5" xfId="1851" xr:uid="{00000000-0005-0000-0000-0000150B0000}"/>
    <cellStyle name="Heading 1 6" xfId="2416" xr:uid="{00000000-0005-0000-0000-0000160B0000}"/>
    <cellStyle name="Heading 1 7" xfId="2417" xr:uid="{00000000-0005-0000-0000-0000170B0000}"/>
    <cellStyle name="Heading 1 8" xfId="2418" xr:uid="{00000000-0005-0000-0000-0000180B0000}"/>
    <cellStyle name="Heading 1 9" xfId="2419" xr:uid="{00000000-0005-0000-0000-0000190B0000}"/>
    <cellStyle name="Heading 2" xfId="687" builtinId="17" customBuiltin="1"/>
    <cellStyle name="Heading 2 10" xfId="2420" xr:uid="{00000000-0005-0000-0000-00001B0B0000}"/>
    <cellStyle name="Heading 2 11" xfId="2421" xr:uid="{00000000-0005-0000-0000-00001C0B0000}"/>
    <cellStyle name="Heading 2 12" xfId="2422" xr:uid="{00000000-0005-0000-0000-00001D0B0000}"/>
    <cellStyle name="Heading 2 13" xfId="2423" xr:uid="{00000000-0005-0000-0000-00001E0B0000}"/>
    <cellStyle name="Heading 2 14" xfId="2424" xr:uid="{00000000-0005-0000-0000-00001F0B0000}"/>
    <cellStyle name="Heading 2 15" xfId="2425" xr:uid="{00000000-0005-0000-0000-0000200B0000}"/>
    <cellStyle name="Heading 2 16" xfId="4880" xr:uid="{00000000-0005-0000-0000-0000210B0000}"/>
    <cellStyle name="Heading 2 2" xfId="515" xr:uid="{00000000-0005-0000-0000-0000220B0000}"/>
    <cellStyle name="Heading 2 2 2" xfId="734" xr:uid="{00000000-0005-0000-0000-0000230B0000}"/>
    <cellStyle name="Heading 2 2 2 2" xfId="3563" xr:uid="{00000000-0005-0000-0000-0000240B0000}"/>
    <cellStyle name="Heading 2 2 3" xfId="1852" xr:uid="{00000000-0005-0000-0000-0000250B0000}"/>
    <cellStyle name="Heading 2 3" xfId="1853" xr:uid="{00000000-0005-0000-0000-0000260B0000}"/>
    <cellStyle name="Heading 2 4" xfId="1854" xr:uid="{00000000-0005-0000-0000-0000270B0000}"/>
    <cellStyle name="Heading 2 5" xfId="1855" xr:uid="{00000000-0005-0000-0000-0000280B0000}"/>
    <cellStyle name="Heading 2 6" xfId="2426" xr:uid="{00000000-0005-0000-0000-0000290B0000}"/>
    <cellStyle name="Heading 2 7" xfId="2427" xr:uid="{00000000-0005-0000-0000-00002A0B0000}"/>
    <cellStyle name="Heading 2 8" xfId="2428" xr:uid="{00000000-0005-0000-0000-00002B0B0000}"/>
    <cellStyle name="Heading 2 9" xfId="2429" xr:uid="{00000000-0005-0000-0000-00002C0B0000}"/>
    <cellStyle name="Heading 3" xfId="688" builtinId="18" customBuiltin="1"/>
    <cellStyle name="Heading 3 10" xfId="2430" xr:uid="{00000000-0005-0000-0000-00002E0B0000}"/>
    <cellStyle name="Heading 3 11" xfId="2431" xr:uid="{00000000-0005-0000-0000-00002F0B0000}"/>
    <cellStyle name="Heading 3 12" xfId="2432" xr:uid="{00000000-0005-0000-0000-0000300B0000}"/>
    <cellStyle name="Heading 3 13" xfId="2433" xr:uid="{00000000-0005-0000-0000-0000310B0000}"/>
    <cellStyle name="Heading 3 14" xfId="2434" xr:uid="{00000000-0005-0000-0000-0000320B0000}"/>
    <cellStyle name="Heading 3 15" xfId="2435" xr:uid="{00000000-0005-0000-0000-0000330B0000}"/>
    <cellStyle name="Heading 3 16" xfId="4007" xr:uid="{00000000-0005-0000-0000-0000340B0000}"/>
    <cellStyle name="Heading 3 2" xfId="516" xr:uid="{00000000-0005-0000-0000-0000350B0000}"/>
    <cellStyle name="Heading 3 2 2" xfId="735" xr:uid="{00000000-0005-0000-0000-0000360B0000}"/>
    <cellStyle name="Heading 3 2 2 2" xfId="3564" xr:uid="{00000000-0005-0000-0000-0000370B0000}"/>
    <cellStyle name="Heading 3 2 3" xfId="1856" xr:uid="{00000000-0005-0000-0000-0000380B0000}"/>
    <cellStyle name="Heading 3 3" xfId="631" xr:uid="{00000000-0005-0000-0000-0000390B0000}"/>
    <cellStyle name="Heading 3 3 2" xfId="3607" xr:uid="{00000000-0005-0000-0000-00003A0B0000}"/>
    <cellStyle name="Heading 3 3 2 2" xfId="3836" xr:uid="{00000000-0005-0000-0000-00003B0B0000}"/>
    <cellStyle name="Heading 3 3 3" xfId="1857" xr:uid="{00000000-0005-0000-0000-00003C0B0000}"/>
    <cellStyle name="Heading 3 3 4" xfId="3849" xr:uid="{00000000-0005-0000-0000-00003D0B0000}"/>
    <cellStyle name="Heading 3 4" xfId="1858" xr:uid="{00000000-0005-0000-0000-00003E0B0000}"/>
    <cellStyle name="Heading 3 5" xfId="2436" xr:uid="{00000000-0005-0000-0000-00003F0B0000}"/>
    <cellStyle name="Heading 3 6" xfId="2437" xr:uid="{00000000-0005-0000-0000-0000400B0000}"/>
    <cellStyle name="Heading 3 7" xfId="2438" xr:uid="{00000000-0005-0000-0000-0000410B0000}"/>
    <cellStyle name="Heading 3 8" xfId="2439" xr:uid="{00000000-0005-0000-0000-0000420B0000}"/>
    <cellStyle name="Heading 3 9" xfId="2440" xr:uid="{00000000-0005-0000-0000-0000430B0000}"/>
    <cellStyle name="Heading 4" xfId="689" builtinId="19" customBuiltin="1"/>
    <cellStyle name="Heading 4 10" xfId="2441" xr:uid="{00000000-0005-0000-0000-0000450B0000}"/>
    <cellStyle name="Heading 4 11" xfId="2442" xr:uid="{00000000-0005-0000-0000-0000460B0000}"/>
    <cellStyle name="Heading 4 12" xfId="2443" xr:uid="{00000000-0005-0000-0000-0000470B0000}"/>
    <cellStyle name="Heading 4 13" xfId="2444" xr:uid="{00000000-0005-0000-0000-0000480B0000}"/>
    <cellStyle name="Heading 4 14" xfId="2445" xr:uid="{00000000-0005-0000-0000-0000490B0000}"/>
    <cellStyle name="Heading 4 15" xfId="2446" xr:uid="{00000000-0005-0000-0000-00004A0B0000}"/>
    <cellStyle name="Heading 4 2" xfId="517" xr:uid="{00000000-0005-0000-0000-00004B0B0000}"/>
    <cellStyle name="Heading 4 2 2" xfId="736" xr:uid="{00000000-0005-0000-0000-00004C0B0000}"/>
    <cellStyle name="Heading 4 2 2 2" xfId="3565" xr:uid="{00000000-0005-0000-0000-00004D0B0000}"/>
    <cellStyle name="Heading 4 2 3" xfId="1859" xr:uid="{00000000-0005-0000-0000-00004E0B0000}"/>
    <cellStyle name="Heading 4 3" xfId="630" xr:uid="{00000000-0005-0000-0000-00004F0B0000}"/>
    <cellStyle name="Heading 4 3 2" xfId="3606" xr:uid="{00000000-0005-0000-0000-0000500B0000}"/>
    <cellStyle name="Heading 4 3 2 2" xfId="4057" xr:uid="{00000000-0005-0000-0000-0000510B0000}"/>
    <cellStyle name="Heading 4 3 3" xfId="1860" xr:uid="{00000000-0005-0000-0000-0000520B0000}"/>
    <cellStyle name="Heading 4 3 4" xfId="4907" xr:uid="{00000000-0005-0000-0000-0000530B0000}"/>
    <cellStyle name="Heading 4 4" xfId="1861" xr:uid="{00000000-0005-0000-0000-0000540B0000}"/>
    <cellStyle name="Heading 4 5" xfId="2447" xr:uid="{00000000-0005-0000-0000-0000550B0000}"/>
    <cellStyle name="Heading 4 6" xfId="2448" xr:uid="{00000000-0005-0000-0000-0000560B0000}"/>
    <cellStyle name="Heading 4 7" xfId="2449" xr:uid="{00000000-0005-0000-0000-0000570B0000}"/>
    <cellStyle name="Heading 4 8" xfId="2450" xr:uid="{00000000-0005-0000-0000-0000580B0000}"/>
    <cellStyle name="Heading 4 9" xfId="2451" xr:uid="{00000000-0005-0000-0000-0000590B0000}"/>
    <cellStyle name="HEADING1" xfId="3653" xr:uid="{00000000-0005-0000-0000-00005A0B0000}"/>
    <cellStyle name="HEADING2" xfId="3654" xr:uid="{00000000-0005-0000-0000-00005B0B0000}"/>
    <cellStyle name="Headings" xfId="518" xr:uid="{00000000-0005-0000-0000-00005C0B0000}"/>
    <cellStyle name="Headings 2" xfId="519" xr:uid="{00000000-0005-0000-0000-00005D0B0000}"/>
    <cellStyle name="HOWARD" xfId="2452" xr:uid="{00000000-0005-0000-0000-00005E0B0000}"/>
    <cellStyle name="hvb mjhgvhgv" xfId="1862" xr:uid="{00000000-0005-0000-0000-00005F0B0000}"/>
    <cellStyle name="Hyperlink" xfId="3743" builtinId="8"/>
    <cellStyle name="Hyperlink 10" xfId="520" xr:uid="{00000000-0005-0000-0000-0000610B0000}"/>
    <cellStyle name="Hyperlink 11" xfId="521" xr:uid="{00000000-0005-0000-0000-0000620B0000}"/>
    <cellStyle name="Hyperlink 12" xfId="4591" xr:uid="{00000000-0005-0000-0000-0000630B0000}"/>
    <cellStyle name="Hyperlink 13" xfId="4589" xr:uid="{00000000-0005-0000-0000-0000640B0000}"/>
    <cellStyle name="Hyperlink 14" xfId="4942" xr:uid="{00000000-0005-0000-0000-0000650B0000}"/>
    <cellStyle name="Hyperlink 14 2" xfId="5403" xr:uid="{00000000-0005-0000-0000-0000660B0000}"/>
    <cellStyle name="Hyperlink 14 3" xfId="6321" xr:uid="{00000000-0005-0000-0000-0000670B0000}"/>
    <cellStyle name="Hyperlink 2" xfId="522" xr:uid="{00000000-0005-0000-0000-0000680B0000}"/>
    <cellStyle name="Hyperlink 2 2" xfId="523" xr:uid="{00000000-0005-0000-0000-0000690B0000}"/>
    <cellStyle name="Hyperlink 2 2 2" xfId="3567" xr:uid="{00000000-0005-0000-0000-00006A0B0000}"/>
    <cellStyle name="Hyperlink 2 2 3" xfId="1864" xr:uid="{00000000-0005-0000-0000-00006B0B0000}"/>
    <cellStyle name="Hyperlink 2 3" xfId="524" xr:uid="{00000000-0005-0000-0000-00006C0B0000}"/>
    <cellStyle name="Hyperlink 2 4" xfId="676" xr:uid="{00000000-0005-0000-0000-00006D0B0000}"/>
    <cellStyle name="Hyperlink 2 5" xfId="3566" xr:uid="{00000000-0005-0000-0000-00006E0B0000}"/>
    <cellStyle name="Hyperlink 2 5 2" xfId="3883" xr:uid="{00000000-0005-0000-0000-00006F0B0000}"/>
    <cellStyle name="Hyperlink 2 5 2 2" xfId="5369" xr:uid="{00000000-0005-0000-0000-0000700B0000}"/>
    <cellStyle name="Hyperlink 2 5 2 3" xfId="5464" xr:uid="{00000000-0005-0000-0000-0000710B0000}"/>
    <cellStyle name="Hyperlink 2 6" xfId="1863" xr:uid="{00000000-0005-0000-0000-0000720B0000}"/>
    <cellStyle name="Hyperlink 2 7" xfId="4949" xr:uid="{00000000-0005-0000-0000-0000730B0000}"/>
    <cellStyle name="Hyperlink 2_1" xfId="1865" xr:uid="{00000000-0005-0000-0000-0000740B0000}"/>
    <cellStyle name="Hyperlink 3" xfId="525" xr:uid="{00000000-0005-0000-0000-0000750B0000}"/>
    <cellStyle name="Hyperlink 3 2" xfId="677" xr:uid="{00000000-0005-0000-0000-0000760B0000}"/>
    <cellStyle name="Hyperlink 3 3" xfId="4950" xr:uid="{00000000-0005-0000-0000-0000770B0000}"/>
    <cellStyle name="Hyperlink 4" xfId="526" xr:uid="{00000000-0005-0000-0000-0000780B0000}"/>
    <cellStyle name="Hyperlink 4 2" xfId="3568" xr:uid="{00000000-0005-0000-0000-0000790B0000}"/>
    <cellStyle name="Hyperlink 4 3" xfId="1866" xr:uid="{00000000-0005-0000-0000-00007A0B0000}"/>
    <cellStyle name="Hyperlink 4 4" xfId="4585" xr:uid="{00000000-0005-0000-0000-00007B0B0000}"/>
    <cellStyle name="Hyperlink 5" xfId="527" xr:uid="{00000000-0005-0000-0000-00007C0B0000}"/>
    <cellStyle name="Hyperlink 5 2" xfId="726" xr:uid="{00000000-0005-0000-0000-00007D0B0000}"/>
    <cellStyle name="Hyperlink 5 2 2" xfId="3569" xr:uid="{00000000-0005-0000-0000-00007E0B0000}"/>
    <cellStyle name="Hyperlink 5 2 3" xfId="3980" xr:uid="{00000000-0005-0000-0000-00007F0B0000}"/>
    <cellStyle name="Hyperlink 5 2 3 2" xfId="5276" xr:uid="{00000000-0005-0000-0000-0000800B0000}"/>
    <cellStyle name="Hyperlink 5 2 3 3" xfId="5560" xr:uid="{00000000-0005-0000-0000-0000810B0000}"/>
    <cellStyle name="Hyperlink 5 3" xfId="1867" xr:uid="{00000000-0005-0000-0000-0000820B0000}"/>
    <cellStyle name="Hyperlink 6" xfId="528" xr:uid="{00000000-0005-0000-0000-0000830B0000}"/>
    <cellStyle name="Hyperlink 7" xfId="529" xr:uid="{00000000-0005-0000-0000-0000840B0000}"/>
    <cellStyle name="Hyperlink 8" xfId="530" xr:uid="{00000000-0005-0000-0000-0000850B0000}"/>
    <cellStyle name="Hyperlink 9" xfId="531" xr:uid="{00000000-0005-0000-0000-0000860B0000}"/>
    <cellStyle name="Index FITT" xfId="1868" xr:uid="{00000000-0005-0000-0000-0000870B0000}"/>
    <cellStyle name="Input" xfId="693" builtinId="20" customBuiltin="1"/>
    <cellStyle name="Input (StyleA)" xfId="1869" xr:uid="{00000000-0005-0000-0000-0000890B0000}"/>
    <cellStyle name="Input 1" xfId="1870" xr:uid="{00000000-0005-0000-0000-00008A0B0000}"/>
    <cellStyle name="Input 10" xfId="2453" xr:uid="{00000000-0005-0000-0000-00008B0B0000}"/>
    <cellStyle name="Input 10 2" xfId="4170" xr:uid="{00000000-0005-0000-0000-00008C0B0000}"/>
    <cellStyle name="Input 10 2 2" xfId="4510" xr:uid="{00000000-0005-0000-0000-00008D0B0000}"/>
    <cellStyle name="Input 10 2 2 2" xfId="5952" xr:uid="{00000000-0005-0000-0000-00008E0B0000}"/>
    <cellStyle name="Input 10 2 3" xfId="4639" xr:uid="{00000000-0005-0000-0000-00008F0B0000}"/>
    <cellStyle name="Input 10 2 3 2" xfId="6067" xr:uid="{00000000-0005-0000-0000-0000900B0000}"/>
    <cellStyle name="Input 10 2 4" xfId="4757" xr:uid="{00000000-0005-0000-0000-0000910B0000}"/>
    <cellStyle name="Input 10 2 4 2" xfId="6185" xr:uid="{00000000-0005-0000-0000-0000920B0000}"/>
    <cellStyle name="Input 10 2 5" xfId="4421" xr:uid="{00000000-0005-0000-0000-0000930B0000}"/>
    <cellStyle name="Input 10 2 5 2" xfId="5864" xr:uid="{00000000-0005-0000-0000-0000940B0000}"/>
    <cellStyle name="Input 10 2 6" xfId="5638" xr:uid="{00000000-0005-0000-0000-0000950B0000}"/>
    <cellStyle name="Input 10 3" xfId="5164" xr:uid="{00000000-0005-0000-0000-0000960B0000}"/>
    <cellStyle name="Input 11" xfId="2454" xr:uid="{00000000-0005-0000-0000-0000970B0000}"/>
    <cellStyle name="Input 11 2" xfId="4171" xr:uid="{00000000-0005-0000-0000-0000980B0000}"/>
    <cellStyle name="Input 11 2 2" xfId="4511" xr:uid="{00000000-0005-0000-0000-0000990B0000}"/>
    <cellStyle name="Input 11 2 2 2" xfId="5953" xr:uid="{00000000-0005-0000-0000-00009A0B0000}"/>
    <cellStyle name="Input 11 2 3" xfId="4640" xr:uid="{00000000-0005-0000-0000-00009B0B0000}"/>
    <cellStyle name="Input 11 2 3 2" xfId="6068" xr:uid="{00000000-0005-0000-0000-00009C0B0000}"/>
    <cellStyle name="Input 11 2 4" xfId="4758" xr:uid="{00000000-0005-0000-0000-00009D0B0000}"/>
    <cellStyle name="Input 11 2 4 2" xfId="6186" xr:uid="{00000000-0005-0000-0000-00009E0B0000}"/>
    <cellStyle name="Input 11 2 5" xfId="4397" xr:uid="{00000000-0005-0000-0000-00009F0B0000}"/>
    <cellStyle name="Input 11 2 5 2" xfId="5840" xr:uid="{00000000-0005-0000-0000-0000A00B0000}"/>
    <cellStyle name="Input 11 2 6" xfId="5639" xr:uid="{00000000-0005-0000-0000-0000A10B0000}"/>
    <cellStyle name="Input 11 3" xfId="5163" xr:uid="{00000000-0005-0000-0000-0000A20B0000}"/>
    <cellStyle name="Input 12" xfId="2455" xr:uid="{00000000-0005-0000-0000-0000A30B0000}"/>
    <cellStyle name="Input 12 2" xfId="4172" xr:uid="{00000000-0005-0000-0000-0000A40B0000}"/>
    <cellStyle name="Input 12 2 2" xfId="4512" xr:uid="{00000000-0005-0000-0000-0000A50B0000}"/>
    <cellStyle name="Input 12 2 2 2" xfId="5954" xr:uid="{00000000-0005-0000-0000-0000A60B0000}"/>
    <cellStyle name="Input 12 2 3" xfId="4641" xr:uid="{00000000-0005-0000-0000-0000A70B0000}"/>
    <cellStyle name="Input 12 2 3 2" xfId="6069" xr:uid="{00000000-0005-0000-0000-0000A80B0000}"/>
    <cellStyle name="Input 12 2 4" xfId="4759" xr:uid="{00000000-0005-0000-0000-0000A90B0000}"/>
    <cellStyle name="Input 12 2 4 2" xfId="6187" xr:uid="{00000000-0005-0000-0000-0000AA0B0000}"/>
    <cellStyle name="Input 12 2 5" xfId="4392" xr:uid="{00000000-0005-0000-0000-0000AB0B0000}"/>
    <cellStyle name="Input 12 2 5 2" xfId="5835" xr:uid="{00000000-0005-0000-0000-0000AC0B0000}"/>
    <cellStyle name="Input 12 2 6" xfId="5640" xr:uid="{00000000-0005-0000-0000-0000AD0B0000}"/>
    <cellStyle name="Input 12 3" xfId="5162" xr:uid="{00000000-0005-0000-0000-0000AE0B0000}"/>
    <cellStyle name="Input 13" xfId="2456" xr:uid="{00000000-0005-0000-0000-0000AF0B0000}"/>
    <cellStyle name="Input 13 2" xfId="4173" xr:uid="{00000000-0005-0000-0000-0000B00B0000}"/>
    <cellStyle name="Input 13 2 2" xfId="4513" xr:uid="{00000000-0005-0000-0000-0000B10B0000}"/>
    <cellStyle name="Input 13 2 2 2" xfId="5955" xr:uid="{00000000-0005-0000-0000-0000B20B0000}"/>
    <cellStyle name="Input 13 2 3" xfId="4642" xr:uid="{00000000-0005-0000-0000-0000B30B0000}"/>
    <cellStyle name="Input 13 2 3 2" xfId="6070" xr:uid="{00000000-0005-0000-0000-0000B40B0000}"/>
    <cellStyle name="Input 13 2 4" xfId="4760" xr:uid="{00000000-0005-0000-0000-0000B50B0000}"/>
    <cellStyle name="Input 13 2 4 2" xfId="6188" xr:uid="{00000000-0005-0000-0000-0000B60B0000}"/>
    <cellStyle name="Input 13 2 5" xfId="4256" xr:uid="{00000000-0005-0000-0000-0000B70B0000}"/>
    <cellStyle name="Input 13 2 5 2" xfId="5699" xr:uid="{00000000-0005-0000-0000-0000B80B0000}"/>
    <cellStyle name="Input 13 2 6" xfId="5641" xr:uid="{00000000-0005-0000-0000-0000B90B0000}"/>
    <cellStyle name="Input 13 3" xfId="5161" xr:uid="{00000000-0005-0000-0000-0000BA0B0000}"/>
    <cellStyle name="Input 14" xfId="2457" xr:uid="{00000000-0005-0000-0000-0000BB0B0000}"/>
    <cellStyle name="Input 14 2" xfId="4174" xr:uid="{00000000-0005-0000-0000-0000BC0B0000}"/>
    <cellStyle name="Input 14 2 2" xfId="4514" xr:uid="{00000000-0005-0000-0000-0000BD0B0000}"/>
    <cellStyle name="Input 14 2 2 2" xfId="5956" xr:uid="{00000000-0005-0000-0000-0000BE0B0000}"/>
    <cellStyle name="Input 14 2 3" xfId="4643" xr:uid="{00000000-0005-0000-0000-0000BF0B0000}"/>
    <cellStyle name="Input 14 2 3 2" xfId="6071" xr:uid="{00000000-0005-0000-0000-0000C00B0000}"/>
    <cellStyle name="Input 14 2 4" xfId="4761" xr:uid="{00000000-0005-0000-0000-0000C10B0000}"/>
    <cellStyle name="Input 14 2 4 2" xfId="6189" xr:uid="{00000000-0005-0000-0000-0000C20B0000}"/>
    <cellStyle name="Input 14 2 5" xfId="4257" xr:uid="{00000000-0005-0000-0000-0000C30B0000}"/>
    <cellStyle name="Input 14 2 5 2" xfId="5700" xr:uid="{00000000-0005-0000-0000-0000C40B0000}"/>
    <cellStyle name="Input 14 2 6" xfId="5642" xr:uid="{00000000-0005-0000-0000-0000C50B0000}"/>
    <cellStyle name="Input 14 3" xfId="5144" xr:uid="{00000000-0005-0000-0000-0000C60B0000}"/>
    <cellStyle name="Input 15" xfId="2458" xr:uid="{00000000-0005-0000-0000-0000C70B0000}"/>
    <cellStyle name="Input 15 2" xfId="4175" xr:uid="{00000000-0005-0000-0000-0000C80B0000}"/>
    <cellStyle name="Input 15 2 2" xfId="4515" xr:uid="{00000000-0005-0000-0000-0000C90B0000}"/>
    <cellStyle name="Input 15 2 2 2" xfId="5957" xr:uid="{00000000-0005-0000-0000-0000CA0B0000}"/>
    <cellStyle name="Input 15 2 3" xfId="4644" xr:uid="{00000000-0005-0000-0000-0000CB0B0000}"/>
    <cellStyle name="Input 15 2 3 2" xfId="6072" xr:uid="{00000000-0005-0000-0000-0000CC0B0000}"/>
    <cellStyle name="Input 15 2 4" xfId="4762" xr:uid="{00000000-0005-0000-0000-0000CD0B0000}"/>
    <cellStyle name="Input 15 2 4 2" xfId="6190" xr:uid="{00000000-0005-0000-0000-0000CE0B0000}"/>
    <cellStyle name="Input 15 2 5" xfId="4360" xr:uid="{00000000-0005-0000-0000-0000CF0B0000}"/>
    <cellStyle name="Input 15 2 5 2" xfId="5803" xr:uid="{00000000-0005-0000-0000-0000D00B0000}"/>
    <cellStyle name="Input 15 2 6" xfId="5643" xr:uid="{00000000-0005-0000-0000-0000D10B0000}"/>
    <cellStyle name="Input 15 3" xfId="5160" xr:uid="{00000000-0005-0000-0000-0000D20B0000}"/>
    <cellStyle name="Input 2" xfId="532" xr:uid="{00000000-0005-0000-0000-0000D30B0000}"/>
    <cellStyle name="Input 2 2" xfId="533" xr:uid="{00000000-0005-0000-0000-0000D40B0000}"/>
    <cellStyle name="Input 2 2 2" xfId="749" xr:uid="{00000000-0005-0000-0000-0000D50B0000}"/>
    <cellStyle name="Input 2 2 2 2" xfId="4133" xr:uid="{00000000-0005-0000-0000-0000D60B0000}"/>
    <cellStyle name="Input 2 2 2 2 2" xfId="4476" xr:uid="{00000000-0005-0000-0000-0000D70B0000}"/>
    <cellStyle name="Input 2 2 2 2 2 2" xfId="5918" xr:uid="{00000000-0005-0000-0000-0000D80B0000}"/>
    <cellStyle name="Input 2 2 2 2 3" xfId="4606" xr:uid="{00000000-0005-0000-0000-0000D90B0000}"/>
    <cellStyle name="Input 2 2 2 2 3 2" xfId="6034" xr:uid="{00000000-0005-0000-0000-0000DA0B0000}"/>
    <cellStyle name="Input 2 2 2 2 4" xfId="4724" xr:uid="{00000000-0005-0000-0000-0000DB0B0000}"/>
    <cellStyle name="Input 2 2 2 2 4 2" xfId="6152" xr:uid="{00000000-0005-0000-0000-0000DC0B0000}"/>
    <cellStyle name="Input 2 2 2 2 5" xfId="4387" xr:uid="{00000000-0005-0000-0000-0000DD0B0000}"/>
    <cellStyle name="Input 2 2 2 2 5 2" xfId="5830" xr:uid="{00000000-0005-0000-0000-0000DE0B0000}"/>
    <cellStyle name="Input 2 2 2 2 6" xfId="5606" xr:uid="{00000000-0005-0000-0000-0000DF0B0000}"/>
    <cellStyle name="Input 2 2 2 3" xfId="5240" xr:uid="{00000000-0005-0000-0000-0000E00B0000}"/>
    <cellStyle name="Input 2 2 3" xfId="750" xr:uid="{00000000-0005-0000-0000-0000E10B0000}"/>
    <cellStyle name="Input 2 2 3 2" xfId="4134" xr:uid="{00000000-0005-0000-0000-0000E20B0000}"/>
    <cellStyle name="Input 2 2 3 2 2" xfId="4477" xr:uid="{00000000-0005-0000-0000-0000E30B0000}"/>
    <cellStyle name="Input 2 2 3 2 2 2" xfId="5919" xr:uid="{00000000-0005-0000-0000-0000E40B0000}"/>
    <cellStyle name="Input 2 2 3 2 3" xfId="4607" xr:uid="{00000000-0005-0000-0000-0000E50B0000}"/>
    <cellStyle name="Input 2 2 3 2 3 2" xfId="6035" xr:uid="{00000000-0005-0000-0000-0000E60B0000}"/>
    <cellStyle name="Input 2 2 3 2 4" xfId="4725" xr:uid="{00000000-0005-0000-0000-0000E70B0000}"/>
    <cellStyle name="Input 2 2 3 2 4 2" xfId="6153" xr:uid="{00000000-0005-0000-0000-0000E80B0000}"/>
    <cellStyle name="Input 2 2 3 2 5" xfId="4261" xr:uid="{00000000-0005-0000-0000-0000E90B0000}"/>
    <cellStyle name="Input 2 2 3 2 5 2" xfId="5704" xr:uid="{00000000-0005-0000-0000-0000EA0B0000}"/>
    <cellStyle name="Input 2 2 3 2 6" xfId="5607" xr:uid="{00000000-0005-0000-0000-0000EB0B0000}"/>
    <cellStyle name="Input 2 2 3 3" xfId="5239" xr:uid="{00000000-0005-0000-0000-0000EC0B0000}"/>
    <cellStyle name="Input 2 2 4" xfId="4116" xr:uid="{00000000-0005-0000-0000-0000ED0B0000}"/>
    <cellStyle name="Input 2 2 4 2" xfId="4466" xr:uid="{00000000-0005-0000-0000-0000EE0B0000}"/>
    <cellStyle name="Input 2 2 4 2 2" xfId="5908" xr:uid="{00000000-0005-0000-0000-0000EF0B0000}"/>
    <cellStyle name="Input 2 2 4 3" xfId="4595" xr:uid="{00000000-0005-0000-0000-0000F00B0000}"/>
    <cellStyle name="Input 2 2 4 3 2" xfId="6023" xr:uid="{00000000-0005-0000-0000-0000F10B0000}"/>
    <cellStyle name="Input 2 2 4 4" xfId="4714" xr:uid="{00000000-0005-0000-0000-0000F20B0000}"/>
    <cellStyle name="Input 2 2 4 4 2" xfId="6142" xr:uid="{00000000-0005-0000-0000-0000F30B0000}"/>
    <cellStyle name="Input 2 2 4 5" xfId="4276" xr:uid="{00000000-0005-0000-0000-0000F40B0000}"/>
    <cellStyle name="Input 2 2 4 5 2" xfId="5719" xr:uid="{00000000-0005-0000-0000-0000F50B0000}"/>
    <cellStyle name="Input 2 2 4 6" xfId="5596" xr:uid="{00000000-0005-0000-0000-0000F60B0000}"/>
    <cellStyle name="Input 2 2 5" xfId="5195" xr:uid="{00000000-0005-0000-0000-0000F70B0000}"/>
    <cellStyle name="Input 2 3" xfId="751" xr:uid="{00000000-0005-0000-0000-0000F80B0000}"/>
    <cellStyle name="Input 2 3 2" xfId="3570" xr:uid="{00000000-0005-0000-0000-0000F90B0000}"/>
    <cellStyle name="Input 2 3 2 2" xfId="4176" xr:uid="{00000000-0005-0000-0000-0000FA0B0000}"/>
    <cellStyle name="Input 2 3 2 2 2" xfId="4516" xr:uid="{00000000-0005-0000-0000-0000FB0B0000}"/>
    <cellStyle name="Input 2 3 2 2 2 2" xfId="5958" xr:uid="{00000000-0005-0000-0000-0000FC0B0000}"/>
    <cellStyle name="Input 2 3 2 2 3" xfId="4645" xr:uid="{00000000-0005-0000-0000-0000FD0B0000}"/>
    <cellStyle name="Input 2 3 2 2 3 2" xfId="6073" xr:uid="{00000000-0005-0000-0000-0000FE0B0000}"/>
    <cellStyle name="Input 2 3 2 2 4" xfId="4763" xr:uid="{00000000-0005-0000-0000-0000FF0B0000}"/>
    <cellStyle name="Input 2 3 2 2 4 2" xfId="6191" xr:uid="{00000000-0005-0000-0000-0000000C0000}"/>
    <cellStyle name="Input 2 3 2 2 5" xfId="4262" xr:uid="{00000000-0005-0000-0000-0000010C0000}"/>
    <cellStyle name="Input 2 3 2 2 5 2" xfId="5705" xr:uid="{00000000-0005-0000-0000-0000020C0000}"/>
    <cellStyle name="Input 2 3 2 2 6" xfId="5644" xr:uid="{00000000-0005-0000-0000-0000030C0000}"/>
    <cellStyle name="Input 2 3 2 3" xfId="5159" xr:uid="{00000000-0005-0000-0000-0000040C0000}"/>
    <cellStyle name="Input 2 3 3" xfId="4135" xr:uid="{00000000-0005-0000-0000-0000050C0000}"/>
    <cellStyle name="Input 2 3 3 2" xfId="4478" xr:uid="{00000000-0005-0000-0000-0000060C0000}"/>
    <cellStyle name="Input 2 3 3 2 2" xfId="5920" xr:uid="{00000000-0005-0000-0000-0000070C0000}"/>
    <cellStyle name="Input 2 3 3 3" xfId="4608" xr:uid="{00000000-0005-0000-0000-0000080C0000}"/>
    <cellStyle name="Input 2 3 3 3 2" xfId="6036" xr:uid="{00000000-0005-0000-0000-0000090C0000}"/>
    <cellStyle name="Input 2 3 3 4" xfId="4726" xr:uid="{00000000-0005-0000-0000-00000A0C0000}"/>
    <cellStyle name="Input 2 3 3 4 2" xfId="6154" xr:uid="{00000000-0005-0000-0000-00000B0C0000}"/>
    <cellStyle name="Input 2 3 3 5" xfId="4307" xr:uid="{00000000-0005-0000-0000-00000C0C0000}"/>
    <cellStyle name="Input 2 3 3 5 2" xfId="5750" xr:uid="{00000000-0005-0000-0000-00000D0C0000}"/>
    <cellStyle name="Input 2 3 3 6" xfId="5608" xr:uid="{00000000-0005-0000-0000-00000E0C0000}"/>
    <cellStyle name="Input 2 3 4" xfId="5238" xr:uid="{00000000-0005-0000-0000-00000F0C0000}"/>
    <cellStyle name="Input 2 4" xfId="752" xr:uid="{00000000-0005-0000-0000-0000100C0000}"/>
    <cellStyle name="Input 2 4 2" xfId="4136" xr:uid="{00000000-0005-0000-0000-0000110C0000}"/>
    <cellStyle name="Input 2 4 2 2" xfId="4479" xr:uid="{00000000-0005-0000-0000-0000120C0000}"/>
    <cellStyle name="Input 2 4 2 2 2" xfId="5921" xr:uid="{00000000-0005-0000-0000-0000130C0000}"/>
    <cellStyle name="Input 2 4 2 3" xfId="4609" xr:uid="{00000000-0005-0000-0000-0000140C0000}"/>
    <cellStyle name="Input 2 4 2 3 2" xfId="6037" xr:uid="{00000000-0005-0000-0000-0000150C0000}"/>
    <cellStyle name="Input 2 4 2 4" xfId="4727" xr:uid="{00000000-0005-0000-0000-0000160C0000}"/>
    <cellStyle name="Input 2 4 2 4 2" xfId="6155" xr:uid="{00000000-0005-0000-0000-0000170C0000}"/>
    <cellStyle name="Input 2 4 2 5" xfId="4316" xr:uid="{00000000-0005-0000-0000-0000180C0000}"/>
    <cellStyle name="Input 2 4 2 5 2" xfId="5759" xr:uid="{00000000-0005-0000-0000-0000190C0000}"/>
    <cellStyle name="Input 2 4 2 6" xfId="5609" xr:uid="{00000000-0005-0000-0000-00001A0C0000}"/>
    <cellStyle name="Input 2 4 3" xfId="5237" xr:uid="{00000000-0005-0000-0000-00001B0C0000}"/>
    <cellStyle name="Input 2 5" xfId="4115" xr:uid="{00000000-0005-0000-0000-00001C0C0000}"/>
    <cellStyle name="Input 2 5 2" xfId="4465" xr:uid="{00000000-0005-0000-0000-00001D0C0000}"/>
    <cellStyle name="Input 2 5 2 2" xfId="5907" xr:uid="{00000000-0005-0000-0000-00001E0C0000}"/>
    <cellStyle name="Input 2 5 3" xfId="4594" xr:uid="{00000000-0005-0000-0000-00001F0C0000}"/>
    <cellStyle name="Input 2 5 3 2" xfId="6022" xr:uid="{00000000-0005-0000-0000-0000200C0000}"/>
    <cellStyle name="Input 2 5 4" xfId="4713" xr:uid="{00000000-0005-0000-0000-0000210C0000}"/>
    <cellStyle name="Input 2 5 4 2" xfId="6141" xr:uid="{00000000-0005-0000-0000-0000220C0000}"/>
    <cellStyle name="Input 2 5 5" xfId="4263" xr:uid="{00000000-0005-0000-0000-0000230C0000}"/>
    <cellStyle name="Input 2 5 5 2" xfId="5706" xr:uid="{00000000-0005-0000-0000-0000240C0000}"/>
    <cellStyle name="Input 2 5 6" xfId="5595" xr:uid="{00000000-0005-0000-0000-0000250C0000}"/>
    <cellStyle name="Input 2 6" xfId="5248" xr:uid="{00000000-0005-0000-0000-0000260C0000}"/>
    <cellStyle name="Input 3" xfId="1871" xr:uid="{00000000-0005-0000-0000-0000270C0000}"/>
    <cellStyle name="Input 3 2" xfId="4177" xr:uid="{00000000-0005-0000-0000-0000280C0000}"/>
    <cellStyle name="Input 3 2 2" xfId="4517" xr:uid="{00000000-0005-0000-0000-0000290C0000}"/>
    <cellStyle name="Input 3 2 2 2" xfId="5959" xr:uid="{00000000-0005-0000-0000-00002A0C0000}"/>
    <cellStyle name="Input 3 2 3" xfId="4646" xr:uid="{00000000-0005-0000-0000-00002B0C0000}"/>
    <cellStyle name="Input 3 2 3 2" xfId="6074" xr:uid="{00000000-0005-0000-0000-00002C0C0000}"/>
    <cellStyle name="Input 3 2 4" xfId="4764" xr:uid="{00000000-0005-0000-0000-00002D0C0000}"/>
    <cellStyle name="Input 3 2 4 2" xfId="6192" xr:uid="{00000000-0005-0000-0000-00002E0C0000}"/>
    <cellStyle name="Input 3 2 5" xfId="4309" xr:uid="{00000000-0005-0000-0000-00002F0C0000}"/>
    <cellStyle name="Input 3 2 5 2" xfId="5752" xr:uid="{00000000-0005-0000-0000-0000300C0000}"/>
    <cellStyle name="Input 3 2 6" xfId="5645" xr:uid="{00000000-0005-0000-0000-0000310C0000}"/>
    <cellStyle name="Input 3 3" xfId="5143" xr:uid="{00000000-0005-0000-0000-0000320C0000}"/>
    <cellStyle name="Input 4" xfId="1872" xr:uid="{00000000-0005-0000-0000-0000330C0000}"/>
    <cellStyle name="Input 4 2" xfId="4178" xr:uid="{00000000-0005-0000-0000-0000340C0000}"/>
    <cellStyle name="Input 4 2 2" xfId="4518" xr:uid="{00000000-0005-0000-0000-0000350C0000}"/>
    <cellStyle name="Input 4 2 2 2" xfId="5960" xr:uid="{00000000-0005-0000-0000-0000360C0000}"/>
    <cellStyle name="Input 4 2 3" xfId="4647" xr:uid="{00000000-0005-0000-0000-0000370C0000}"/>
    <cellStyle name="Input 4 2 3 2" xfId="6075" xr:uid="{00000000-0005-0000-0000-0000380C0000}"/>
    <cellStyle name="Input 4 2 4" xfId="4765" xr:uid="{00000000-0005-0000-0000-0000390C0000}"/>
    <cellStyle name="Input 4 2 4 2" xfId="6193" xr:uid="{00000000-0005-0000-0000-00003A0C0000}"/>
    <cellStyle name="Input 4 2 5" xfId="4283" xr:uid="{00000000-0005-0000-0000-00003B0C0000}"/>
    <cellStyle name="Input 4 2 5 2" xfId="5726" xr:uid="{00000000-0005-0000-0000-00003C0C0000}"/>
    <cellStyle name="Input 4 2 6" xfId="5646" xr:uid="{00000000-0005-0000-0000-00003D0C0000}"/>
    <cellStyle name="Input 4 3" xfId="5158" xr:uid="{00000000-0005-0000-0000-00003E0C0000}"/>
    <cellStyle name="Input 5" xfId="2459" xr:uid="{00000000-0005-0000-0000-00003F0C0000}"/>
    <cellStyle name="Input 5 2" xfId="4179" xr:uid="{00000000-0005-0000-0000-0000400C0000}"/>
    <cellStyle name="Input 5 2 2" xfId="4519" xr:uid="{00000000-0005-0000-0000-0000410C0000}"/>
    <cellStyle name="Input 5 2 2 2" xfId="5961" xr:uid="{00000000-0005-0000-0000-0000420C0000}"/>
    <cellStyle name="Input 5 2 3" xfId="4648" xr:uid="{00000000-0005-0000-0000-0000430C0000}"/>
    <cellStyle name="Input 5 2 3 2" xfId="6076" xr:uid="{00000000-0005-0000-0000-0000440C0000}"/>
    <cellStyle name="Input 5 2 4" xfId="4766" xr:uid="{00000000-0005-0000-0000-0000450C0000}"/>
    <cellStyle name="Input 5 2 4 2" xfId="6194" xr:uid="{00000000-0005-0000-0000-0000460C0000}"/>
    <cellStyle name="Input 5 2 5" xfId="4248" xr:uid="{00000000-0005-0000-0000-0000470C0000}"/>
    <cellStyle name="Input 5 2 5 2" xfId="5691" xr:uid="{00000000-0005-0000-0000-0000480C0000}"/>
    <cellStyle name="Input 5 2 6" xfId="5647" xr:uid="{00000000-0005-0000-0000-0000490C0000}"/>
    <cellStyle name="Input 5 3" xfId="5157" xr:uid="{00000000-0005-0000-0000-00004A0C0000}"/>
    <cellStyle name="Input 6" xfId="2460" xr:uid="{00000000-0005-0000-0000-00004B0C0000}"/>
    <cellStyle name="Input 6 2" xfId="4180" xr:uid="{00000000-0005-0000-0000-00004C0C0000}"/>
    <cellStyle name="Input 6 2 2" xfId="4520" xr:uid="{00000000-0005-0000-0000-00004D0C0000}"/>
    <cellStyle name="Input 6 2 2 2" xfId="5962" xr:uid="{00000000-0005-0000-0000-00004E0C0000}"/>
    <cellStyle name="Input 6 2 3" xfId="4649" xr:uid="{00000000-0005-0000-0000-00004F0C0000}"/>
    <cellStyle name="Input 6 2 3 2" xfId="6077" xr:uid="{00000000-0005-0000-0000-0000500C0000}"/>
    <cellStyle name="Input 6 2 4" xfId="4767" xr:uid="{00000000-0005-0000-0000-0000510C0000}"/>
    <cellStyle name="Input 6 2 4 2" xfId="6195" xr:uid="{00000000-0005-0000-0000-0000520C0000}"/>
    <cellStyle name="Input 6 2 5" xfId="4457" xr:uid="{00000000-0005-0000-0000-0000530C0000}"/>
    <cellStyle name="Input 6 2 5 2" xfId="5899" xr:uid="{00000000-0005-0000-0000-0000540C0000}"/>
    <cellStyle name="Input 6 2 6" xfId="5648" xr:uid="{00000000-0005-0000-0000-0000550C0000}"/>
    <cellStyle name="Input 6 3" xfId="5156" xr:uid="{00000000-0005-0000-0000-0000560C0000}"/>
    <cellStyle name="Input 7" xfId="2461" xr:uid="{00000000-0005-0000-0000-0000570C0000}"/>
    <cellStyle name="Input 7 2" xfId="4181" xr:uid="{00000000-0005-0000-0000-0000580C0000}"/>
    <cellStyle name="Input 7 2 2" xfId="4521" xr:uid="{00000000-0005-0000-0000-0000590C0000}"/>
    <cellStyle name="Input 7 2 2 2" xfId="5963" xr:uid="{00000000-0005-0000-0000-00005A0C0000}"/>
    <cellStyle name="Input 7 2 3" xfId="4650" xr:uid="{00000000-0005-0000-0000-00005B0C0000}"/>
    <cellStyle name="Input 7 2 3 2" xfId="6078" xr:uid="{00000000-0005-0000-0000-00005C0C0000}"/>
    <cellStyle name="Input 7 2 4" xfId="4768" xr:uid="{00000000-0005-0000-0000-00005D0C0000}"/>
    <cellStyle name="Input 7 2 4 2" xfId="6196" xr:uid="{00000000-0005-0000-0000-00005E0C0000}"/>
    <cellStyle name="Input 7 2 5" xfId="4284" xr:uid="{00000000-0005-0000-0000-00005F0C0000}"/>
    <cellStyle name="Input 7 2 5 2" xfId="5727" xr:uid="{00000000-0005-0000-0000-0000600C0000}"/>
    <cellStyle name="Input 7 2 6" xfId="5649" xr:uid="{00000000-0005-0000-0000-0000610C0000}"/>
    <cellStyle name="Input 7 3" xfId="5155" xr:uid="{00000000-0005-0000-0000-0000620C0000}"/>
    <cellStyle name="Input 8" xfId="2462" xr:uid="{00000000-0005-0000-0000-0000630C0000}"/>
    <cellStyle name="Input 8 2" xfId="4182" xr:uid="{00000000-0005-0000-0000-0000640C0000}"/>
    <cellStyle name="Input 8 2 2" xfId="4522" xr:uid="{00000000-0005-0000-0000-0000650C0000}"/>
    <cellStyle name="Input 8 2 2 2" xfId="5964" xr:uid="{00000000-0005-0000-0000-0000660C0000}"/>
    <cellStyle name="Input 8 2 3" xfId="4651" xr:uid="{00000000-0005-0000-0000-0000670C0000}"/>
    <cellStyle name="Input 8 2 3 2" xfId="6079" xr:uid="{00000000-0005-0000-0000-0000680C0000}"/>
    <cellStyle name="Input 8 2 4" xfId="4769" xr:uid="{00000000-0005-0000-0000-0000690C0000}"/>
    <cellStyle name="Input 8 2 4 2" xfId="6197" xr:uid="{00000000-0005-0000-0000-00006A0C0000}"/>
    <cellStyle name="Input 8 2 5" xfId="4414" xr:uid="{00000000-0005-0000-0000-00006B0C0000}"/>
    <cellStyle name="Input 8 2 5 2" xfId="5857" xr:uid="{00000000-0005-0000-0000-00006C0C0000}"/>
    <cellStyle name="Input 8 2 6" xfId="5650" xr:uid="{00000000-0005-0000-0000-00006D0C0000}"/>
    <cellStyle name="Input 8 3" xfId="5142" xr:uid="{00000000-0005-0000-0000-00006E0C0000}"/>
    <cellStyle name="Input 9" xfId="2463" xr:uid="{00000000-0005-0000-0000-00006F0C0000}"/>
    <cellStyle name="Input 9 2" xfId="4183" xr:uid="{00000000-0005-0000-0000-0000700C0000}"/>
    <cellStyle name="Input 9 2 2" xfId="4523" xr:uid="{00000000-0005-0000-0000-0000710C0000}"/>
    <cellStyle name="Input 9 2 2 2" xfId="5965" xr:uid="{00000000-0005-0000-0000-0000720C0000}"/>
    <cellStyle name="Input 9 2 3" xfId="4652" xr:uid="{00000000-0005-0000-0000-0000730C0000}"/>
    <cellStyle name="Input 9 2 3 2" xfId="6080" xr:uid="{00000000-0005-0000-0000-0000740C0000}"/>
    <cellStyle name="Input 9 2 4" xfId="4770" xr:uid="{00000000-0005-0000-0000-0000750C0000}"/>
    <cellStyle name="Input 9 2 4 2" xfId="6198" xr:uid="{00000000-0005-0000-0000-0000760C0000}"/>
    <cellStyle name="Input 9 2 5" xfId="4285" xr:uid="{00000000-0005-0000-0000-0000770C0000}"/>
    <cellStyle name="Input 9 2 5 2" xfId="5728" xr:uid="{00000000-0005-0000-0000-0000780C0000}"/>
    <cellStyle name="Input 9 2 6" xfId="5651" xr:uid="{00000000-0005-0000-0000-0000790C0000}"/>
    <cellStyle name="Input 9 3" xfId="5154" xr:uid="{00000000-0005-0000-0000-00007A0C0000}"/>
    <cellStyle name="Input Cell" xfId="1873" xr:uid="{00000000-0005-0000-0000-00007B0C0000}"/>
    <cellStyle name="Input Cell 2" xfId="1874" xr:uid="{00000000-0005-0000-0000-00007C0C0000}"/>
    <cellStyle name="Input Cell 2 2" xfId="4185" xr:uid="{00000000-0005-0000-0000-00007D0C0000}"/>
    <cellStyle name="Input Cell 2 2 2" xfId="4525" xr:uid="{00000000-0005-0000-0000-00007E0C0000}"/>
    <cellStyle name="Input Cell 2 2 2 2" xfId="5967" xr:uid="{00000000-0005-0000-0000-00007F0C0000}"/>
    <cellStyle name="Input Cell 2 2 2 3" xfId="6672" xr:uid="{00000000-0005-0000-0000-0000800C0000}"/>
    <cellStyle name="Input Cell 2 2 3" xfId="4654" xr:uid="{00000000-0005-0000-0000-0000810C0000}"/>
    <cellStyle name="Input Cell 2 2 3 2" xfId="6082" xr:uid="{00000000-0005-0000-0000-0000820C0000}"/>
    <cellStyle name="Input Cell 2 2 3 3" xfId="6696" xr:uid="{00000000-0005-0000-0000-0000830C0000}"/>
    <cellStyle name="Input Cell 2 2 4" xfId="4772" xr:uid="{00000000-0005-0000-0000-0000840C0000}"/>
    <cellStyle name="Input Cell 2 2 4 2" xfId="6200" xr:uid="{00000000-0005-0000-0000-0000850C0000}"/>
    <cellStyle name="Input Cell 2 2 4 3" xfId="6723" xr:uid="{00000000-0005-0000-0000-0000860C0000}"/>
    <cellStyle name="Input Cell 2 2 5" xfId="4286" xr:uid="{00000000-0005-0000-0000-0000870C0000}"/>
    <cellStyle name="Input Cell 2 2 5 2" xfId="5729" xr:uid="{00000000-0005-0000-0000-0000880C0000}"/>
    <cellStyle name="Input Cell 2 2 5 3" xfId="6568" xr:uid="{00000000-0005-0000-0000-0000890C0000}"/>
    <cellStyle name="Input Cell 2 2 6" xfId="5198" xr:uid="{00000000-0005-0000-0000-00008A0C0000}"/>
    <cellStyle name="Input Cell 2 2 6 2" xfId="6940" xr:uid="{00000000-0005-0000-0000-00008B0C0000}"/>
    <cellStyle name="Input Cell 2 2 7" xfId="6527" xr:uid="{00000000-0005-0000-0000-00008C0C0000}"/>
    <cellStyle name="Input Cell 2 3" xfId="4385" xr:uid="{00000000-0005-0000-0000-00008D0C0000}"/>
    <cellStyle name="Input Cell 2 3 2" xfId="5828" xr:uid="{00000000-0005-0000-0000-00008E0C0000}"/>
    <cellStyle name="Input Cell 2 3 3" xfId="6635" xr:uid="{00000000-0005-0000-0000-00008F0C0000}"/>
    <cellStyle name="Input Cell 2 4" xfId="4254" xr:uid="{00000000-0005-0000-0000-0000900C0000}"/>
    <cellStyle name="Input Cell 2 4 2" xfId="5697" xr:uid="{00000000-0005-0000-0000-0000910C0000}"/>
    <cellStyle name="Input Cell 2 4 3" xfId="6553" xr:uid="{00000000-0005-0000-0000-0000920C0000}"/>
    <cellStyle name="Input Cell 2 5" xfId="4331" xr:uid="{00000000-0005-0000-0000-0000930C0000}"/>
    <cellStyle name="Input Cell 2 5 2" xfId="5774" xr:uid="{00000000-0005-0000-0000-0000940C0000}"/>
    <cellStyle name="Input Cell 2 5 3" xfId="6595" xr:uid="{00000000-0005-0000-0000-0000950C0000}"/>
    <cellStyle name="Input Cell 2 6" xfId="4383" xr:uid="{00000000-0005-0000-0000-0000960C0000}"/>
    <cellStyle name="Input Cell 2 6 2" xfId="5826" xr:uid="{00000000-0005-0000-0000-0000970C0000}"/>
    <cellStyle name="Input Cell 2 6 3" xfId="6633" xr:uid="{00000000-0005-0000-0000-0000980C0000}"/>
    <cellStyle name="Input Cell 2 7" xfId="5141" xr:uid="{00000000-0005-0000-0000-0000990C0000}"/>
    <cellStyle name="Input Cell 2 7 2" xfId="6925" xr:uid="{00000000-0005-0000-0000-00009A0C0000}"/>
    <cellStyle name="Input Cell 2 8" xfId="6436" xr:uid="{00000000-0005-0000-0000-00009B0C0000}"/>
    <cellStyle name="Input Cell 3" xfId="4184" xr:uid="{00000000-0005-0000-0000-00009C0C0000}"/>
    <cellStyle name="Input Cell 3 2" xfId="4524" xr:uid="{00000000-0005-0000-0000-00009D0C0000}"/>
    <cellStyle name="Input Cell 3 2 2" xfId="5966" xr:uid="{00000000-0005-0000-0000-00009E0C0000}"/>
    <cellStyle name="Input Cell 3 2 3" xfId="6671" xr:uid="{00000000-0005-0000-0000-00009F0C0000}"/>
    <cellStyle name="Input Cell 3 3" xfId="4653" xr:uid="{00000000-0005-0000-0000-0000A00C0000}"/>
    <cellStyle name="Input Cell 3 3 2" xfId="6081" xr:uid="{00000000-0005-0000-0000-0000A10C0000}"/>
    <cellStyle name="Input Cell 3 3 3" xfId="6695" xr:uid="{00000000-0005-0000-0000-0000A20C0000}"/>
    <cellStyle name="Input Cell 3 4" xfId="4771" xr:uid="{00000000-0005-0000-0000-0000A30C0000}"/>
    <cellStyle name="Input Cell 3 4 2" xfId="6199" xr:uid="{00000000-0005-0000-0000-0000A40C0000}"/>
    <cellStyle name="Input Cell 3 4 3" xfId="6722" xr:uid="{00000000-0005-0000-0000-0000A50C0000}"/>
    <cellStyle name="Input Cell 3 5" xfId="4328" xr:uid="{00000000-0005-0000-0000-0000A60C0000}"/>
    <cellStyle name="Input Cell 3 5 2" xfId="5771" xr:uid="{00000000-0005-0000-0000-0000A70C0000}"/>
    <cellStyle name="Input Cell 3 5 3" xfId="6593" xr:uid="{00000000-0005-0000-0000-0000A80C0000}"/>
    <cellStyle name="Input Cell 3 6" xfId="5199" xr:uid="{00000000-0005-0000-0000-0000A90C0000}"/>
    <cellStyle name="Input Cell 3 6 2" xfId="6941" xr:uid="{00000000-0005-0000-0000-0000AA0C0000}"/>
    <cellStyle name="Input Cell 3 7" xfId="6526" xr:uid="{00000000-0005-0000-0000-0000AB0C0000}"/>
    <cellStyle name="Input Cell 4" xfId="4384" xr:uid="{00000000-0005-0000-0000-0000AC0C0000}"/>
    <cellStyle name="Input Cell 4 2" xfId="5827" xr:uid="{00000000-0005-0000-0000-0000AD0C0000}"/>
    <cellStyle name="Input Cell 4 3" xfId="6634" xr:uid="{00000000-0005-0000-0000-0000AE0C0000}"/>
    <cellStyle name="Input Cell 5" xfId="4300" xr:uid="{00000000-0005-0000-0000-0000AF0C0000}"/>
    <cellStyle name="Input Cell 5 2" xfId="5743" xr:uid="{00000000-0005-0000-0000-0000B00C0000}"/>
    <cellStyle name="Input Cell 5 3" xfId="6579" xr:uid="{00000000-0005-0000-0000-0000B10C0000}"/>
    <cellStyle name="Input Cell 6" xfId="4267" xr:uid="{00000000-0005-0000-0000-0000B20C0000}"/>
    <cellStyle name="Input Cell 6 2" xfId="5710" xr:uid="{00000000-0005-0000-0000-0000B30C0000}"/>
    <cellStyle name="Input Cell 6 3" xfId="6559" xr:uid="{00000000-0005-0000-0000-0000B40C0000}"/>
    <cellStyle name="Input Cell 7" xfId="4327" xr:uid="{00000000-0005-0000-0000-0000B50C0000}"/>
    <cellStyle name="Input Cell 7 2" xfId="5770" xr:uid="{00000000-0005-0000-0000-0000B60C0000}"/>
    <cellStyle name="Input Cell 7 3" xfId="6592" xr:uid="{00000000-0005-0000-0000-0000B70C0000}"/>
    <cellStyle name="Input Cell 8" xfId="5153" xr:uid="{00000000-0005-0000-0000-0000B80C0000}"/>
    <cellStyle name="Input Cell 8 2" xfId="6926" xr:uid="{00000000-0005-0000-0000-0000B90C0000}"/>
    <cellStyle name="Input Cell 9" xfId="6435" xr:uid="{00000000-0005-0000-0000-0000BA0C0000}"/>
    <cellStyle name="Instructions" xfId="1875" xr:uid="{00000000-0005-0000-0000-0000BB0C0000}"/>
    <cellStyle name="KPMG Heading 1" xfId="1876" xr:uid="{00000000-0005-0000-0000-0000BC0C0000}"/>
    <cellStyle name="KPMG Heading 2" xfId="1877" xr:uid="{00000000-0005-0000-0000-0000BD0C0000}"/>
    <cellStyle name="KPMG Heading 3" xfId="1878" xr:uid="{00000000-0005-0000-0000-0000BE0C0000}"/>
    <cellStyle name="KPMG Heading 4" xfId="1879" xr:uid="{00000000-0005-0000-0000-0000BF0C0000}"/>
    <cellStyle name="KPMG Normal" xfId="1880" xr:uid="{00000000-0005-0000-0000-0000C00C0000}"/>
    <cellStyle name="KPMG Normal Text" xfId="1881" xr:uid="{00000000-0005-0000-0000-0000C10C0000}"/>
    <cellStyle name="Lable_1" xfId="1882" xr:uid="{00000000-0005-0000-0000-0000C20C0000}"/>
    <cellStyle name="Large" xfId="1883" xr:uid="{00000000-0005-0000-0000-0000C30C0000}"/>
    <cellStyle name="Large12" xfId="2464" xr:uid="{00000000-0005-0000-0000-0000C40C0000}"/>
    <cellStyle name="Large14" xfId="2465" xr:uid="{00000000-0005-0000-0000-0000C50C0000}"/>
    <cellStyle name="Large16" xfId="2466" xr:uid="{00000000-0005-0000-0000-0000C60C0000}"/>
    <cellStyle name="Link in" xfId="2467" xr:uid="{00000000-0005-0000-0000-0000C70C0000}"/>
    <cellStyle name="Link out" xfId="2468" xr:uid="{00000000-0005-0000-0000-0000C80C0000}"/>
    <cellStyle name="Linked Cell" xfId="696" builtinId="24" customBuiltin="1"/>
    <cellStyle name="Linked Cell 10" xfId="2469" xr:uid="{00000000-0005-0000-0000-0000CA0C0000}"/>
    <cellStyle name="Linked Cell 11" xfId="2470" xr:uid="{00000000-0005-0000-0000-0000CB0C0000}"/>
    <cellStyle name="Linked Cell 12" xfId="2471" xr:uid="{00000000-0005-0000-0000-0000CC0C0000}"/>
    <cellStyle name="Linked Cell 13" xfId="2472" xr:uid="{00000000-0005-0000-0000-0000CD0C0000}"/>
    <cellStyle name="Linked Cell 14" xfId="2473" xr:uid="{00000000-0005-0000-0000-0000CE0C0000}"/>
    <cellStyle name="Linked Cell 15" xfId="2474" xr:uid="{00000000-0005-0000-0000-0000CF0C0000}"/>
    <cellStyle name="Linked Cell 2" xfId="534" xr:uid="{00000000-0005-0000-0000-0000D00C0000}"/>
    <cellStyle name="Linked Cell 3" xfId="1884" xr:uid="{00000000-0005-0000-0000-0000D10C0000}"/>
    <cellStyle name="Linked Cell 4" xfId="1885" xr:uid="{00000000-0005-0000-0000-0000D20C0000}"/>
    <cellStyle name="Linked Cell 5" xfId="2475" xr:uid="{00000000-0005-0000-0000-0000D30C0000}"/>
    <cellStyle name="Linked Cell 6" xfId="2476" xr:uid="{00000000-0005-0000-0000-0000D40C0000}"/>
    <cellStyle name="Linked Cell 7" xfId="2477" xr:uid="{00000000-0005-0000-0000-0000D50C0000}"/>
    <cellStyle name="Linked Cell 8" xfId="2478" xr:uid="{00000000-0005-0000-0000-0000D60C0000}"/>
    <cellStyle name="Linked Cell 9" xfId="2479" xr:uid="{00000000-0005-0000-0000-0000D70C0000}"/>
    <cellStyle name="Lookup References" xfId="1886" xr:uid="{00000000-0005-0000-0000-0000D80C0000}"/>
    <cellStyle name="MacroHeader" xfId="1887" xr:uid="{00000000-0005-0000-0000-0000D90C0000}"/>
    <cellStyle name="Medium" xfId="1888" xr:uid="{00000000-0005-0000-0000-0000DA0C0000}"/>
    <cellStyle name="Milliers [0]_FNMA tasse2" xfId="1889" xr:uid="{00000000-0005-0000-0000-0000DB0C0000}"/>
    <cellStyle name="Milliers_FNMA tasse2" xfId="1890" xr:uid="{00000000-0005-0000-0000-0000DC0C0000}"/>
    <cellStyle name="Monétaire [0]_FNMA tasse2" xfId="1891" xr:uid="{00000000-0005-0000-0000-0000DD0C0000}"/>
    <cellStyle name="Monétaire_FNMA tasse2" xfId="1892" xr:uid="{00000000-0005-0000-0000-0000DE0C0000}"/>
    <cellStyle name="Named Range" xfId="1893" xr:uid="{00000000-0005-0000-0000-0000DF0C0000}"/>
    <cellStyle name="Named Range Tag" xfId="1894" xr:uid="{00000000-0005-0000-0000-0000E00C0000}"/>
    <cellStyle name="Neutral" xfId="692" builtinId="28" customBuiltin="1"/>
    <cellStyle name="Neutral 10" xfId="2480" xr:uid="{00000000-0005-0000-0000-0000E20C0000}"/>
    <cellStyle name="Neutral 11" xfId="2481" xr:uid="{00000000-0005-0000-0000-0000E30C0000}"/>
    <cellStyle name="Neutral 12" xfId="2482" xr:uid="{00000000-0005-0000-0000-0000E40C0000}"/>
    <cellStyle name="Neutral 13" xfId="2483" xr:uid="{00000000-0005-0000-0000-0000E50C0000}"/>
    <cellStyle name="Neutral 14" xfId="2484" xr:uid="{00000000-0005-0000-0000-0000E60C0000}"/>
    <cellStyle name="Neutral 15" xfId="2485" xr:uid="{00000000-0005-0000-0000-0000E70C0000}"/>
    <cellStyle name="Neutral 2" xfId="535" xr:uid="{00000000-0005-0000-0000-0000E80C0000}"/>
    <cellStyle name="Neutral 3" xfId="1895" xr:uid="{00000000-0005-0000-0000-0000E90C0000}"/>
    <cellStyle name="Neutral 4" xfId="1896" xr:uid="{00000000-0005-0000-0000-0000EA0C0000}"/>
    <cellStyle name="Neutral 5" xfId="2486" xr:uid="{00000000-0005-0000-0000-0000EB0C0000}"/>
    <cellStyle name="Neutral 6" xfId="2487" xr:uid="{00000000-0005-0000-0000-0000EC0C0000}"/>
    <cellStyle name="Neutral 7" xfId="2488" xr:uid="{00000000-0005-0000-0000-0000ED0C0000}"/>
    <cellStyle name="Neutral 8" xfId="2489" xr:uid="{00000000-0005-0000-0000-0000EE0C0000}"/>
    <cellStyle name="Neutral 9" xfId="2490" xr:uid="{00000000-0005-0000-0000-0000EF0C0000}"/>
    <cellStyle name="New" xfId="2491" xr:uid="{00000000-0005-0000-0000-0000F00C0000}"/>
    <cellStyle name="Normal" xfId="0" builtinId="0"/>
    <cellStyle name="Normal - Style1" xfId="1669" xr:uid="{00000000-0005-0000-0000-0000F20C0000}"/>
    <cellStyle name="Normal - Style1 2" xfId="2492" xr:uid="{00000000-0005-0000-0000-0000F30C0000}"/>
    <cellStyle name="Normal 10" xfId="536" xr:uid="{00000000-0005-0000-0000-0000F40C0000}"/>
    <cellStyle name="Normal 10 2" xfId="537" xr:uid="{00000000-0005-0000-0000-0000F50C0000}"/>
    <cellStyle name="Normal 10 2 2" xfId="635" xr:uid="{00000000-0005-0000-0000-0000F60C0000}"/>
    <cellStyle name="Normal 10 2 2 2" xfId="3943" xr:uid="{00000000-0005-0000-0000-0000F70C0000}"/>
    <cellStyle name="Normal 10 2 2 2 2" xfId="5268" xr:uid="{00000000-0005-0000-0000-0000F80C0000}"/>
    <cellStyle name="Normal 10 2 2 2 3" xfId="5523" xr:uid="{00000000-0005-0000-0000-0000F90C0000}"/>
    <cellStyle name="Normal 10 2 3" xfId="3572" xr:uid="{00000000-0005-0000-0000-0000FA0C0000}"/>
    <cellStyle name="Normal 10 2 3 2" xfId="3827" xr:uid="{00000000-0005-0000-0000-0000FB0C0000}"/>
    <cellStyle name="Normal 10 2 4" xfId="1898" xr:uid="{00000000-0005-0000-0000-0000FC0C0000}"/>
    <cellStyle name="Normal 10 2 5" xfId="3762" xr:uid="{00000000-0005-0000-0000-0000FD0C0000}"/>
    <cellStyle name="Normal 10 2 5 2" xfId="3818" xr:uid="{00000000-0005-0000-0000-0000FE0C0000}"/>
    <cellStyle name="Normal 10 2 6" xfId="4951" xr:uid="{00000000-0005-0000-0000-0000FF0C0000}"/>
    <cellStyle name="Normal 10 3" xfId="632" xr:uid="{00000000-0005-0000-0000-0000000D0000}"/>
    <cellStyle name="Normal 10 3 2" xfId="3967" xr:uid="{00000000-0005-0000-0000-0000010D0000}"/>
    <cellStyle name="Normal 10 3 2 2" xfId="5265" xr:uid="{00000000-0005-0000-0000-0000020D0000}"/>
    <cellStyle name="Normal 10 3 2 3" xfId="5547" xr:uid="{00000000-0005-0000-0000-0000030D0000}"/>
    <cellStyle name="Normal 10 4" xfId="634" xr:uid="{00000000-0005-0000-0000-0000040D0000}"/>
    <cellStyle name="Normal 10 4 2" xfId="3926" xr:uid="{00000000-0005-0000-0000-0000050D0000}"/>
    <cellStyle name="Normal 10 4 2 2" xfId="5267" xr:uid="{00000000-0005-0000-0000-0000060D0000}"/>
    <cellStyle name="Normal 10 4 2 3" xfId="5507" xr:uid="{00000000-0005-0000-0000-0000070D0000}"/>
    <cellStyle name="Normal 10 5" xfId="3571" xr:uid="{00000000-0005-0000-0000-0000080D0000}"/>
    <cellStyle name="Normal 10 5 2" xfId="3884" xr:uid="{00000000-0005-0000-0000-0000090D0000}"/>
    <cellStyle name="Normal 10 5 2 2" xfId="5370" xr:uid="{00000000-0005-0000-0000-00000A0D0000}"/>
    <cellStyle name="Normal 10 5 2 3" xfId="5465" xr:uid="{00000000-0005-0000-0000-00000B0D0000}"/>
    <cellStyle name="Normal 10 5 3" xfId="3981" xr:uid="{00000000-0005-0000-0000-00000C0D0000}"/>
    <cellStyle name="Normal 10 6" xfId="1897" xr:uid="{00000000-0005-0000-0000-00000D0D0000}"/>
    <cellStyle name="Normal 10 7" xfId="4111" xr:uid="{00000000-0005-0000-0000-00000E0D0000}"/>
    <cellStyle name="Normal 10 8" xfId="4109" xr:uid="{00000000-0005-0000-0000-00000F0D0000}"/>
    <cellStyle name="Normal 10 9" xfId="3750" xr:uid="{00000000-0005-0000-0000-0000100D0000}"/>
    <cellStyle name="Normal 10_1" xfId="1899" xr:uid="{00000000-0005-0000-0000-0000110D0000}"/>
    <cellStyle name="Normal 11" xfId="538" xr:uid="{00000000-0005-0000-0000-0000120D0000}"/>
    <cellStyle name="Normal 11 2" xfId="539" xr:uid="{00000000-0005-0000-0000-0000130D0000}"/>
    <cellStyle name="Normal 11 2 2" xfId="3721" xr:uid="{00000000-0005-0000-0000-0000140D0000}"/>
    <cellStyle name="Normal 11 3" xfId="636" xr:uid="{00000000-0005-0000-0000-0000150D0000}"/>
    <cellStyle name="Normal 11 3 2" xfId="3722" xr:uid="{00000000-0005-0000-0000-0000160D0000}"/>
    <cellStyle name="Normal 11 4" xfId="664" xr:uid="{00000000-0005-0000-0000-0000170D0000}"/>
    <cellStyle name="Normal 11 4 2" xfId="3928" xr:uid="{00000000-0005-0000-0000-0000180D0000}"/>
    <cellStyle name="Normal 11 4 2 2" xfId="5270" xr:uid="{00000000-0005-0000-0000-0000190D0000}"/>
    <cellStyle name="Normal 11 4 2 3" xfId="5508" xr:uid="{00000000-0005-0000-0000-00001A0D0000}"/>
    <cellStyle name="Normal 11 4 3" xfId="3759" xr:uid="{00000000-0005-0000-0000-00001B0D0000}"/>
    <cellStyle name="Normal 11 5" xfId="3573" xr:uid="{00000000-0005-0000-0000-00001C0D0000}"/>
    <cellStyle name="Normal 11 5 2" xfId="3886" xr:uid="{00000000-0005-0000-0000-00001D0D0000}"/>
    <cellStyle name="Normal 11 5 2 2" xfId="5371" xr:uid="{00000000-0005-0000-0000-00001E0D0000}"/>
    <cellStyle name="Normal 11 5 2 3" xfId="5467" xr:uid="{00000000-0005-0000-0000-00001F0D0000}"/>
    <cellStyle name="Normal 11 5 3" xfId="4836" xr:uid="{00000000-0005-0000-0000-0000200D0000}"/>
    <cellStyle name="Normal 11 6" xfId="1900" xr:uid="{00000000-0005-0000-0000-0000210D0000}"/>
    <cellStyle name="Normal 11 7" xfId="1668" xr:uid="{00000000-0005-0000-0000-0000220D0000}"/>
    <cellStyle name="Normal 11 8" xfId="4117" xr:uid="{00000000-0005-0000-0000-0000230D0000}"/>
    <cellStyle name="Normal 11 8 2" xfId="3872" xr:uid="{00000000-0005-0000-0000-0000240D0000}"/>
    <cellStyle name="Normal 11 9" xfId="4835" xr:uid="{00000000-0005-0000-0000-0000250D0000}"/>
    <cellStyle name="Normal 11 9 2" xfId="5264" xr:uid="{00000000-0005-0000-0000-0000260D0000}"/>
    <cellStyle name="Normal 11 9 3" xfId="6262" xr:uid="{00000000-0005-0000-0000-0000270D0000}"/>
    <cellStyle name="Normal 12" xfId="540" xr:uid="{00000000-0005-0000-0000-0000280D0000}"/>
    <cellStyle name="Normal 12 2" xfId="541" xr:uid="{00000000-0005-0000-0000-0000290D0000}"/>
    <cellStyle name="Normal 12 2 2" xfId="3723" xr:uid="{00000000-0005-0000-0000-00002A0D0000}"/>
    <cellStyle name="Normal 12 2 2 2" xfId="3993" xr:uid="{00000000-0005-0000-0000-00002B0D0000}"/>
    <cellStyle name="Normal 12 3" xfId="542" xr:uid="{00000000-0005-0000-0000-00002C0D0000}"/>
    <cellStyle name="Normal 12 3 2" xfId="3724" xr:uid="{00000000-0005-0000-0000-00002D0D0000}"/>
    <cellStyle name="Normal 12 3 2 2" xfId="3992" xr:uid="{00000000-0005-0000-0000-00002E0D0000}"/>
    <cellStyle name="Normal 12 4" xfId="637" xr:uid="{00000000-0005-0000-0000-00002F0D0000}"/>
    <cellStyle name="Normal 12 4 2" xfId="3725" xr:uid="{00000000-0005-0000-0000-0000300D0000}"/>
    <cellStyle name="Normal 12 5" xfId="3574" xr:uid="{00000000-0005-0000-0000-0000310D0000}"/>
    <cellStyle name="Normal 12 5 2" xfId="3887" xr:uid="{00000000-0005-0000-0000-0000320D0000}"/>
    <cellStyle name="Normal 12 5 2 2" xfId="5372" xr:uid="{00000000-0005-0000-0000-0000330D0000}"/>
    <cellStyle name="Normal 12 5 2 3" xfId="5468" xr:uid="{00000000-0005-0000-0000-0000340D0000}"/>
    <cellStyle name="Normal 12 6" xfId="4118" xr:uid="{00000000-0005-0000-0000-0000350D0000}"/>
    <cellStyle name="Normal 13" xfId="543" xr:uid="{00000000-0005-0000-0000-0000360D0000}"/>
    <cellStyle name="Normal 13 10" xfId="2493" xr:uid="{00000000-0005-0000-0000-0000370D0000}"/>
    <cellStyle name="Normal 13 11" xfId="2494" xr:uid="{00000000-0005-0000-0000-0000380D0000}"/>
    <cellStyle name="Normal 13 12" xfId="2495" xr:uid="{00000000-0005-0000-0000-0000390D0000}"/>
    <cellStyle name="Normal 13 13" xfId="2496" xr:uid="{00000000-0005-0000-0000-00003A0D0000}"/>
    <cellStyle name="Normal 13 14" xfId="2497" xr:uid="{00000000-0005-0000-0000-00003B0D0000}"/>
    <cellStyle name="Normal 13 15" xfId="2498" xr:uid="{00000000-0005-0000-0000-00003C0D0000}"/>
    <cellStyle name="Normal 13 16" xfId="2499" xr:uid="{00000000-0005-0000-0000-00003D0D0000}"/>
    <cellStyle name="Normal 13 17" xfId="2500" xr:uid="{00000000-0005-0000-0000-00003E0D0000}"/>
    <cellStyle name="Normal 13 18" xfId="2501" xr:uid="{00000000-0005-0000-0000-00003F0D0000}"/>
    <cellStyle name="Normal 13 19" xfId="2502" xr:uid="{00000000-0005-0000-0000-0000400D0000}"/>
    <cellStyle name="Normal 13 2" xfId="638" xr:uid="{00000000-0005-0000-0000-0000410D0000}"/>
    <cellStyle name="Normal 13 2 2" xfId="3608" xr:uid="{00000000-0005-0000-0000-0000420D0000}"/>
    <cellStyle name="Normal 13 2 3" xfId="2503" xr:uid="{00000000-0005-0000-0000-0000430D0000}"/>
    <cellStyle name="Normal 13 20" xfId="2504" xr:uid="{00000000-0005-0000-0000-0000440D0000}"/>
    <cellStyle name="Normal 13 21" xfId="2505" xr:uid="{00000000-0005-0000-0000-0000450D0000}"/>
    <cellStyle name="Normal 13 22" xfId="2506" xr:uid="{00000000-0005-0000-0000-0000460D0000}"/>
    <cellStyle name="Normal 13 23" xfId="2507" xr:uid="{00000000-0005-0000-0000-0000470D0000}"/>
    <cellStyle name="Normal 13 24" xfId="2508" xr:uid="{00000000-0005-0000-0000-0000480D0000}"/>
    <cellStyle name="Normal 13 25" xfId="2509" xr:uid="{00000000-0005-0000-0000-0000490D0000}"/>
    <cellStyle name="Normal 13 26" xfId="2510" xr:uid="{00000000-0005-0000-0000-00004A0D0000}"/>
    <cellStyle name="Normal 13 27" xfId="2511" xr:uid="{00000000-0005-0000-0000-00004B0D0000}"/>
    <cellStyle name="Normal 13 28" xfId="2512" xr:uid="{00000000-0005-0000-0000-00004C0D0000}"/>
    <cellStyle name="Normal 13 29" xfId="2513" xr:uid="{00000000-0005-0000-0000-00004D0D0000}"/>
    <cellStyle name="Normal 13 3" xfId="2514" xr:uid="{00000000-0005-0000-0000-00004E0D0000}"/>
    <cellStyle name="Normal 13 30" xfId="2515" xr:uid="{00000000-0005-0000-0000-00004F0D0000}"/>
    <cellStyle name="Normal 13 31" xfId="2516" xr:uid="{00000000-0005-0000-0000-0000500D0000}"/>
    <cellStyle name="Normal 13 32" xfId="2517" xr:uid="{00000000-0005-0000-0000-0000510D0000}"/>
    <cellStyle name="Normal 13 33" xfId="2518" xr:uid="{00000000-0005-0000-0000-0000520D0000}"/>
    <cellStyle name="Normal 13 34" xfId="2519" xr:uid="{00000000-0005-0000-0000-0000530D0000}"/>
    <cellStyle name="Normal 13 35" xfId="2520" xr:uid="{00000000-0005-0000-0000-0000540D0000}"/>
    <cellStyle name="Normal 13 36" xfId="2521" xr:uid="{00000000-0005-0000-0000-0000550D0000}"/>
    <cellStyle name="Normal 13 37" xfId="2522" xr:uid="{00000000-0005-0000-0000-0000560D0000}"/>
    <cellStyle name="Normal 13 38" xfId="2523" xr:uid="{00000000-0005-0000-0000-0000570D0000}"/>
    <cellStyle name="Normal 13 39" xfId="2524" xr:uid="{00000000-0005-0000-0000-0000580D0000}"/>
    <cellStyle name="Normal 13 4" xfId="2525" xr:uid="{00000000-0005-0000-0000-0000590D0000}"/>
    <cellStyle name="Normal 13 40" xfId="2526" xr:uid="{00000000-0005-0000-0000-00005A0D0000}"/>
    <cellStyle name="Normal 13 41" xfId="4119" xr:uid="{00000000-0005-0000-0000-00005B0D0000}"/>
    <cellStyle name="Normal 13 5" xfId="2527" xr:uid="{00000000-0005-0000-0000-00005C0D0000}"/>
    <cellStyle name="Normal 13 6" xfId="2528" xr:uid="{00000000-0005-0000-0000-00005D0D0000}"/>
    <cellStyle name="Normal 13 7" xfId="2529" xr:uid="{00000000-0005-0000-0000-00005E0D0000}"/>
    <cellStyle name="Normal 13 8" xfId="2530" xr:uid="{00000000-0005-0000-0000-00005F0D0000}"/>
    <cellStyle name="Normal 13 9" xfId="2531" xr:uid="{00000000-0005-0000-0000-0000600D0000}"/>
    <cellStyle name="Normal 14" xfId="544" xr:uid="{00000000-0005-0000-0000-0000610D0000}"/>
    <cellStyle name="Normal 14 10" xfId="2532" xr:uid="{00000000-0005-0000-0000-0000620D0000}"/>
    <cellStyle name="Normal 14 11" xfId="2533" xr:uid="{00000000-0005-0000-0000-0000630D0000}"/>
    <cellStyle name="Normal 14 12" xfId="2534" xr:uid="{00000000-0005-0000-0000-0000640D0000}"/>
    <cellStyle name="Normal 14 13" xfId="2535" xr:uid="{00000000-0005-0000-0000-0000650D0000}"/>
    <cellStyle name="Normal 14 14" xfId="2536" xr:uid="{00000000-0005-0000-0000-0000660D0000}"/>
    <cellStyle name="Normal 14 15" xfId="2537" xr:uid="{00000000-0005-0000-0000-0000670D0000}"/>
    <cellStyle name="Normal 14 16" xfId="2538" xr:uid="{00000000-0005-0000-0000-0000680D0000}"/>
    <cellStyle name="Normal 14 17" xfId="2539" xr:uid="{00000000-0005-0000-0000-0000690D0000}"/>
    <cellStyle name="Normal 14 18" xfId="2540" xr:uid="{00000000-0005-0000-0000-00006A0D0000}"/>
    <cellStyle name="Normal 14 19" xfId="2541" xr:uid="{00000000-0005-0000-0000-00006B0D0000}"/>
    <cellStyle name="Normal 14 2" xfId="545" xr:uid="{00000000-0005-0000-0000-00006C0D0000}"/>
    <cellStyle name="Normal 14 2 2" xfId="3575" xr:uid="{00000000-0005-0000-0000-00006D0D0000}"/>
    <cellStyle name="Normal 14 2 3" xfId="2542" xr:uid="{00000000-0005-0000-0000-00006E0D0000}"/>
    <cellStyle name="Normal 14 20" xfId="2543" xr:uid="{00000000-0005-0000-0000-00006F0D0000}"/>
    <cellStyle name="Normal 14 21" xfId="2544" xr:uid="{00000000-0005-0000-0000-0000700D0000}"/>
    <cellStyle name="Normal 14 22" xfId="2545" xr:uid="{00000000-0005-0000-0000-0000710D0000}"/>
    <cellStyle name="Normal 14 23" xfId="2546" xr:uid="{00000000-0005-0000-0000-0000720D0000}"/>
    <cellStyle name="Normal 14 24" xfId="2547" xr:uid="{00000000-0005-0000-0000-0000730D0000}"/>
    <cellStyle name="Normal 14 25" xfId="2548" xr:uid="{00000000-0005-0000-0000-0000740D0000}"/>
    <cellStyle name="Normal 14 26" xfId="2549" xr:uid="{00000000-0005-0000-0000-0000750D0000}"/>
    <cellStyle name="Normal 14 27" xfId="2550" xr:uid="{00000000-0005-0000-0000-0000760D0000}"/>
    <cellStyle name="Normal 14 28" xfId="2551" xr:uid="{00000000-0005-0000-0000-0000770D0000}"/>
    <cellStyle name="Normal 14 29" xfId="2552" xr:uid="{00000000-0005-0000-0000-0000780D0000}"/>
    <cellStyle name="Normal 14 3" xfId="546" xr:uid="{00000000-0005-0000-0000-0000790D0000}"/>
    <cellStyle name="Normal 14 3 2" xfId="3576" xr:uid="{00000000-0005-0000-0000-00007A0D0000}"/>
    <cellStyle name="Normal 14 3 3" xfId="2553" xr:uid="{00000000-0005-0000-0000-00007B0D0000}"/>
    <cellStyle name="Normal 14 30" xfId="2554" xr:uid="{00000000-0005-0000-0000-00007C0D0000}"/>
    <cellStyle name="Normal 14 31" xfId="2555" xr:uid="{00000000-0005-0000-0000-00007D0D0000}"/>
    <cellStyle name="Normal 14 32" xfId="2556" xr:uid="{00000000-0005-0000-0000-00007E0D0000}"/>
    <cellStyle name="Normal 14 33" xfId="2557" xr:uid="{00000000-0005-0000-0000-00007F0D0000}"/>
    <cellStyle name="Normal 14 34" xfId="2558" xr:uid="{00000000-0005-0000-0000-0000800D0000}"/>
    <cellStyle name="Normal 14 35" xfId="2559" xr:uid="{00000000-0005-0000-0000-0000810D0000}"/>
    <cellStyle name="Normal 14 36" xfId="2560" xr:uid="{00000000-0005-0000-0000-0000820D0000}"/>
    <cellStyle name="Normal 14 37" xfId="2561" xr:uid="{00000000-0005-0000-0000-0000830D0000}"/>
    <cellStyle name="Normal 14 38" xfId="2562" xr:uid="{00000000-0005-0000-0000-0000840D0000}"/>
    <cellStyle name="Normal 14 39" xfId="2563" xr:uid="{00000000-0005-0000-0000-0000850D0000}"/>
    <cellStyle name="Normal 14 4" xfId="639" xr:uid="{00000000-0005-0000-0000-0000860D0000}"/>
    <cellStyle name="Normal 14 4 2" xfId="3609" xr:uid="{00000000-0005-0000-0000-0000870D0000}"/>
    <cellStyle name="Normal 14 4 3" xfId="2564" xr:uid="{00000000-0005-0000-0000-0000880D0000}"/>
    <cellStyle name="Normal 14 40" xfId="2565" xr:uid="{00000000-0005-0000-0000-0000890D0000}"/>
    <cellStyle name="Normal 14 41" xfId="4120" xr:uid="{00000000-0005-0000-0000-00008A0D0000}"/>
    <cellStyle name="Normal 14 5" xfId="2566" xr:uid="{00000000-0005-0000-0000-00008B0D0000}"/>
    <cellStyle name="Normal 14 6" xfId="2567" xr:uid="{00000000-0005-0000-0000-00008C0D0000}"/>
    <cellStyle name="Normal 14 7" xfId="2568" xr:uid="{00000000-0005-0000-0000-00008D0D0000}"/>
    <cellStyle name="Normal 14 8" xfId="2569" xr:uid="{00000000-0005-0000-0000-00008E0D0000}"/>
    <cellStyle name="Normal 14 9" xfId="2570" xr:uid="{00000000-0005-0000-0000-00008F0D0000}"/>
    <cellStyle name="Normal 14_Price adjustment box level" xfId="547" xr:uid="{00000000-0005-0000-0000-0000900D0000}"/>
    <cellStyle name="Normal 15" xfId="548" xr:uid="{00000000-0005-0000-0000-0000910D0000}"/>
    <cellStyle name="Normal 15 10" xfId="2571" xr:uid="{00000000-0005-0000-0000-0000920D0000}"/>
    <cellStyle name="Normal 15 11" xfId="2572" xr:uid="{00000000-0005-0000-0000-0000930D0000}"/>
    <cellStyle name="Normal 15 12" xfId="2573" xr:uid="{00000000-0005-0000-0000-0000940D0000}"/>
    <cellStyle name="Normal 15 13" xfId="2574" xr:uid="{00000000-0005-0000-0000-0000950D0000}"/>
    <cellStyle name="Normal 15 14" xfId="2575" xr:uid="{00000000-0005-0000-0000-0000960D0000}"/>
    <cellStyle name="Normal 15 15" xfId="2576" xr:uid="{00000000-0005-0000-0000-0000970D0000}"/>
    <cellStyle name="Normal 15 16" xfId="2577" xr:uid="{00000000-0005-0000-0000-0000980D0000}"/>
    <cellStyle name="Normal 15 17" xfId="2578" xr:uid="{00000000-0005-0000-0000-0000990D0000}"/>
    <cellStyle name="Normal 15 18" xfId="2579" xr:uid="{00000000-0005-0000-0000-00009A0D0000}"/>
    <cellStyle name="Normal 15 19" xfId="2580" xr:uid="{00000000-0005-0000-0000-00009B0D0000}"/>
    <cellStyle name="Normal 15 2" xfId="640" xr:uid="{00000000-0005-0000-0000-00009C0D0000}"/>
    <cellStyle name="Normal 15 20" xfId="2581" xr:uid="{00000000-0005-0000-0000-00009D0D0000}"/>
    <cellStyle name="Normal 15 21" xfId="2582" xr:uid="{00000000-0005-0000-0000-00009E0D0000}"/>
    <cellStyle name="Normal 15 22" xfId="2583" xr:uid="{00000000-0005-0000-0000-00009F0D0000}"/>
    <cellStyle name="Normal 15 23" xfId="2584" xr:uid="{00000000-0005-0000-0000-0000A00D0000}"/>
    <cellStyle name="Normal 15 24" xfId="2585" xr:uid="{00000000-0005-0000-0000-0000A10D0000}"/>
    <cellStyle name="Normal 15 25" xfId="2586" xr:uid="{00000000-0005-0000-0000-0000A20D0000}"/>
    <cellStyle name="Normal 15 26" xfId="2587" xr:uid="{00000000-0005-0000-0000-0000A30D0000}"/>
    <cellStyle name="Normal 15 27" xfId="2588" xr:uid="{00000000-0005-0000-0000-0000A40D0000}"/>
    <cellStyle name="Normal 15 28" xfId="2589" xr:uid="{00000000-0005-0000-0000-0000A50D0000}"/>
    <cellStyle name="Normal 15 29" xfId="2590" xr:uid="{00000000-0005-0000-0000-0000A60D0000}"/>
    <cellStyle name="Normal 15 3" xfId="2591" xr:uid="{00000000-0005-0000-0000-0000A70D0000}"/>
    <cellStyle name="Normal 15 30" xfId="2592" xr:uid="{00000000-0005-0000-0000-0000A80D0000}"/>
    <cellStyle name="Normal 15 31" xfId="2593" xr:uid="{00000000-0005-0000-0000-0000A90D0000}"/>
    <cellStyle name="Normal 15 32" xfId="2594" xr:uid="{00000000-0005-0000-0000-0000AA0D0000}"/>
    <cellStyle name="Normal 15 33" xfId="2595" xr:uid="{00000000-0005-0000-0000-0000AB0D0000}"/>
    <cellStyle name="Normal 15 34" xfId="2596" xr:uid="{00000000-0005-0000-0000-0000AC0D0000}"/>
    <cellStyle name="Normal 15 35" xfId="2597" xr:uid="{00000000-0005-0000-0000-0000AD0D0000}"/>
    <cellStyle name="Normal 15 36" xfId="2598" xr:uid="{00000000-0005-0000-0000-0000AE0D0000}"/>
    <cellStyle name="Normal 15 37" xfId="2599" xr:uid="{00000000-0005-0000-0000-0000AF0D0000}"/>
    <cellStyle name="Normal 15 38" xfId="2600" xr:uid="{00000000-0005-0000-0000-0000B00D0000}"/>
    <cellStyle name="Normal 15 39" xfId="2601" xr:uid="{00000000-0005-0000-0000-0000B10D0000}"/>
    <cellStyle name="Normal 15 4" xfId="2602" xr:uid="{00000000-0005-0000-0000-0000B20D0000}"/>
    <cellStyle name="Normal 15 40" xfId="2603" xr:uid="{00000000-0005-0000-0000-0000B30D0000}"/>
    <cellStyle name="Normal 15 41" xfId="3577" xr:uid="{00000000-0005-0000-0000-0000B40D0000}"/>
    <cellStyle name="Normal 15 41 2" xfId="4024" xr:uid="{00000000-0005-0000-0000-0000B50D0000}"/>
    <cellStyle name="Normal 15 42" xfId="4121" xr:uid="{00000000-0005-0000-0000-0000B60D0000}"/>
    <cellStyle name="Normal 15 43" xfId="3806" xr:uid="{00000000-0005-0000-0000-0000B70D0000}"/>
    <cellStyle name="Normal 15 5" xfId="2604" xr:uid="{00000000-0005-0000-0000-0000B80D0000}"/>
    <cellStyle name="Normal 15 6" xfId="2605" xr:uid="{00000000-0005-0000-0000-0000B90D0000}"/>
    <cellStyle name="Normal 15 7" xfId="2606" xr:uid="{00000000-0005-0000-0000-0000BA0D0000}"/>
    <cellStyle name="Normal 15 8" xfId="2607" xr:uid="{00000000-0005-0000-0000-0000BB0D0000}"/>
    <cellStyle name="Normal 15 9" xfId="2608" xr:uid="{00000000-0005-0000-0000-0000BC0D0000}"/>
    <cellStyle name="Normal 16" xfId="549" xr:uid="{00000000-0005-0000-0000-0000BD0D0000}"/>
    <cellStyle name="Normal 16 10" xfId="2609" xr:uid="{00000000-0005-0000-0000-0000BE0D0000}"/>
    <cellStyle name="Normal 16 11" xfId="2610" xr:uid="{00000000-0005-0000-0000-0000BF0D0000}"/>
    <cellStyle name="Normal 16 12" xfId="2611" xr:uid="{00000000-0005-0000-0000-0000C00D0000}"/>
    <cellStyle name="Normal 16 13" xfId="2612" xr:uid="{00000000-0005-0000-0000-0000C10D0000}"/>
    <cellStyle name="Normal 16 14" xfId="2613" xr:uid="{00000000-0005-0000-0000-0000C20D0000}"/>
    <cellStyle name="Normal 16 15" xfId="2614" xr:uid="{00000000-0005-0000-0000-0000C30D0000}"/>
    <cellStyle name="Normal 16 16" xfId="2615" xr:uid="{00000000-0005-0000-0000-0000C40D0000}"/>
    <cellStyle name="Normal 16 17" xfId="2616" xr:uid="{00000000-0005-0000-0000-0000C50D0000}"/>
    <cellStyle name="Normal 16 18" xfId="2617" xr:uid="{00000000-0005-0000-0000-0000C60D0000}"/>
    <cellStyle name="Normal 16 19" xfId="2618" xr:uid="{00000000-0005-0000-0000-0000C70D0000}"/>
    <cellStyle name="Normal 16 2" xfId="641" xr:uid="{00000000-0005-0000-0000-0000C80D0000}"/>
    <cellStyle name="Normal 16 2 2" xfId="3610" xr:uid="{00000000-0005-0000-0000-0000C90D0000}"/>
    <cellStyle name="Normal 16 2 3" xfId="2619" xr:uid="{00000000-0005-0000-0000-0000CA0D0000}"/>
    <cellStyle name="Normal 16 20" xfId="2620" xr:uid="{00000000-0005-0000-0000-0000CB0D0000}"/>
    <cellStyle name="Normal 16 21" xfId="2621" xr:uid="{00000000-0005-0000-0000-0000CC0D0000}"/>
    <cellStyle name="Normal 16 22" xfId="2622" xr:uid="{00000000-0005-0000-0000-0000CD0D0000}"/>
    <cellStyle name="Normal 16 23" xfId="2623" xr:uid="{00000000-0005-0000-0000-0000CE0D0000}"/>
    <cellStyle name="Normal 16 24" xfId="2624" xr:uid="{00000000-0005-0000-0000-0000CF0D0000}"/>
    <cellStyle name="Normal 16 25" xfId="2625" xr:uid="{00000000-0005-0000-0000-0000D00D0000}"/>
    <cellStyle name="Normal 16 26" xfId="2626" xr:uid="{00000000-0005-0000-0000-0000D10D0000}"/>
    <cellStyle name="Normal 16 27" xfId="2627" xr:uid="{00000000-0005-0000-0000-0000D20D0000}"/>
    <cellStyle name="Normal 16 28" xfId="2628" xr:uid="{00000000-0005-0000-0000-0000D30D0000}"/>
    <cellStyle name="Normal 16 29" xfId="2629" xr:uid="{00000000-0005-0000-0000-0000D40D0000}"/>
    <cellStyle name="Normal 16 3" xfId="2630" xr:uid="{00000000-0005-0000-0000-0000D50D0000}"/>
    <cellStyle name="Normal 16 30" xfId="2631" xr:uid="{00000000-0005-0000-0000-0000D60D0000}"/>
    <cellStyle name="Normal 16 31" xfId="2632" xr:uid="{00000000-0005-0000-0000-0000D70D0000}"/>
    <cellStyle name="Normal 16 32" xfId="2633" xr:uid="{00000000-0005-0000-0000-0000D80D0000}"/>
    <cellStyle name="Normal 16 33" xfId="2634" xr:uid="{00000000-0005-0000-0000-0000D90D0000}"/>
    <cellStyle name="Normal 16 34" xfId="2635" xr:uid="{00000000-0005-0000-0000-0000DA0D0000}"/>
    <cellStyle name="Normal 16 35" xfId="2636" xr:uid="{00000000-0005-0000-0000-0000DB0D0000}"/>
    <cellStyle name="Normal 16 36" xfId="2637" xr:uid="{00000000-0005-0000-0000-0000DC0D0000}"/>
    <cellStyle name="Normal 16 37" xfId="2638" xr:uid="{00000000-0005-0000-0000-0000DD0D0000}"/>
    <cellStyle name="Normal 16 38" xfId="2639" xr:uid="{00000000-0005-0000-0000-0000DE0D0000}"/>
    <cellStyle name="Normal 16 39" xfId="2640" xr:uid="{00000000-0005-0000-0000-0000DF0D0000}"/>
    <cellStyle name="Normal 16 4" xfId="2641" xr:uid="{00000000-0005-0000-0000-0000E00D0000}"/>
    <cellStyle name="Normal 16 40" xfId="2642" xr:uid="{00000000-0005-0000-0000-0000E10D0000}"/>
    <cellStyle name="Normal 16 41" xfId="1901" xr:uid="{00000000-0005-0000-0000-0000E20D0000}"/>
    <cellStyle name="Normal 16 42" xfId="4122" xr:uid="{00000000-0005-0000-0000-0000E30D0000}"/>
    <cellStyle name="Normal 16 5" xfId="2643" xr:uid="{00000000-0005-0000-0000-0000E40D0000}"/>
    <cellStyle name="Normal 16 6" xfId="2644" xr:uid="{00000000-0005-0000-0000-0000E50D0000}"/>
    <cellStyle name="Normal 16 7" xfId="2645" xr:uid="{00000000-0005-0000-0000-0000E60D0000}"/>
    <cellStyle name="Normal 16 8" xfId="2646" xr:uid="{00000000-0005-0000-0000-0000E70D0000}"/>
    <cellStyle name="Normal 16 9" xfId="2647" xr:uid="{00000000-0005-0000-0000-0000E80D0000}"/>
    <cellStyle name="Normal 17" xfId="642" xr:uid="{00000000-0005-0000-0000-0000E90D0000}"/>
    <cellStyle name="Normal 17 10" xfId="2648" xr:uid="{00000000-0005-0000-0000-0000EA0D0000}"/>
    <cellStyle name="Normal 17 11" xfId="2649" xr:uid="{00000000-0005-0000-0000-0000EB0D0000}"/>
    <cellStyle name="Normal 17 12" xfId="2650" xr:uid="{00000000-0005-0000-0000-0000EC0D0000}"/>
    <cellStyle name="Normal 17 13" xfId="2651" xr:uid="{00000000-0005-0000-0000-0000ED0D0000}"/>
    <cellStyle name="Normal 17 14" xfId="2652" xr:uid="{00000000-0005-0000-0000-0000EE0D0000}"/>
    <cellStyle name="Normal 17 15" xfId="2653" xr:uid="{00000000-0005-0000-0000-0000EF0D0000}"/>
    <cellStyle name="Normal 17 16" xfId="2654" xr:uid="{00000000-0005-0000-0000-0000F00D0000}"/>
    <cellStyle name="Normal 17 17" xfId="2655" xr:uid="{00000000-0005-0000-0000-0000F10D0000}"/>
    <cellStyle name="Normal 17 18" xfId="2656" xr:uid="{00000000-0005-0000-0000-0000F20D0000}"/>
    <cellStyle name="Normal 17 19" xfId="2657" xr:uid="{00000000-0005-0000-0000-0000F30D0000}"/>
    <cellStyle name="Normal 17 2" xfId="1653" xr:uid="{00000000-0005-0000-0000-0000F40D0000}"/>
    <cellStyle name="Normal 17 2 2" xfId="2658" xr:uid="{00000000-0005-0000-0000-0000F50D0000}"/>
    <cellStyle name="Normal 17 20" xfId="2659" xr:uid="{00000000-0005-0000-0000-0000F60D0000}"/>
    <cellStyle name="Normal 17 21" xfId="2660" xr:uid="{00000000-0005-0000-0000-0000F70D0000}"/>
    <cellStyle name="Normal 17 22" xfId="2661" xr:uid="{00000000-0005-0000-0000-0000F80D0000}"/>
    <cellStyle name="Normal 17 23" xfId="2662" xr:uid="{00000000-0005-0000-0000-0000F90D0000}"/>
    <cellStyle name="Normal 17 24" xfId="2663" xr:uid="{00000000-0005-0000-0000-0000FA0D0000}"/>
    <cellStyle name="Normal 17 25" xfId="2664" xr:uid="{00000000-0005-0000-0000-0000FB0D0000}"/>
    <cellStyle name="Normal 17 26" xfId="2665" xr:uid="{00000000-0005-0000-0000-0000FC0D0000}"/>
    <cellStyle name="Normal 17 27" xfId="2666" xr:uid="{00000000-0005-0000-0000-0000FD0D0000}"/>
    <cellStyle name="Normal 17 28" xfId="2667" xr:uid="{00000000-0005-0000-0000-0000FE0D0000}"/>
    <cellStyle name="Normal 17 29" xfId="2668" xr:uid="{00000000-0005-0000-0000-0000FF0D0000}"/>
    <cellStyle name="Normal 17 3" xfId="753" xr:uid="{00000000-0005-0000-0000-0000000E0000}"/>
    <cellStyle name="Normal 17 3 2" xfId="2669" xr:uid="{00000000-0005-0000-0000-0000010E0000}"/>
    <cellStyle name="Normal 17 3 3" xfId="3747" xr:uid="{00000000-0005-0000-0000-0000020E0000}"/>
    <cellStyle name="Normal 17 3 3 2" xfId="5277" xr:uid="{00000000-0005-0000-0000-0000030E0000}"/>
    <cellStyle name="Normal 17 3 3 3" xfId="5412" xr:uid="{00000000-0005-0000-0000-0000040E0000}"/>
    <cellStyle name="Normal 17 30" xfId="2670" xr:uid="{00000000-0005-0000-0000-0000050E0000}"/>
    <cellStyle name="Normal 17 31" xfId="2671" xr:uid="{00000000-0005-0000-0000-0000060E0000}"/>
    <cellStyle name="Normal 17 32" xfId="2672" xr:uid="{00000000-0005-0000-0000-0000070E0000}"/>
    <cellStyle name="Normal 17 33" xfId="2673" xr:uid="{00000000-0005-0000-0000-0000080E0000}"/>
    <cellStyle name="Normal 17 34" xfId="2674" xr:uid="{00000000-0005-0000-0000-0000090E0000}"/>
    <cellStyle name="Normal 17 35" xfId="2675" xr:uid="{00000000-0005-0000-0000-00000A0E0000}"/>
    <cellStyle name="Normal 17 36" xfId="2676" xr:uid="{00000000-0005-0000-0000-00000B0E0000}"/>
    <cellStyle name="Normal 17 37" xfId="2677" xr:uid="{00000000-0005-0000-0000-00000C0E0000}"/>
    <cellStyle name="Normal 17 38" xfId="2678" xr:uid="{00000000-0005-0000-0000-00000D0E0000}"/>
    <cellStyle name="Normal 17 39" xfId="2679" xr:uid="{00000000-0005-0000-0000-00000E0E0000}"/>
    <cellStyle name="Normal 17 4" xfId="2680" xr:uid="{00000000-0005-0000-0000-00000F0E0000}"/>
    <cellStyle name="Normal 17 40" xfId="2681" xr:uid="{00000000-0005-0000-0000-0000100E0000}"/>
    <cellStyle name="Normal 17 41" xfId="4137" xr:uid="{00000000-0005-0000-0000-0000110E0000}"/>
    <cellStyle name="Normal 17 5" xfId="2682" xr:uid="{00000000-0005-0000-0000-0000120E0000}"/>
    <cellStyle name="Normal 17 6" xfId="2683" xr:uid="{00000000-0005-0000-0000-0000130E0000}"/>
    <cellStyle name="Normal 17 7" xfId="2684" xr:uid="{00000000-0005-0000-0000-0000140E0000}"/>
    <cellStyle name="Normal 17 8" xfId="2685" xr:uid="{00000000-0005-0000-0000-0000150E0000}"/>
    <cellStyle name="Normal 17 9" xfId="2686" xr:uid="{00000000-0005-0000-0000-0000160E0000}"/>
    <cellStyle name="Normal 174" xfId="678" xr:uid="{00000000-0005-0000-0000-0000170E0000}"/>
    <cellStyle name="Normal 18" xfId="643" xr:uid="{00000000-0005-0000-0000-0000180E0000}"/>
    <cellStyle name="Normal 18 10" xfId="2687" xr:uid="{00000000-0005-0000-0000-0000190E0000}"/>
    <cellStyle name="Normal 18 11" xfId="2688" xr:uid="{00000000-0005-0000-0000-00001A0E0000}"/>
    <cellStyle name="Normal 18 12" xfId="2689" xr:uid="{00000000-0005-0000-0000-00001B0E0000}"/>
    <cellStyle name="Normal 18 13" xfId="2690" xr:uid="{00000000-0005-0000-0000-00001C0E0000}"/>
    <cellStyle name="Normal 18 14" xfId="2691" xr:uid="{00000000-0005-0000-0000-00001D0E0000}"/>
    <cellStyle name="Normal 18 15" xfId="2692" xr:uid="{00000000-0005-0000-0000-00001E0E0000}"/>
    <cellStyle name="Normal 18 16" xfId="2693" xr:uid="{00000000-0005-0000-0000-00001F0E0000}"/>
    <cellStyle name="Normal 18 17" xfId="2694" xr:uid="{00000000-0005-0000-0000-0000200E0000}"/>
    <cellStyle name="Normal 18 18" xfId="2695" xr:uid="{00000000-0005-0000-0000-0000210E0000}"/>
    <cellStyle name="Normal 18 19" xfId="2696" xr:uid="{00000000-0005-0000-0000-0000220E0000}"/>
    <cellStyle name="Normal 18 2" xfId="1654" xr:uid="{00000000-0005-0000-0000-0000230E0000}"/>
    <cellStyle name="Normal 18 20" xfId="2697" xr:uid="{00000000-0005-0000-0000-0000240E0000}"/>
    <cellStyle name="Normal 18 21" xfId="2698" xr:uid="{00000000-0005-0000-0000-0000250E0000}"/>
    <cellStyle name="Normal 18 22" xfId="2699" xr:uid="{00000000-0005-0000-0000-0000260E0000}"/>
    <cellStyle name="Normal 18 23" xfId="2700" xr:uid="{00000000-0005-0000-0000-0000270E0000}"/>
    <cellStyle name="Normal 18 24" xfId="2701" xr:uid="{00000000-0005-0000-0000-0000280E0000}"/>
    <cellStyle name="Normal 18 25" xfId="2702" xr:uid="{00000000-0005-0000-0000-0000290E0000}"/>
    <cellStyle name="Normal 18 26" xfId="2703" xr:uid="{00000000-0005-0000-0000-00002A0E0000}"/>
    <cellStyle name="Normal 18 27" xfId="2704" xr:uid="{00000000-0005-0000-0000-00002B0E0000}"/>
    <cellStyle name="Normal 18 28" xfId="2705" xr:uid="{00000000-0005-0000-0000-00002C0E0000}"/>
    <cellStyle name="Normal 18 29" xfId="2706" xr:uid="{00000000-0005-0000-0000-00002D0E0000}"/>
    <cellStyle name="Normal 18 3" xfId="754" xr:uid="{00000000-0005-0000-0000-00002E0E0000}"/>
    <cellStyle name="Normal 18 3 2" xfId="2707" xr:uid="{00000000-0005-0000-0000-00002F0E0000}"/>
    <cellStyle name="Normal 18 3 3" xfId="3991" xr:uid="{00000000-0005-0000-0000-0000300E0000}"/>
    <cellStyle name="Normal 18 30" xfId="2708" xr:uid="{00000000-0005-0000-0000-0000310E0000}"/>
    <cellStyle name="Normal 18 31" xfId="2709" xr:uid="{00000000-0005-0000-0000-0000320E0000}"/>
    <cellStyle name="Normal 18 32" xfId="2710" xr:uid="{00000000-0005-0000-0000-0000330E0000}"/>
    <cellStyle name="Normal 18 33" xfId="2711" xr:uid="{00000000-0005-0000-0000-0000340E0000}"/>
    <cellStyle name="Normal 18 34" xfId="2712" xr:uid="{00000000-0005-0000-0000-0000350E0000}"/>
    <cellStyle name="Normal 18 35" xfId="2713" xr:uid="{00000000-0005-0000-0000-0000360E0000}"/>
    <cellStyle name="Normal 18 36" xfId="2714" xr:uid="{00000000-0005-0000-0000-0000370E0000}"/>
    <cellStyle name="Normal 18 37" xfId="2715" xr:uid="{00000000-0005-0000-0000-0000380E0000}"/>
    <cellStyle name="Normal 18 38" xfId="2716" xr:uid="{00000000-0005-0000-0000-0000390E0000}"/>
    <cellStyle name="Normal 18 39" xfId="2717" xr:uid="{00000000-0005-0000-0000-00003A0E0000}"/>
    <cellStyle name="Normal 18 4" xfId="2718" xr:uid="{00000000-0005-0000-0000-00003B0E0000}"/>
    <cellStyle name="Normal 18 40" xfId="2719" xr:uid="{00000000-0005-0000-0000-00003C0E0000}"/>
    <cellStyle name="Normal 18 41" xfId="4138" xr:uid="{00000000-0005-0000-0000-00003D0E0000}"/>
    <cellStyle name="Normal 18 5" xfId="2720" xr:uid="{00000000-0005-0000-0000-00003E0E0000}"/>
    <cellStyle name="Normal 18 6" xfId="2721" xr:uid="{00000000-0005-0000-0000-00003F0E0000}"/>
    <cellStyle name="Normal 18 7" xfId="2722" xr:uid="{00000000-0005-0000-0000-0000400E0000}"/>
    <cellStyle name="Normal 18 8" xfId="2723" xr:uid="{00000000-0005-0000-0000-0000410E0000}"/>
    <cellStyle name="Normal 18 9" xfId="2724" xr:uid="{00000000-0005-0000-0000-0000420E0000}"/>
    <cellStyle name="Normal 19" xfId="644" xr:uid="{00000000-0005-0000-0000-0000430E0000}"/>
    <cellStyle name="Normal 19 10" xfId="2725" xr:uid="{00000000-0005-0000-0000-0000440E0000}"/>
    <cellStyle name="Normal 19 11" xfId="2726" xr:uid="{00000000-0005-0000-0000-0000450E0000}"/>
    <cellStyle name="Normal 19 12" xfId="2727" xr:uid="{00000000-0005-0000-0000-0000460E0000}"/>
    <cellStyle name="Normal 19 13" xfId="2728" xr:uid="{00000000-0005-0000-0000-0000470E0000}"/>
    <cellStyle name="Normal 19 14" xfId="2729" xr:uid="{00000000-0005-0000-0000-0000480E0000}"/>
    <cellStyle name="Normal 19 15" xfId="2730" xr:uid="{00000000-0005-0000-0000-0000490E0000}"/>
    <cellStyle name="Normal 19 16" xfId="2731" xr:uid="{00000000-0005-0000-0000-00004A0E0000}"/>
    <cellStyle name="Normal 19 17" xfId="2732" xr:uid="{00000000-0005-0000-0000-00004B0E0000}"/>
    <cellStyle name="Normal 19 18" xfId="2733" xr:uid="{00000000-0005-0000-0000-00004C0E0000}"/>
    <cellStyle name="Normal 19 19" xfId="2734" xr:uid="{00000000-0005-0000-0000-00004D0E0000}"/>
    <cellStyle name="Normal 19 2" xfId="1655" xr:uid="{00000000-0005-0000-0000-00004E0E0000}"/>
    <cellStyle name="Normal 19 20" xfId="2735" xr:uid="{00000000-0005-0000-0000-00004F0E0000}"/>
    <cellStyle name="Normal 19 21" xfId="2736" xr:uid="{00000000-0005-0000-0000-0000500E0000}"/>
    <cellStyle name="Normal 19 22" xfId="2737" xr:uid="{00000000-0005-0000-0000-0000510E0000}"/>
    <cellStyle name="Normal 19 23" xfId="2738" xr:uid="{00000000-0005-0000-0000-0000520E0000}"/>
    <cellStyle name="Normal 19 24" xfId="2739" xr:uid="{00000000-0005-0000-0000-0000530E0000}"/>
    <cellStyle name="Normal 19 25" xfId="2740" xr:uid="{00000000-0005-0000-0000-0000540E0000}"/>
    <cellStyle name="Normal 19 26" xfId="2741" xr:uid="{00000000-0005-0000-0000-0000550E0000}"/>
    <cellStyle name="Normal 19 27" xfId="2742" xr:uid="{00000000-0005-0000-0000-0000560E0000}"/>
    <cellStyle name="Normal 19 28" xfId="2743" xr:uid="{00000000-0005-0000-0000-0000570E0000}"/>
    <cellStyle name="Normal 19 29" xfId="2744" xr:uid="{00000000-0005-0000-0000-0000580E0000}"/>
    <cellStyle name="Normal 19 3" xfId="755" xr:uid="{00000000-0005-0000-0000-0000590E0000}"/>
    <cellStyle name="Normal 19 3 2" xfId="2745" xr:uid="{00000000-0005-0000-0000-00005A0E0000}"/>
    <cellStyle name="Normal 19 3 3" xfId="3800" xr:uid="{00000000-0005-0000-0000-00005B0E0000}"/>
    <cellStyle name="Normal 19 30" xfId="2746" xr:uid="{00000000-0005-0000-0000-00005C0E0000}"/>
    <cellStyle name="Normal 19 31" xfId="2747" xr:uid="{00000000-0005-0000-0000-00005D0E0000}"/>
    <cellStyle name="Normal 19 32" xfId="2748" xr:uid="{00000000-0005-0000-0000-00005E0E0000}"/>
    <cellStyle name="Normal 19 33" xfId="2749" xr:uid="{00000000-0005-0000-0000-00005F0E0000}"/>
    <cellStyle name="Normal 19 34" xfId="2750" xr:uid="{00000000-0005-0000-0000-0000600E0000}"/>
    <cellStyle name="Normal 19 35" xfId="2751" xr:uid="{00000000-0005-0000-0000-0000610E0000}"/>
    <cellStyle name="Normal 19 36" xfId="2752" xr:uid="{00000000-0005-0000-0000-0000620E0000}"/>
    <cellStyle name="Normal 19 37" xfId="2753" xr:uid="{00000000-0005-0000-0000-0000630E0000}"/>
    <cellStyle name="Normal 19 38" xfId="2754" xr:uid="{00000000-0005-0000-0000-0000640E0000}"/>
    <cellStyle name="Normal 19 39" xfId="2755" xr:uid="{00000000-0005-0000-0000-0000650E0000}"/>
    <cellStyle name="Normal 19 4" xfId="2756" xr:uid="{00000000-0005-0000-0000-0000660E0000}"/>
    <cellStyle name="Normal 19 40" xfId="2757" xr:uid="{00000000-0005-0000-0000-0000670E0000}"/>
    <cellStyle name="Normal 19 41" xfId="4139" xr:uid="{00000000-0005-0000-0000-0000680E0000}"/>
    <cellStyle name="Normal 19 5" xfId="2758" xr:uid="{00000000-0005-0000-0000-0000690E0000}"/>
    <cellStyle name="Normal 19 6" xfId="2759" xr:uid="{00000000-0005-0000-0000-00006A0E0000}"/>
    <cellStyle name="Normal 19 7" xfId="2760" xr:uid="{00000000-0005-0000-0000-00006B0E0000}"/>
    <cellStyle name="Normal 19 8" xfId="2761" xr:uid="{00000000-0005-0000-0000-00006C0E0000}"/>
    <cellStyle name="Normal 19 9" xfId="2762" xr:uid="{00000000-0005-0000-0000-00006D0E0000}"/>
    <cellStyle name="Normal 2" xfId="550" xr:uid="{00000000-0005-0000-0000-00006E0E0000}"/>
    <cellStyle name="Normal 2 10" xfId="1659" xr:uid="{00000000-0005-0000-0000-00006F0E0000}"/>
    <cellStyle name="Normal 2 10 2" xfId="2763" xr:uid="{00000000-0005-0000-0000-0000700E0000}"/>
    <cellStyle name="Normal 2 11" xfId="1664" xr:uid="{00000000-0005-0000-0000-0000710E0000}"/>
    <cellStyle name="Normal 2 11 2" xfId="2764" xr:uid="{00000000-0005-0000-0000-0000720E0000}"/>
    <cellStyle name="Normal 2 12" xfId="2765" xr:uid="{00000000-0005-0000-0000-0000730E0000}"/>
    <cellStyle name="Normal 2 12 2" xfId="3879" xr:uid="{00000000-0005-0000-0000-0000740E0000}"/>
    <cellStyle name="Normal 2 12 2 2" xfId="5354" xr:uid="{00000000-0005-0000-0000-0000750E0000}"/>
    <cellStyle name="Normal 2 12 2 3" xfId="5460" xr:uid="{00000000-0005-0000-0000-0000760E0000}"/>
    <cellStyle name="Normal 2 13" xfId="2766" xr:uid="{00000000-0005-0000-0000-0000770E0000}"/>
    <cellStyle name="Normal 2 13 2" xfId="3977" xr:uid="{00000000-0005-0000-0000-0000780E0000}"/>
    <cellStyle name="Normal 2 13 2 2" xfId="5355" xr:uid="{00000000-0005-0000-0000-0000790E0000}"/>
    <cellStyle name="Normal 2 13 2 3" xfId="5557" xr:uid="{00000000-0005-0000-0000-00007A0E0000}"/>
    <cellStyle name="Normal 2 14" xfId="2767" xr:uid="{00000000-0005-0000-0000-00007B0E0000}"/>
    <cellStyle name="Normal 2 14 2" xfId="3978" xr:uid="{00000000-0005-0000-0000-00007C0E0000}"/>
    <cellStyle name="Normal 2 14 2 2" xfId="5356" xr:uid="{00000000-0005-0000-0000-00007D0E0000}"/>
    <cellStyle name="Normal 2 14 2 3" xfId="5558" xr:uid="{00000000-0005-0000-0000-00007E0E0000}"/>
    <cellStyle name="Normal 2 15" xfId="2768" xr:uid="{00000000-0005-0000-0000-00007F0E0000}"/>
    <cellStyle name="Normal 2 16" xfId="2769" xr:uid="{00000000-0005-0000-0000-0000800E0000}"/>
    <cellStyle name="Normal 2 17" xfId="2770" xr:uid="{00000000-0005-0000-0000-0000810E0000}"/>
    <cellStyle name="Normal 2 18" xfId="2771" xr:uid="{00000000-0005-0000-0000-0000820E0000}"/>
    <cellStyle name="Normal 2 19" xfId="2772" xr:uid="{00000000-0005-0000-0000-0000830E0000}"/>
    <cellStyle name="Normal 2 2" xfId="551" xr:uid="{00000000-0005-0000-0000-0000840E0000}"/>
    <cellStyle name="Normal 2 2 2" xfId="552" xr:uid="{00000000-0005-0000-0000-0000850E0000}"/>
    <cellStyle name="Normal 2 2 3" xfId="553" xr:uid="{00000000-0005-0000-0000-0000860E0000}"/>
    <cellStyle name="Normal 2 2 3 2" xfId="3990" xr:uid="{00000000-0005-0000-0000-0000870E0000}"/>
    <cellStyle name="Normal 2 2 4" xfId="554" xr:uid="{00000000-0005-0000-0000-0000880E0000}"/>
    <cellStyle name="Normal 2 2 5" xfId="555" xr:uid="{00000000-0005-0000-0000-0000890E0000}"/>
    <cellStyle name="Normal 2 2 6" xfId="3578" xr:uid="{00000000-0005-0000-0000-00008A0E0000}"/>
    <cellStyle name="Normal 2 2 7" xfId="4952" xr:uid="{00000000-0005-0000-0000-00008B0E0000}"/>
    <cellStyle name="Normal 2 2_10. Credit growth" xfId="770" xr:uid="{00000000-0005-0000-0000-00008C0E0000}"/>
    <cellStyle name="Normal 2 20" xfId="2773" xr:uid="{00000000-0005-0000-0000-00008D0E0000}"/>
    <cellStyle name="Normal 2 21" xfId="2774" xr:uid="{00000000-0005-0000-0000-00008E0E0000}"/>
    <cellStyle name="Normal 2 22" xfId="2775" xr:uid="{00000000-0005-0000-0000-00008F0E0000}"/>
    <cellStyle name="Normal 2 23" xfId="2776" xr:uid="{00000000-0005-0000-0000-0000900E0000}"/>
    <cellStyle name="Normal 2 24" xfId="2777" xr:uid="{00000000-0005-0000-0000-0000910E0000}"/>
    <cellStyle name="Normal 2 25" xfId="2778" xr:uid="{00000000-0005-0000-0000-0000920E0000}"/>
    <cellStyle name="Normal 2 26" xfId="2779" xr:uid="{00000000-0005-0000-0000-0000930E0000}"/>
    <cellStyle name="Normal 2 27" xfId="2780" xr:uid="{00000000-0005-0000-0000-0000940E0000}"/>
    <cellStyle name="Normal 2 28" xfId="2781" xr:uid="{00000000-0005-0000-0000-0000950E0000}"/>
    <cellStyle name="Normal 2 29" xfId="2782" xr:uid="{00000000-0005-0000-0000-0000960E0000}"/>
    <cellStyle name="Normal 2 3" xfId="556" xr:uid="{00000000-0005-0000-0000-0000970E0000}"/>
    <cellStyle name="Normal 2 3 2" xfId="3579" xr:uid="{00000000-0005-0000-0000-0000980E0000}"/>
    <cellStyle name="Normal 2 3 2 2" xfId="3881" xr:uid="{00000000-0005-0000-0000-0000990E0000}"/>
    <cellStyle name="Normal 2 3 2 2 2" xfId="5373" xr:uid="{00000000-0005-0000-0000-00009A0E0000}"/>
    <cellStyle name="Normal 2 3 2 2 3" xfId="5462" xr:uid="{00000000-0005-0000-0000-00009B0E0000}"/>
    <cellStyle name="Normal 2 3 3" xfId="2783" xr:uid="{00000000-0005-0000-0000-00009C0E0000}"/>
    <cellStyle name="Normal 2 3 4" xfId="4578" xr:uid="{00000000-0005-0000-0000-00009D0E0000}"/>
    <cellStyle name="Normal 2 3 5" xfId="4953" xr:uid="{00000000-0005-0000-0000-00009E0E0000}"/>
    <cellStyle name="Normal 2 30" xfId="2784" xr:uid="{00000000-0005-0000-0000-00009F0E0000}"/>
    <cellStyle name="Normal 2 31" xfId="2785" xr:uid="{00000000-0005-0000-0000-0000A00E0000}"/>
    <cellStyle name="Normal 2 32" xfId="2786" xr:uid="{00000000-0005-0000-0000-0000A10E0000}"/>
    <cellStyle name="Normal 2 33" xfId="2787" xr:uid="{00000000-0005-0000-0000-0000A20E0000}"/>
    <cellStyle name="Normal 2 34" xfId="2788" xr:uid="{00000000-0005-0000-0000-0000A30E0000}"/>
    <cellStyle name="Normal 2 35" xfId="2789" xr:uid="{00000000-0005-0000-0000-0000A40E0000}"/>
    <cellStyle name="Normal 2 36" xfId="2790" xr:uid="{00000000-0005-0000-0000-0000A50E0000}"/>
    <cellStyle name="Normal 2 37" xfId="2791" xr:uid="{00000000-0005-0000-0000-0000A60E0000}"/>
    <cellStyle name="Normal 2 38" xfId="2792" xr:uid="{00000000-0005-0000-0000-0000A70E0000}"/>
    <cellStyle name="Normal 2 39" xfId="2793" xr:uid="{00000000-0005-0000-0000-0000A80E0000}"/>
    <cellStyle name="Normal 2 4" xfId="557" xr:uid="{00000000-0005-0000-0000-0000A90E0000}"/>
    <cellStyle name="Normal 2 4 2" xfId="3580" xr:uid="{00000000-0005-0000-0000-0000AA0E0000}"/>
    <cellStyle name="Normal 2 4 2 2" xfId="3825" xr:uid="{00000000-0005-0000-0000-0000AB0E0000}"/>
    <cellStyle name="Normal 2 4 3" xfId="2794" xr:uid="{00000000-0005-0000-0000-0000AC0E0000}"/>
    <cellStyle name="Normal 2 4 4" xfId="4106" xr:uid="{00000000-0005-0000-0000-0000AD0E0000}"/>
    <cellStyle name="Normal 2 40" xfId="2795" xr:uid="{00000000-0005-0000-0000-0000AE0E0000}"/>
    <cellStyle name="Normal 2 41" xfId="2796" xr:uid="{00000000-0005-0000-0000-0000AF0E0000}"/>
    <cellStyle name="Normal 2 42" xfId="2797" xr:uid="{00000000-0005-0000-0000-0000B00E0000}"/>
    <cellStyle name="Normal 2 43" xfId="2798" xr:uid="{00000000-0005-0000-0000-0000B10E0000}"/>
    <cellStyle name="Normal 2 44" xfId="2799" xr:uid="{00000000-0005-0000-0000-0000B20E0000}"/>
    <cellStyle name="Normal 2 45" xfId="2800" xr:uid="{00000000-0005-0000-0000-0000B30E0000}"/>
    <cellStyle name="Normal 2 46" xfId="2801" xr:uid="{00000000-0005-0000-0000-0000B40E0000}"/>
    <cellStyle name="Normal 2 47" xfId="2802" xr:uid="{00000000-0005-0000-0000-0000B50E0000}"/>
    <cellStyle name="Normal 2 48" xfId="2803" xr:uid="{00000000-0005-0000-0000-0000B60E0000}"/>
    <cellStyle name="Normal 2 49" xfId="2804" xr:uid="{00000000-0005-0000-0000-0000B70E0000}"/>
    <cellStyle name="Normal 2 5" xfId="558" xr:uid="{00000000-0005-0000-0000-0000B80E0000}"/>
    <cellStyle name="Normal 2 5 2" xfId="3581" xr:uid="{00000000-0005-0000-0000-0000B90E0000}"/>
    <cellStyle name="Normal 2 5 3" xfId="2805" xr:uid="{00000000-0005-0000-0000-0000BA0E0000}"/>
    <cellStyle name="Normal 2 50" xfId="2806" xr:uid="{00000000-0005-0000-0000-0000BB0E0000}"/>
    <cellStyle name="Normal 2 51" xfId="2807" xr:uid="{00000000-0005-0000-0000-0000BC0E0000}"/>
    <cellStyle name="Normal 2 52" xfId="2808" xr:uid="{00000000-0005-0000-0000-0000BD0E0000}"/>
    <cellStyle name="Normal 2 53" xfId="2809" xr:uid="{00000000-0005-0000-0000-0000BE0E0000}"/>
    <cellStyle name="Normal 2 54" xfId="2810" xr:uid="{00000000-0005-0000-0000-0000BF0E0000}"/>
    <cellStyle name="Normal 2 55" xfId="2811" xr:uid="{00000000-0005-0000-0000-0000C00E0000}"/>
    <cellStyle name="Normal 2 56" xfId="2812" xr:uid="{00000000-0005-0000-0000-0000C10E0000}"/>
    <cellStyle name="Normal 2 57" xfId="2813" xr:uid="{00000000-0005-0000-0000-0000C20E0000}"/>
    <cellStyle name="Normal 2 58" xfId="2814" xr:uid="{00000000-0005-0000-0000-0000C30E0000}"/>
    <cellStyle name="Normal 2 59" xfId="2815" xr:uid="{00000000-0005-0000-0000-0000C40E0000}"/>
    <cellStyle name="Normal 2 6" xfId="559" xr:uid="{00000000-0005-0000-0000-0000C50E0000}"/>
    <cellStyle name="Normal 2 6 2" xfId="560" xr:uid="{00000000-0005-0000-0000-0000C60E0000}"/>
    <cellStyle name="Normal 2 6 3" xfId="1660" xr:uid="{00000000-0005-0000-0000-0000C70E0000}"/>
    <cellStyle name="Normal 2 6 3 2" xfId="3582" xr:uid="{00000000-0005-0000-0000-0000C80E0000}"/>
    <cellStyle name="Normal 2 6 4" xfId="2816" xr:uid="{00000000-0005-0000-0000-0000C90E0000}"/>
    <cellStyle name="Normal 2 6_7. Bank debt measures" xfId="769" xr:uid="{00000000-0005-0000-0000-0000CA0E0000}"/>
    <cellStyle name="Normal 2 60" xfId="2817" xr:uid="{00000000-0005-0000-0000-0000CB0E0000}"/>
    <cellStyle name="Normal 2 61" xfId="2818" xr:uid="{00000000-0005-0000-0000-0000CC0E0000}"/>
    <cellStyle name="Normal 2 62" xfId="2819" xr:uid="{00000000-0005-0000-0000-0000CD0E0000}"/>
    <cellStyle name="Normal 2 63" xfId="2820" xr:uid="{00000000-0005-0000-0000-0000CE0E0000}"/>
    <cellStyle name="Normal 2 64" xfId="2821" xr:uid="{00000000-0005-0000-0000-0000CF0E0000}"/>
    <cellStyle name="Normal 2 65" xfId="2822" xr:uid="{00000000-0005-0000-0000-0000D00E0000}"/>
    <cellStyle name="Normal 2 66" xfId="2823" xr:uid="{00000000-0005-0000-0000-0000D10E0000}"/>
    <cellStyle name="Normal 2 67" xfId="2824" xr:uid="{00000000-0005-0000-0000-0000D20E0000}"/>
    <cellStyle name="Normal 2 68" xfId="2825" xr:uid="{00000000-0005-0000-0000-0000D30E0000}"/>
    <cellStyle name="Normal 2 69" xfId="2826" xr:uid="{00000000-0005-0000-0000-0000D40E0000}"/>
    <cellStyle name="Normal 2 7" xfId="561" xr:uid="{00000000-0005-0000-0000-0000D50E0000}"/>
    <cellStyle name="Normal 2 7 2" xfId="3583" xr:uid="{00000000-0005-0000-0000-0000D60E0000}"/>
    <cellStyle name="Normal 2 7 3" xfId="2827" xr:uid="{00000000-0005-0000-0000-0000D70E0000}"/>
    <cellStyle name="Normal 2 70" xfId="2828" xr:uid="{00000000-0005-0000-0000-0000D80E0000}"/>
    <cellStyle name="Normal 2 71" xfId="2829" xr:uid="{00000000-0005-0000-0000-0000D90E0000}"/>
    <cellStyle name="Normal 2 72" xfId="1902" xr:uid="{00000000-0005-0000-0000-0000DA0E0000}"/>
    <cellStyle name="Normal 2 73" xfId="4943" xr:uid="{00000000-0005-0000-0000-0000DB0E0000}"/>
    <cellStyle name="Normal 2 8" xfId="562" xr:uid="{00000000-0005-0000-0000-0000DC0E0000}"/>
    <cellStyle name="Normal 2 9" xfId="679" xr:uid="{00000000-0005-0000-0000-0000DD0E0000}"/>
    <cellStyle name="Normal 2 9 2" xfId="756" xr:uid="{00000000-0005-0000-0000-0000DE0E0000}"/>
    <cellStyle name="Normal 2 9 2 2" xfId="3612" xr:uid="{00000000-0005-0000-0000-0000DF0E0000}"/>
    <cellStyle name="Normal 2 9 3" xfId="2830" xr:uid="{00000000-0005-0000-0000-0000E00E0000}"/>
    <cellStyle name="Normal 2_1" xfId="1903" xr:uid="{00000000-0005-0000-0000-0000E10E0000}"/>
    <cellStyle name="Normal 20" xfId="645" xr:uid="{00000000-0005-0000-0000-0000E20E0000}"/>
    <cellStyle name="Normal 20 10" xfId="2831" xr:uid="{00000000-0005-0000-0000-0000E30E0000}"/>
    <cellStyle name="Normal 20 11" xfId="2832" xr:uid="{00000000-0005-0000-0000-0000E40E0000}"/>
    <cellStyle name="Normal 20 12" xfId="2833" xr:uid="{00000000-0005-0000-0000-0000E50E0000}"/>
    <cellStyle name="Normal 20 13" xfId="2834" xr:uid="{00000000-0005-0000-0000-0000E60E0000}"/>
    <cellStyle name="Normal 20 14" xfId="2835" xr:uid="{00000000-0005-0000-0000-0000E70E0000}"/>
    <cellStyle name="Normal 20 15" xfId="2836" xr:uid="{00000000-0005-0000-0000-0000E80E0000}"/>
    <cellStyle name="Normal 20 16" xfId="2837" xr:uid="{00000000-0005-0000-0000-0000E90E0000}"/>
    <cellStyle name="Normal 20 17" xfId="2838" xr:uid="{00000000-0005-0000-0000-0000EA0E0000}"/>
    <cellStyle name="Normal 20 18" xfId="2839" xr:uid="{00000000-0005-0000-0000-0000EB0E0000}"/>
    <cellStyle name="Normal 20 19" xfId="2840" xr:uid="{00000000-0005-0000-0000-0000EC0E0000}"/>
    <cellStyle name="Normal 20 2" xfId="2841" xr:uid="{00000000-0005-0000-0000-0000ED0E0000}"/>
    <cellStyle name="Normal 20 20" xfId="2842" xr:uid="{00000000-0005-0000-0000-0000EE0E0000}"/>
    <cellStyle name="Normal 20 21" xfId="2843" xr:uid="{00000000-0005-0000-0000-0000EF0E0000}"/>
    <cellStyle name="Normal 20 22" xfId="2844" xr:uid="{00000000-0005-0000-0000-0000F00E0000}"/>
    <cellStyle name="Normal 20 23" xfId="2845" xr:uid="{00000000-0005-0000-0000-0000F10E0000}"/>
    <cellStyle name="Normal 20 24" xfId="2846" xr:uid="{00000000-0005-0000-0000-0000F20E0000}"/>
    <cellStyle name="Normal 20 25" xfId="2847" xr:uid="{00000000-0005-0000-0000-0000F30E0000}"/>
    <cellStyle name="Normal 20 26" xfId="2848" xr:uid="{00000000-0005-0000-0000-0000F40E0000}"/>
    <cellStyle name="Normal 20 27" xfId="2849" xr:uid="{00000000-0005-0000-0000-0000F50E0000}"/>
    <cellStyle name="Normal 20 28" xfId="2850" xr:uid="{00000000-0005-0000-0000-0000F60E0000}"/>
    <cellStyle name="Normal 20 29" xfId="2851" xr:uid="{00000000-0005-0000-0000-0000F70E0000}"/>
    <cellStyle name="Normal 20 3" xfId="2852" xr:uid="{00000000-0005-0000-0000-0000F80E0000}"/>
    <cellStyle name="Normal 20 30" xfId="2853" xr:uid="{00000000-0005-0000-0000-0000F90E0000}"/>
    <cellStyle name="Normal 20 31" xfId="2854" xr:uid="{00000000-0005-0000-0000-0000FA0E0000}"/>
    <cellStyle name="Normal 20 32" xfId="2855" xr:uid="{00000000-0005-0000-0000-0000FB0E0000}"/>
    <cellStyle name="Normal 20 33" xfId="2856" xr:uid="{00000000-0005-0000-0000-0000FC0E0000}"/>
    <cellStyle name="Normal 20 34" xfId="2857" xr:uid="{00000000-0005-0000-0000-0000FD0E0000}"/>
    <cellStyle name="Normal 20 35" xfId="2858" xr:uid="{00000000-0005-0000-0000-0000FE0E0000}"/>
    <cellStyle name="Normal 20 36" xfId="2859" xr:uid="{00000000-0005-0000-0000-0000FF0E0000}"/>
    <cellStyle name="Normal 20 37" xfId="2860" xr:uid="{00000000-0005-0000-0000-0000000F0000}"/>
    <cellStyle name="Normal 20 38" xfId="2861" xr:uid="{00000000-0005-0000-0000-0000010F0000}"/>
    <cellStyle name="Normal 20 39" xfId="2862" xr:uid="{00000000-0005-0000-0000-0000020F0000}"/>
    <cellStyle name="Normal 20 4" xfId="2863" xr:uid="{00000000-0005-0000-0000-0000030F0000}"/>
    <cellStyle name="Normal 20 40" xfId="2864" xr:uid="{00000000-0005-0000-0000-0000040F0000}"/>
    <cellStyle name="Normal 20 5" xfId="2865" xr:uid="{00000000-0005-0000-0000-0000050F0000}"/>
    <cellStyle name="Normal 20 6" xfId="2866" xr:uid="{00000000-0005-0000-0000-0000060F0000}"/>
    <cellStyle name="Normal 20 7" xfId="2867" xr:uid="{00000000-0005-0000-0000-0000070F0000}"/>
    <cellStyle name="Normal 20 8" xfId="2868" xr:uid="{00000000-0005-0000-0000-0000080F0000}"/>
    <cellStyle name="Normal 20 9" xfId="2869" xr:uid="{00000000-0005-0000-0000-0000090F0000}"/>
    <cellStyle name="Normal 207" xfId="680" xr:uid="{00000000-0005-0000-0000-00000A0F0000}"/>
    <cellStyle name="Normal 21" xfId="1658" xr:uid="{00000000-0005-0000-0000-00000B0F0000}"/>
    <cellStyle name="Normal 21 10" xfId="2870" xr:uid="{00000000-0005-0000-0000-00000C0F0000}"/>
    <cellStyle name="Normal 21 11" xfId="2871" xr:uid="{00000000-0005-0000-0000-00000D0F0000}"/>
    <cellStyle name="Normal 21 12" xfId="2872" xr:uid="{00000000-0005-0000-0000-00000E0F0000}"/>
    <cellStyle name="Normal 21 13" xfId="2873" xr:uid="{00000000-0005-0000-0000-00000F0F0000}"/>
    <cellStyle name="Normal 21 14" xfId="2874" xr:uid="{00000000-0005-0000-0000-0000100F0000}"/>
    <cellStyle name="Normal 21 15" xfId="2875" xr:uid="{00000000-0005-0000-0000-0000110F0000}"/>
    <cellStyle name="Normal 21 16" xfId="2876" xr:uid="{00000000-0005-0000-0000-0000120F0000}"/>
    <cellStyle name="Normal 21 17" xfId="2877" xr:uid="{00000000-0005-0000-0000-0000130F0000}"/>
    <cellStyle name="Normal 21 18" xfId="2878" xr:uid="{00000000-0005-0000-0000-0000140F0000}"/>
    <cellStyle name="Normal 21 19" xfId="2879" xr:uid="{00000000-0005-0000-0000-0000150F0000}"/>
    <cellStyle name="Normal 21 2" xfId="2880" xr:uid="{00000000-0005-0000-0000-0000160F0000}"/>
    <cellStyle name="Normal 21 2 2" xfId="3877" xr:uid="{00000000-0005-0000-0000-0000170F0000}"/>
    <cellStyle name="Normal 21 2 2 2" xfId="5357" xr:uid="{00000000-0005-0000-0000-0000180F0000}"/>
    <cellStyle name="Normal 21 2 2 3" xfId="5458" xr:uid="{00000000-0005-0000-0000-0000190F0000}"/>
    <cellStyle name="Normal 21 20" xfId="2881" xr:uid="{00000000-0005-0000-0000-00001A0F0000}"/>
    <cellStyle name="Normal 21 21" xfId="2882" xr:uid="{00000000-0005-0000-0000-00001B0F0000}"/>
    <cellStyle name="Normal 21 22" xfId="2883" xr:uid="{00000000-0005-0000-0000-00001C0F0000}"/>
    <cellStyle name="Normal 21 23" xfId="2884" xr:uid="{00000000-0005-0000-0000-00001D0F0000}"/>
    <cellStyle name="Normal 21 24" xfId="2885" xr:uid="{00000000-0005-0000-0000-00001E0F0000}"/>
    <cellStyle name="Normal 21 25" xfId="2886" xr:uid="{00000000-0005-0000-0000-00001F0F0000}"/>
    <cellStyle name="Normal 21 26" xfId="2887" xr:uid="{00000000-0005-0000-0000-0000200F0000}"/>
    <cellStyle name="Normal 21 27" xfId="2888" xr:uid="{00000000-0005-0000-0000-0000210F0000}"/>
    <cellStyle name="Normal 21 28" xfId="2889" xr:uid="{00000000-0005-0000-0000-0000220F0000}"/>
    <cellStyle name="Normal 21 29" xfId="2890" xr:uid="{00000000-0005-0000-0000-0000230F0000}"/>
    <cellStyle name="Normal 21 3" xfId="2891" xr:uid="{00000000-0005-0000-0000-0000240F0000}"/>
    <cellStyle name="Normal 21 30" xfId="2892" xr:uid="{00000000-0005-0000-0000-0000250F0000}"/>
    <cellStyle name="Normal 21 31" xfId="2893" xr:uid="{00000000-0005-0000-0000-0000260F0000}"/>
    <cellStyle name="Normal 21 32" xfId="2894" xr:uid="{00000000-0005-0000-0000-0000270F0000}"/>
    <cellStyle name="Normal 21 33" xfId="2895" xr:uid="{00000000-0005-0000-0000-0000280F0000}"/>
    <cellStyle name="Normal 21 34" xfId="2896" xr:uid="{00000000-0005-0000-0000-0000290F0000}"/>
    <cellStyle name="Normal 21 35" xfId="2897" xr:uid="{00000000-0005-0000-0000-00002A0F0000}"/>
    <cellStyle name="Normal 21 36" xfId="2898" xr:uid="{00000000-0005-0000-0000-00002B0F0000}"/>
    <cellStyle name="Normal 21 37" xfId="2899" xr:uid="{00000000-0005-0000-0000-00002C0F0000}"/>
    <cellStyle name="Normal 21 38" xfId="2900" xr:uid="{00000000-0005-0000-0000-00002D0F0000}"/>
    <cellStyle name="Normal 21 39" xfId="2901" xr:uid="{00000000-0005-0000-0000-00002E0F0000}"/>
    <cellStyle name="Normal 21 4" xfId="2902" xr:uid="{00000000-0005-0000-0000-00002F0F0000}"/>
    <cellStyle name="Normal 21 40" xfId="2903" xr:uid="{00000000-0005-0000-0000-0000300F0000}"/>
    <cellStyle name="Normal 21 5" xfId="2904" xr:uid="{00000000-0005-0000-0000-0000310F0000}"/>
    <cellStyle name="Normal 21 6" xfId="2905" xr:uid="{00000000-0005-0000-0000-0000320F0000}"/>
    <cellStyle name="Normal 21 7" xfId="2906" xr:uid="{00000000-0005-0000-0000-0000330F0000}"/>
    <cellStyle name="Normal 21 8" xfId="2907" xr:uid="{00000000-0005-0000-0000-0000340F0000}"/>
    <cellStyle name="Normal 21 9" xfId="2908" xr:uid="{00000000-0005-0000-0000-0000350F0000}"/>
    <cellStyle name="Normal 22" xfId="1904" xr:uid="{00000000-0005-0000-0000-0000360F0000}"/>
    <cellStyle name="Normal 22 10" xfId="2909" xr:uid="{00000000-0005-0000-0000-0000370F0000}"/>
    <cellStyle name="Normal 22 11" xfId="2910" xr:uid="{00000000-0005-0000-0000-0000380F0000}"/>
    <cellStyle name="Normal 22 12" xfId="2911" xr:uid="{00000000-0005-0000-0000-0000390F0000}"/>
    <cellStyle name="Normal 22 13" xfId="2912" xr:uid="{00000000-0005-0000-0000-00003A0F0000}"/>
    <cellStyle name="Normal 22 14" xfId="2913" xr:uid="{00000000-0005-0000-0000-00003B0F0000}"/>
    <cellStyle name="Normal 22 15" xfId="2914" xr:uid="{00000000-0005-0000-0000-00003C0F0000}"/>
    <cellStyle name="Normal 22 16" xfId="2915" xr:uid="{00000000-0005-0000-0000-00003D0F0000}"/>
    <cellStyle name="Normal 22 17" xfId="2916" xr:uid="{00000000-0005-0000-0000-00003E0F0000}"/>
    <cellStyle name="Normal 22 18" xfId="2917" xr:uid="{00000000-0005-0000-0000-00003F0F0000}"/>
    <cellStyle name="Normal 22 19" xfId="2918" xr:uid="{00000000-0005-0000-0000-0000400F0000}"/>
    <cellStyle name="Normal 22 2" xfId="2919" xr:uid="{00000000-0005-0000-0000-0000410F0000}"/>
    <cellStyle name="Normal 22 20" xfId="2920" xr:uid="{00000000-0005-0000-0000-0000420F0000}"/>
    <cellStyle name="Normal 22 21" xfId="2921" xr:uid="{00000000-0005-0000-0000-0000430F0000}"/>
    <cellStyle name="Normal 22 22" xfId="2922" xr:uid="{00000000-0005-0000-0000-0000440F0000}"/>
    <cellStyle name="Normal 22 23" xfId="2923" xr:uid="{00000000-0005-0000-0000-0000450F0000}"/>
    <cellStyle name="Normal 22 24" xfId="2924" xr:uid="{00000000-0005-0000-0000-0000460F0000}"/>
    <cellStyle name="Normal 22 25" xfId="2925" xr:uid="{00000000-0005-0000-0000-0000470F0000}"/>
    <cellStyle name="Normal 22 26" xfId="2926" xr:uid="{00000000-0005-0000-0000-0000480F0000}"/>
    <cellStyle name="Normal 22 27" xfId="2927" xr:uid="{00000000-0005-0000-0000-0000490F0000}"/>
    <cellStyle name="Normal 22 28" xfId="2928" xr:uid="{00000000-0005-0000-0000-00004A0F0000}"/>
    <cellStyle name="Normal 22 29" xfId="2929" xr:uid="{00000000-0005-0000-0000-00004B0F0000}"/>
    <cellStyle name="Normal 22 3" xfId="2930" xr:uid="{00000000-0005-0000-0000-00004C0F0000}"/>
    <cellStyle name="Normal 22 30" xfId="2931" xr:uid="{00000000-0005-0000-0000-00004D0F0000}"/>
    <cellStyle name="Normal 22 31" xfId="2932" xr:uid="{00000000-0005-0000-0000-00004E0F0000}"/>
    <cellStyle name="Normal 22 32" xfId="2933" xr:uid="{00000000-0005-0000-0000-00004F0F0000}"/>
    <cellStyle name="Normal 22 33" xfId="2934" xr:uid="{00000000-0005-0000-0000-0000500F0000}"/>
    <cellStyle name="Normal 22 34" xfId="2935" xr:uid="{00000000-0005-0000-0000-0000510F0000}"/>
    <cellStyle name="Normal 22 35" xfId="2936" xr:uid="{00000000-0005-0000-0000-0000520F0000}"/>
    <cellStyle name="Normal 22 36" xfId="2937" xr:uid="{00000000-0005-0000-0000-0000530F0000}"/>
    <cellStyle name="Normal 22 37" xfId="2938" xr:uid="{00000000-0005-0000-0000-0000540F0000}"/>
    <cellStyle name="Normal 22 38" xfId="2939" xr:uid="{00000000-0005-0000-0000-0000550F0000}"/>
    <cellStyle name="Normal 22 39" xfId="2940" xr:uid="{00000000-0005-0000-0000-0000560F0000}"/>
    <cellStyle name="Normal 22 4" xfId="2941" xr:uid="{00000000-0005-0000-0000-0000570F0000}"/>
    <cellStyle name="Normal 22 40" xfId="2942" xr:uid="{00000000-0005-0000-0000-0000580F0000}"/>
    <cellStyle name="Normal 22 41" xfId="5310" xr:uid="{00000000-0005-0000-0000-0000590F0000}"/>
    <cellStyle name="Normal 22 5" xfId="2943" xr:uid="{00000000-0005-0000-0000-00005A0F0000}"/>
    <cellStyle name="Normal 22 6" xfId="2944" xr:uid="{00000000-0005-0000-0000-00005B0F0000}"/>
    <cellStyle name="Normal 22 7" xfId="2945" xr:uid="{00000000-0005-0000-0000-00005C0F0000}"/>
    <cellStyle name="Normal 22 8" xfId="2946" xr:uid="{00000000-0005-0000-0000-00005D0F0000}"/>
    <cellStyle name="Normal 22 9" xfId="2947" xr:uid="{00000000-0005-0000-0000-00005E0F0000}"/>
    <cellStyle name="Normal 23" xfId="2948" xr:uid="{00000000-0005-0000-0000-00005F0F0000}"/>
    <cellStyle name="Normal 23 10" xfId="2949" xr:uid="{00000000-0005-0000-0000-0000600F0000}"/>
    <cellStyle name="Normal 23 11" xfId="2950" xr:uid="{00000000-0005-0000-0000-0000610F0000}"/>
    <cellStyle name="Normal 23 12" xfId="2951" xr:uid="{00000000-0005-0000-0000-0000620F0000}"/>
    <cellStyle name="Normal 23 13" xfId="2952" xr:uid="{00000000-0005-0000-0000-0000630F0000}"/>
    <cellStyle name="Normal 23 14" xfId="2953" xr:uid="{00000000-0005-0000-0000-0000640F0000}"/>
    <cellStyle name="Normal 23 15" xfId="2954" xr:uid="{00000000-0005-0000-0000-0000650F0000}"/>
    <cellStyle name="Normal 23 16" xfId="2955" xr:uid="{00000000-0005-0000-0000-0000660F0000}"/>
    <cellStyle name="Normal 23 17" xfId="2956" xr:uid="{00000000-0005-0000-0000-0000670F0000}"/>
    <cellStyle name="Normal 23 18" xfId="2957" xr:uid="{00000000-0005-0000-0000-0000680F0000}"/>
    <cellStyle name="Normal 23 19" xfId="2958" xr:uid="{00000000-0005-0000-0000-0000690F0000}"/>
    <cellStyle name="Normal 23 2" xfId="2959" xr:uid="{00000000-0005-0000-0000-00006A0F0000}"/>
    <cellStyle name="Normal 23 20" xfId="2960" xr:uid="{00000000-0005-0000-0000-00006B0F0000}"/>
    <cellStyle name="Normal 23 21" xfId="2961" xr:uid="{00000000-0005-0000-0000-00006C0F0000}"/>
    <cellStyle name="Normal 23 22" xfId="2962" xr:uid="{00000000-0005-0000-0000-00006D0F0000}"/>
    <cellStyle name="Normal 23 23" xfId="2963" xr:uid="{00000000-0005-0000-0000-00006E0F0000}"/>
    <cellStyle name="Normal 23 24" xfId="2964" xr:uid="{00000000-0005-0000-0000-00006F0F0000}"/>
    <cellStyle name="Normal 23 25" xfId="2965" xr:uid="{00000000-0005-0000-0000-0000700F0000}"/>
    <cellStyle name="Normal 23 26" xfId="2966" xr:uid="{00000000-0005-0000-0000-0000710F0000}"/>
    <cellStyle name="Normal 23 27" xfId="2967" xr:uid="{00000000-0005-0000-0000-0000720F0000}"/>
    <cellStyle name="Normal 23 28" xfId="2968" xr:uid="{00000000-0005-0000-0000-0000730F0000}"/>
    <cellStyle name="Normal 23 29" xfId="2969" xr:uid="{00000000-0005-0000-0000-0000740F0000}"/>
    <cellStyle name="Normal 23 3" xfId="2970" xr:uid="{00000000-0005-0000-0000-0000750F0000}"/>
    <cellStyle name="Normal 23 30" xfId="2971" xr:uid="{00000000-0005-0000-0000-0000760F0000}"/>
    <cellStyle name="Normal 23 31" xfId="2972" xr:uid="{00000000-0005-0000-0000-0000770F0000}"/>
    <cellStyle name="Normal 23 32" xfId="2973" xr:uid="{00000000-0005-0000-0000-0000780F0000}"/>
    <cellStyle name="Normal 23 33" xfId="2974" xr:uid="{00000000-0005-0000-0000-0000790F0000}"/>
    <cellStyle name="Normal 23 34" xfId="2975" xr:uid="{00000000-0005-0000-0000-00007A0F0000}"/>
    <cellStyle name="Normal 23 35" xfId="2976" xr:uid="{00000000-0005-0000-0000-00007B0F0000}"/>
    <cellStyle name="Normal 23 36" xfId="2977" xr:uid="{00000000-0005-0000-0000-00007C0F0000}"/>
    <cellStyle name="Normal 23 37" xfId="2978" xr:uid="{00000000-0005-0000-0000-00007D0F0000}"/>
    <cellStyle name="Normal 23 38" xfId="2979" xr:uid="{00000000-0005-0000-0000-00007E0F0000}"/>
    <cellStyle name="Normal 23 39" xfId="2980" xr:uid="{00000000-0005-0000-0000-00007F0F0000}"/>
    <cellStyle name="Normal 23 4" xfId="2981" xr:uid="{00000000-0005-0000-0000-0000800F0000}"/>
    <cellStyle name="Normal 23 40" xfId="2982" xr:uid="{00000000-0005-0000-0000-0000810F0000}"/>
    <cellStyle name="Normal 23 5" xfId="2983" xr:uid="{00000000-0005-0000-0000-0000820F0000}"/>
    <cellStyle name="Normal 23 6" xfId="2984" xr:uid="{00000000-0005-0000-0000-0000830F0000}"/>
    <cellStyle name="Normal 23 7" xfId="2985" xr:uid="{00000000-0005-0000-0000-0000840F0000}"/>
    <cellStyle name="Normal 23 8" xfId="2986" xr:uid="{00000000-0005-0000-0000-0000850F0000}"/>
    <cellStyle name="Normal 23 9" xfId="2987" xr:uid="{00000000-0005-0000-0000-0000860F0000}"/>
    <cellStyle name="Normal 24" xfId="2988" xr:uid="{00000000-0005-0000-0000-0000870F0000}"/>
    <cellStyle name="Normal 25" xfId="2989" xr:uid="{00000000-0005-0000-0000-0000880F0000}"/>
    <cellStyle name="Normal 25 10" xfId="2990" xr:uid="{00000000-0005-0000-0000-0000890F0000}"/>
    <cellStyle name="Normal 25 11" xfId="2991" xr:uid="{00000000-0005-0000-0000-00008A0F0000}"/>
    <cellStyle name="Normal 25 12" xfId="2992" xr:uid="{00000000-0005-0000-0000-00008B0F0000}"/>
    <cellStyle name="Normal 25 13" xfId="2993" xr:uid="{00000000-0005-0000-0000-00008C0F0000}"/>
    <cellStyle name="Normal 25 14" xfId="2994" xr:uid="{00000000-0005-0000-0000-00008D0F0000}"/>
    <cellStyle name="Normal 25 15" xfId="2995" xr:uid="{00000000-0005-0000-0000-00008E0F0000}"/>
    <cellStyle name="Normal 25 16" xfId="2996" xr:uid="{00000000-0005-0000-0000-00008F0F0000}"/>
    <cellStyle name="Normal 25 17" xfId="2997" xr:uid="{00000000-0005-0000-0000-0000900F0000}"/>
    <cellStyle name="Normal 25 18" xfId="2998" xr:uid="{00000000-0005-0000-0000-0000910F0000}"/>
    <cellStyle name="Normal 25 19" xfId="2999" xr:uid="{00000000-0005-0000-0000-0000920F0000}"/>
    <cellStyle name="Normal 25 2" xfId="3000" xr:uid="{00000000-0005-0000-0000-0000930F0000}"/>
    <cellStyle name="Normal 25 20" xfId="3001" xr:uid="{00000000-0005-0000-0000-0000940F0000}"/>
    <cellStyle name="Normal 25 21" xfId="3002" xr:uid="{00000000-0005-0000-0000-0000950F0000}"/>
    <cellStyle name="Normal 25 22" xfId="3003" xr:uid="{00000000-0005-0000-0000-0000960F0000}"/>
    <cellStyle name="Normal 25 23" xfId="3004" xr:uid="{00000000-0005-0000-0000-0000970F0000}"/>
    <cellStyle name="Normal 25 24" xfId="3005" xr:uid="{00000000-0005-0000-0000-0000980F0000}"/>
    <cellStyle name="Normal 25 25" xfId="3006" xr:uid="{00000000-0005-0000-0000-0000990F0000}"/>
    <cellStyle name="Normal 25 26" xfId="3007" xr:uid="{00000000-0005-0000-0000-00009A0F0000}"/>
    <cellStyle name="Normal 25 27" xfId="3008" xr:uid="{00000000-0005-0000-0000-00009B0F0000}"/>
    <cellStyle name="Normal 25 28" xfId="3009" xr:uid="{00000000-0005-0000-0000-00009C0F0000}"/>
    <cellStyle name="Normal 25 29" xfId="3010" xr:uid="{00000000-0005-0000-0000-00009D0F0000}"/>
    <cellStyle name="Normal 25 3" xfId="3011" xr:uid="{00000000-0005-0000-0000-00009E0F0000}"/>
    <cellStyle name="Normal 25 30" xfId="3012" xr:uid="{00000000-0005-0000-0000-00009F0F0000}"/>
    <cellStyle name="Normal 25 31" xfId="3013" xr:uid="{00000000-0005-0000-0000-0000A00F0000}"/>
    <cellStyle name="Normal 25 32" xfId="3014" xr:uid="{00000000-0005-0000-0000-0000A10F0000}"/>
    <cellStyle name="Normal 25 33" xfId="3015" xr:uid="{00000000-0005-0000-0000-0000A20F0000}"/>
    <cellStyle name="Normal 25 34" xfId="3016" xr:uid="{00000000-0005-0000-0000-0000A30F0000}"/>
    <cellStyle name="Normal 25 35" xfId="3017" xr:uid="{00000000-0005-0000-0000-0000A40F0000}"/>
    <cellStyle name="Normal 25 36" xfId="3018" xr:uid="{00000000-0005-0000-0000-0000A50F0000}"/>
    <cellStyle name="Normal 25 37" xfId="3019" xr:uid="{00000000-0005-0000-0000-0000A60F0000}"/>
    <cellStyle name="Normal 25 38" xfId="3020" xr:uid="{00000000-0005-0000-0000-0000A70F0000}"/>
    <cellStyle name="Normal 25 39" xfId="3021" xr:uid="{00000000-0005-0000-0000-0000A80F0000}"/>
    <cellStyle name="Normal 25 4" xfId="3022" xr:uid="{00000000-0005-0000-0000-0000A90F0000}"/>
    <cellStyle name="Normal 25 40" xfId="3023" xr:uid="{00000000-0005-0000-0000-0000AA0F0000}"/>
    <cellStyle name="Normal 25 5" xfId="3024" xr:uid="{00000000-0005-0000-0000-0000AB0F0000}"/>
    <cellStyle name="Normal 25 6" xfId="3025" xr:uid="{00000000-0005-0000-0000-0000AC0F0000}"/>
    <cellStyle name="Normal 25 7" xfId="3026" xr:uid="{00000000-0005-0000-0000-0000AD0F0000}"/>
    <cellStyle name="Normal 25 8" xfId="3027" xr:uid="{00000000-0005-0000-0000-0000AE0F0000}"/>
    <cellStyle name="Normal 25 9" xfId="3028" xr:uid="{00000000-0005-0000-0000-0000AF0F0000}"/>
    <cellStyle name="Normal 26" xfId="3029" xr:uid="{00000000-0005-0000-0000-0000B00F0000}"/>
    <cellStyle name="Normal 26 10" xfId="3030" xr:uid="{00000000-0005-0000-0000-0000B10F0000}"/>
    <cellStyle name="Normal 26 11" xfId="3031" xr:uid="{00000000-0005-0000-0000-0000B20F0000}"/>
    <cellStyle name="Normal 26 12" xfId="3032" xr:uid="{00000000-0005-0000-0000-0000B30F0000}"/>
    <cellStyle name="Normal 26 13" xfId="3033" xr:uid="{00000000-0005-0000-0000-0000B40F0000}"/>
    <cellStyle name="Normal 26 14" xfId="3034" xr:uid="{00000000-0005-0000-0000-0000B50F0000}"/>
    <cellStyle name="Normal 26 15" xfId="3035" xr:uid="{00000000-0005-0000-0000-0000B60F0000}"/>
    <cellStyle name="Normal 26 16" xfId="3036" xr:uid="{00000000-0005-0000-0000-0000B70F0000}"/>
    <cellStyle name="Normal 26 17" xfId="3037" xr:uid="{00000000-0005-0000-0000-0000B80F0000}"/>
    <cellStyle name="Normal 26 18" xfId="3038" xr:uid="{00000000-0005-0000-0000-0000B90F0000}"/>
    <cellStyle name="Normal 26 19" xfId="3039" xr:uid="{00000000-0005-0000-0000-0000BA0F0000}"/>
    <cellStyle name="Normal 26 2" xfId="3040" xr:uid="{00000000-0005-0000-0000-0000BB0F0000}"/>
    <cellStyle name="Normal 26 20" xfId="3041" xr:uid="{00000000-0005-0000-0000-0000BC0F0000}"/>
    <cellStyle name="Normal 26 21" xfId="3042" xr:uid="{00000000-0005-0000-0000-0000BD0F0000}"/>
    <cellStyle name="Normal 26 22" xfId="3043" xr:uid="{00000000-0005-0000-0000-0000BE0F0000}"/>
    <cellStyle name="Normal 26 23" xfId="3044" xr:uid="{00000000-0005-0000-0000-0000BF0F0000}"/>
    <cellStyle name="Normal 26 24" xfId="3045" xr:uid="{00000000-0005-0000-0000-0000C00F0000}"/>
    <cellStyle name="Normal 26 25" xfId="3046" xr:uid="{00000000-0005-0000-0000-0000C10F0000}"/>
    <cellStyle name="Normal 26 26" xfId="3047" xr:uid="{00000000-0005-0000-0000-0000C20F0000}"/>
    <cellStyle name="Normal 26 27" xfId="3048" xr:uid="{00000000-0005-0000-0000-0000C30F0000}"/>
    <cellStyle name="Normal 26 28" xfId="3049" xr:uid="{00000000-0005-0000-0000-0000C40F0000}"/>
    <cellStyle name="Normal 26 29" xfId="3050" xr:uid="{00000000-0005-0000-0000-0000C50F0000}"/>
    <cellStyle name="Normal 26 3" xfId="3051" xr:uid="{00000000-0005-0000-0000-0000C60F0000}"/>
    <cellStyle name="Normal 26 30" xfId="3052" xr:uid="{00000000-0005-0000-0000-0000C70F0000}"/>
    <cellStyle name="Normal 26 31" xfId="3053" xr:uid="{00000000-0005-0000-0000-0000C80F0000}"/>
    <cellStyle name="Normal 26 32" xfId="3054" xr:uid="{00000000-0005-0000-0000-0000C90F0000}"/>
    <cellStyle name="Normal 26 33" xfId="3055" xr:uid="{00000000-0005-0000-0000-0000CA0F0000}"/>
    <cellStyle name="Normal 26 34" xfId="3056" xr:uid="{00000000-0005-0000-0000-0000CB0F0000}"/>
    <cellStyle name="Normal 26 35" xfId="3057" xr:uid="{00000000-0005-0000-0000-0000CC0F0000}"/>
    <cellStyle name="Normal 26 36" xfId="3058" xr:uid="{00000000-0005-0000-0000-0000CD0F0000}"/>
    <cellStyle name="Normal 26 37" xfId="3059" xr:uid="{00000000-0005-0000-0000-0000CE0F0000}"/>
    <cellStyle name="Normal 26 38" xfId="3060" xr:uid="{00000000-0005-0000-0000-0000CF0F0000}"/>
    <cellStyle name="Normal 26 39" xfId="3061" xr:uid="{00000000-0005-0000-0000-0000D00F0000}"/>
    <cellStyle name="Normal 26 4" xfId="3062" xr:uid="{00000000-0005-0000-0000-0000D10F0000}"/>
    <cellStyle name="Normal 26 40" xfId="3063" xr:uid="{00000000-0005-0000-0000-0000D20F0000}"/>
    <cellStyle name="Normal 26 5" xfId="3064" xr:uid="{00000000-0005-0000-0000-0000D30F0000}"/>
    <cellStyle name="Normal 26 6" xfId="3065" xr:uid="{00000000-0005-0000-0000-0000D40F0000}"/>
    <cellStyle name="Normal 26 7" xfId="3066" xr:uid="{00000000-0005-0000-0000-0000D50F0000}"/>
    <cellStyle name="Normal 26 8" xfId="3067" xr:uid="{00000000-0005-0000-0000-0000D60F0000}"/>
    <cellStyle name="Normal 26 9" xfId="3068" xr:uid="{00000000-0005-0000-0000-0000D70F0000}"/>
    <cellStyle name="Normal 27" xfId="3069" xr:uid="{00000000-0005-0000-0000-0000D80F0000}"/>
    <cellStyle name="Normal 27 10" xfId="3070" xr:uid="{00000000-0005-0000-0000-0000D90F0000}"/>
    <cellStyle name="Normal 27 11" xfId="3071" xr:uid="{00000000-0005-0000-0000-0000DA0F0000}"/>
    <cellStyle name="Normal 27 12" xfId="3072" xr:uid="{00000000-0005-0000-0000-0000DB0F0000}"/>
    <cellStyle name="Normal 27 13" xfId="3073" xr:uid="{00000000-0005-0000-0000-0000DC0F0000}"/>
    <cellStyle name="Normal 27 14" xfId="3074" xr:uid="{00000000-0005-0000-0000-0000DD0F0000}"/>
    <cellStyle name="Normal 27 15" xfId="3075" xr:uid="{00000000-0005-0000-0000-0000DE0F0000}"/>
    <cellStyle name="Normal 27 16" xfId="3076" xr:uid="{00000000-0005-0000-0000-0000DF0F0000}"/>
    <cellStyle name="Normal 27 17" xfId="3077" xr:uid="{00000000-0005-0000-0000-0000E00F0000}"/>
    <cellStyle name="Normal 27 18" xfId="3078" xr:uid="{00000000-0005-0000-0000-0000E10F0000}"/>
    <cellStyle name="Normal 27 19" xfId="3079" xr:uid="{00000000-0005-0000-0000-0000E20F0000}"/>
    <cellStyle name="Normal 27 2" xfId="3080" xr:uid="{00000000-0005-0000-0000-0000E30F0000}"/>
    <cellStyle name="Normal 27 20" xfId="3081" xr:uid="{00000000-0005-0000-0000-0000E40F0000}"/>
    <cellStyle name="Normal 27 21" xfId="3082" xr:uid="{00000000-0005-0000-0000-0000E50F0000}"/>
    <cellStyle name="Normal 27 22" xfId="3083" xr:uid="{00000000-0005-0000-0000-0000E60F0000}"/>
    <cellStyle name="Normal 27 23" xfId="3084" xr:uid="{00000000-0005-0000-0000-0000E70F0000}"/>
    <cellStyle name="Normal 27 24" xfId="3085" xr:uid="{00000000-0005-0000-0000-0000E80F0000}"/>
    <cellStyle name="Normal 27 25" xfId="3086" xr:uid="{00000000-0005-0000-0000-0000E90F0000}"/>
    <cellStyle name="Normal 27 26" xfId="3087" xr:uid="{00000000-0005-0000-0000-0000EA0F0000}"/>
    <cellStyle name="Normal 27 27" xfId="3088" xr:uid="{00000000-0005-0000-0000-0000EB0F0000}"/>
    <cellStyle name="Normal 27 28" xfId="3089" xr:uid="{00000000-0005-0000-0000-0000EC0F0000}"/>
    <cellStyle name="Normal 27 29" xfId="3090" xr:uid="{00000000-0005-0000-0000-0000ED0F0000}"/>
    <cellStyle name="Normal 27 3" xfId="3091" xr:uid="{00000000-0005-0000-0000-0000EE0F0000}"/>
    <cellStyle name="Normal 27 30" xfId="3092" xr:uid="{00000000-0005-0000-0000-0000EF0F0000}"/>
    <cellStyle name="Normal 27 31" xfId="3093" xr:uid="{00000000-0005-0000-0000-0000F00F0000}"/>
    <cellStyle name="Normal 27 32" xfId="3094" xr:uid="{00000000-0005-0000-0000-0000F10F0000}"/>
    <cellStyle name="Normal 27 33" xfId="3095" xr:uid="{00000000-0005-0000-0000-0000F20F0000}"/>
    <cellStyle name="Normal 27 34" xfId="3096" xr:uid="{00000000-0005-0000-0000-0000F30F0000}"/>
    <cellStyle name="Normal 27 35" xfId="3097" xr:uid="{00000000-0005-0000-0000-0000F40F0000}"/>
    <cellStyle name="Normal 27 36" xfId="3098" xr:uid="{00000000-0005-0000-0000-0000F50F0000}"/>
    <cellStyle name="Normal 27 37" xfId="3099" xr:uid="{00000000-0005-0000-0000-0000F60F0000}"/>
    <cellStyle name="Normal 27 38" xfId="3100" xr:uid="{00000000-0005-0000-0000-0000F70F0000}"/>
    <cellStyle name="Normal 27 39" xfId="3101" xr:uid="{00000000-0005-0000-0000-0000F80F0000}"/>
    <cellStyle name="Normal 27 4" xfId="3102" xr:uid="{00000000-0005-0000-0000-0000F90F0000}"/>
    <cellStyle name="Normal 27 40" xfId="3103" xr:uid="{00000000-0005-0000-0000-0000FA0F0000}"/>
    <cellStyle name="Normal 27 5" xfId="3104" xr:uid="{00000000-0005-0000-0000-0000FB0F0000}"/>
    <cellStyle name="Normal 27 6" xfId="3105" xr:uid="{00000000-0005-0000-0000-0000FC0F0000}"/>
    <cellStyle name="Normal 27 7" xfId="3106" xr:uid="{00000000-0005-0000-0000-0000FD0F0000}"/>
    <cellStyle name="Normal 27 8" xfId="3107" xr:uid="{00000000-0005-0000-0000-0000FE0F0000}"/>
    <cellStyle name="Normal 27 9" xfId="3108" xr:uid="{00000000-0005-0000-0000-0000FF0F0000}"/>
    <cellStyle name="Normal 28" xfId="3109" xr:uid="{00000000-0005-0000-0000-000000100000}"/>
    <cellStyle name="Normal 28 10" xfId="3110" xr:uid="{00000000-0005-0000-0000-000001100000}"/>
    <cellStyle name="Normal 28 11" xfId="3111" xr:uid="{00000000-0005-0000-0000-000002100000}"/>
    <cellStyle name="Normal 28 12" xfId="3112" xr:uid="{00000000-0005-0000-0000-000003100000}"/>
    <cellStyle name="Normal 28 13" xfId="3113" xr:uid="{00000000-0005-0000-0000-000004100000}"/>
    <cellStyle name="Normal 28 14" xfId="3114" xr:uid="{00000000-0005-0000-0000-000005100000}"/>
    <cellStyle name="Normal 28 15" xfId="3115" xr:uid="{00000000-0005-0000-0000-000006100000}"/>
    <cellStyle name="Normal 28 16" xfId="3116" xr:uid="{00000000-0005-0000-0000-000007100000}"/>
    <cellStyle name="Normal 28 17" xfId="3117" xr:uid="{00000000-0005-0000-0000-000008100000}"/>
    <cellStyle name="Normal 28 18" xfId="3118" xr:uid="{00000000-0005-0000-0000-000009100000}"/>
    <cellStyle name="Normal 28 19" xfId="3119" xr:uid="{00000000-0005-0000-0000-00000A100000}"/>
    <cellStyle name="Normal 28 2" xfId="3120" xr:uid="{00000000-0005-0000-0000-00000B100000}"/>
    <cellStyle name="Normal 28 20" xfId="3121" xr:uid="{00000000-0005-0000-0000-00000C100000}"/>
    <cellStyle name="Normal 28 21" xfId="3122" xr:uid="{00000000-0005-0000-0000-00000D100000}"/>
    <cellStyle name="Normal 28 22" xfId="3123" xr:uid="{00000000-0005-0000-0000-00000E100000}"/>
    <cellStyle name="Normal 28 23" xfId="3124" xr:uid="{00000000-0005-0000-0000-00000F100000}"/>
    <cellStyle name="Normal 28 24" xfId="3125" xr:uid="{00000000-0005-0000-0000-000010100000}"/>
    <cellStyle name="Normal 28 25" xfId="3126" xr:uid="{00000000-0005-0000-0000-000011100000}"/>
    <cellStyle name="Normal 28 26" xfId="3127" xr:uid="{00000000-0005-0000-0000-000012100000}"/>
    <cellStyle name="Normal 28 27" xfId="3128" xr:uid="{00000000-0005-0000-0000-000013100000}"/>
    <cellStyle name="Normal 28 28" xfId="3129" xr:uid="{00000000-0005-0000-0000-000014100000}"/>
    <cellStyle name="Normal 28 29" xfId="3130" xr:uid="{00000000-0005-0000-0000-000015100000}"/>
    <cellStyle name="Normal 28 3" xfId="3131" xr:uid="{00000000-0005-0000-0000-000016100000}"/>
    <cellStyle name="Normal 28 30" xfId="3132" xr:uid="{00000000-0005-0000-0000-000017100000}"/>
    <cellStyle name="Normal 28 31" xfId="3133" xr:uid="{00000000-0005-0000-0000-000018100000}"/>
    <cellStyle name="Normal 28 32" xfId="3134" xr:uid="{00000000-0005-0000-0000-000019100000}"/>
    <cellStyle name="Normal 28 33" xfId="3135" xr:uid="{00000000-0005-0000-0000-00001A100000}"/>
    <cellStyle name="Normal 28 34" xfId="3136" xr:uid="{00000000-0005-0000-0000-00001B100000}"/>
    <cellStyle name="Normal 28 35" xfId="3137" xr:uid="{00000000-0005-0000-0000-00001C100000}"/>
    <cellStyle name="Normal 28 36" xfId="3138" xr:uid="{00000000-0005-0000-0000-00001D100000}"/>
    <cellStyle name="Normal 28 37" xfId="3139" xr:uid="{00000000-0005-0000-0000-00001E100000}"/>
    <cellStyle name="Normal 28 38" xfId="3140" xr:uid="{00000000-0005-0000-0000-00001F100000}"/>
    <cellStyle name="Normal 28 39" xfId="3141" xr:uid="{00000000-0005-0000-0000-000020100000}"/>
    <cellStyle name="Normal 28 4" xfId="3142" xr:uid="{00000000-0005-0000-0000-000021100000}"/>
    <cellStyle name="Normal 28 40" xfId="3143" xr:uid="{00000000-0005-0000-0000-000022100000}"/>
    <cellStyle name="Normal 28 5" xfId="3144" xr:uid="{00000000-0005-0000-0000-000023100000}"/>
    <cellStyle name="Normal 28 6" xfId="3145" xr:uid="{00000000-0005-0000-0000-000024100000}"/>
    <cellStyle name="Normal 28 7" xfId="3146" xr:uid="{00000000-0005-0000-0000-000025100000}"/>
    <cellStyle name="Normal 28 8" xfId="3147" xr:uid="{00000000-0005-0000-0000-000026100000}"/>
    <cellStyle name="Normal 28 9" xfId="3148" xr:uid="{00000000-0005-0000-0000-000027100000}"/>
    <cellStyle name="Normal 29" xfId="3149" xr:uid="{00000000-0005-0000-0000-000028100000}"/>
    <cellStyle name="Normal 29 10" xfId="3150" xr:uid="{00000000-0005-0000-0000-000029100000}"/>
    <cellStyle name="Normal 29 11" xfId="3151" xr:uid="{00000000-0005-0000-0000-00002A100000}"/>
    <cellStyle name="Normal 29 12" xfId="3152" xr:uid="{00000000-0005-0000-0000-00002B100000}"/>
    <cellStyle name="Normal 29 13" xfId="3153" xr:uid="{00000000-0005-0000-0000-00002C100000}"/>
    <cellStyle name="Normal 29 14" xfId="3154" xr:uid="{00000000-0005-0000-0000-00002D100000}"/>
    <cellStyle name="Normal 29 15" xfId="3155" xr:uid="{00000000-0005-0000-0000-00002E100000}"/>
    <cellStyle name="Normal 29 16" xfId="3156" xr:uid="{00000000-0005-0000-0000-00002F100000}"/>
    <cellStyle name="Normal 29 17" xfId="3157" xr:uid="{00000000-0005-0000-0000-000030100000}"/>
    <cellStyle name="Normal 29 18" xfId="3158" xr:uid="{00000000-0005-0000-0000-000031100000}"/>
    <cellStyle name="Normal 29 19" xfId="3159" xr:uid="{00000000-0005-0000-0000-000032100000}"/>
    <cellStyle name="Normal 29 2" xfId="3160" xr:uid="{00000000-0005-0000-0000-000033100000}"/>
    <cellStyle name="Normal 29 20" xfId="3161" xr:uid="{00000000-0005-0000-0000-000034100000}"/>
    <cellStyle name="Normal 29 21" xfId="3162" xr:uid="{00000000-0005-0000-0000-000035100000}"/>
    <cellStyle name="Normal 29 22" xfId="3163" xr:uid="{00000000-0005-0000-0000-000036100000}"/>
    <cellStyle name="Normal 29 23" xfId="3164" xr:uid="{00000000-0005-0000-0000-000037100000}"/>
    <cellStyle name="Normal 29 24" xfId="3165" xr:uid="{00000000-0005-0000-0000-000038100000}"/>
    <cellStyle name="Normal 29 25" xfId="3166" xr:uid="{00000000-0005-0000-0000-000039100000}"/>
    <cellStyle name="Normal 29 26" xfId="3167" xr:uid="{00000000-0005-0000-0000-00003A100000}"/>
    <cellStyle name="Normal 29 27" xfId="3168" xr:uid="{00000000-0005-0000-0000-00003B100000}"/>
    <cellStyle name="Normal 29 28" xfId="3169" xr:uid="{00000000-0005-0000-0000-00003C100000}"/>
    <cellStyle name="Normal 29 29" xfId="3170" xr:uid="{00000000-0005-0000-0000-00003D100000}"/>
    <cellStyle name="Normal 29 3" xfId="3171" xr:uid="{00000000-0005-0000-0000-00003E100000}"/>
    <cellStyle name="Normal 29 30" xfId="3172" xr:uid="{00000000-0005-0000-0000-00003F100000}"/>
    <cellStyle name="Normal 29 31" xfId="3173" xr:uid="{00000000-0005-0000-0000-000040100000}"/>
    <cellStyle name="Normal 29 32" xfId="3174" xr:uid="{00000000-0005-0000-0000-000041100000}"/>
    <cellStyle name="Normal 29 33" xfId="3175" xr:uid="{00000000-0005-0000-0000-000042100000}"/>
    <cellStyle name="Normal 29 34" xfId="3176" xr:uid="{00000000-0005-0000-0000-000043100000}"/>
    <cellStyle name="Normal 29 35" xfId="3177" xr:uid="{00000000-0005-0000-0000-000044100000}"/>
    <cellStyle name="Normal 29 36" xfId="3178" xr:uid="{00000000-0005-0000-0000-000045100000}"/>
    <cellStyle name="Normal 29 37" xfId="3179" xr:uid="{00000000-0005-0000-0000-000046100000}"/>
    <cellStyle name="Normal 29 38" xfId="3180" xr:uid="{00000000-0005-0000-0000-000047100000}"/>
    <cellStyle name="Normal 29 39" xfId="3181" xr:uid="{00000000-0005-0000-0000-000048100000}"/>
    <cellStyle name="Normal 29 4" xfId="3182" xr:uid="{00000000-0005-0000-0000-000049100000}"/>
    <cellStyle name="Normal 29 40" xfId="3183" xr:uid="{00000000-0005-0000-0000-00004A100000}"/>
    <cellStyle name="Normal 29 5" xfId="3184" xr:uid="{00000000-0005-0000-0000-00004B100000}"/>
    <cellStyle name="Normal 29 6" xfId="3185" xr:uid="{00000000-0005-0000-0000-00004C100000}"/>
    <cellStyle name="Normal 29 7" xfId="3186" xr:uid="{00000000-0005-0000-0000-00004D100000}"/>
    <cellStyle name="Normal 29 8" xfId="3187" xr:uid="{00000000-0005-0000-0000-00004E100000}"/>
    <cellStyle name="Normal 29 9" xfId="3188" xr:uid="{00000000-0005-0000-0000-00004F100000}"/>
    <cellStyle name="Normal 3" xfId="563" xr:uid="{00000000-0005-0000-0000-000050100000}"/>
    <cellStyle name="Normal 3 10" xfId="1665" xr:uid="{00000000-0005-0000-0000-000051100000}"/>
    <cellStyle name="Normal 3 10 2" xfId="3584" xr:uid="{00000000-0005-0000-0000-000052100000}"/>
    <cellStyle name="Normal 3 11" xfId="1905" xr:uid="{00000000-0005-0000-0000-000053100000}"/>
    <cellStyle name="Normal 3 12" xfId="4954" xr:uid="{00000000-0005-0000-0000-000054100000}"/>
    <cellStyle name="Normal 3 2" xfId="564" xr:uid="{00000000-0005-0000-0000-000055100000}"/>
    <cellStyle name="Normal 3 2 2" xfId="3726" xr:uid="{00000000-0005-0000-0000-000056100000}"/>
    <cellStyle name="Normal 3 2 3" xfId="3727" xr:uid="{00000000-0005-0000-0000-000057100000}"/>
    <cellStyle name="Normal 3 2 4" xfId="3728" xr:uid="{00000000-0005-0000-0000-000058100000}"/>
    <cellStyle name="Normal 3 2 5" xfId="4844" xr:uid="{00000000-0005-0000-0000-000059100000}"/>
    <cellStyle name="Normal 3 3" xfId="565" xr:uid="{00000000-0005-0000-0000-00005A100000}"/>
    <cellStyle name="Normal 3 3 2" xfId="3746" xr:uid="{00000000-0005-0000-0000-00005B100000}"/>
    <cellStyle name="Normal 3 4" xfId="566" xr:uid="{00000000-0005-0000-0000-00005C100000}"/>
    <cellStyle name="Normal 3 5" xfId="567" xr:uid="{00000000-0005-0000-0000-00005D100000}"/>
    <cellStyle name="Normal 3 5 2" xfId="1656" xr:uid="{00000000-0005-0000-0000-00005E100000}"/>
    <cellStyle name="Normal 3 5 3" xfId="5132" xr:uid="{00000000-0005-0000-0000-00005F100000}"/>
    <cellStyle name="Normal 3 6" xfId="568" xr:uid="{00000000-0005-0000-0000-000060100000}"/>
    <cellStyle name="Normal 3 7" xfId="569" xr:uid="{00000000-0005-0000-0000-000061100000}"/>
    <cellStyle name="Normal 3 8" xfId="570" xr:uid="{00000000-0005-0000-0000-000062100000}"/>
    <cellStyle name="Normal 3 9" xfId="681" xr:uid="{00000000-0005-0000-0000-000063100000}"/>
    <cellStyle name="Normal 3 9 2" xfId="757" xr:uid="{00000000-0005-0000-0000-000064100000}"/>
    <cellStyle name="Normal 3 9 3" xfId="5274" xr:uid="{00000000-0005-0000-0000-000065100000}"/>
    <cellStyle name="Normal 3_10. Credit growth" xfId="771" xr:uid="{00000000-0005-0000-0000-000066100000}"/>
    <cellStyle name="Normal 30" xfId="3189" xr:uid="{00000000-0005-0000-0000-000067100000}"/>
    <cellStyle name="Normal 30 10" xfId="3190" xr:uid="{00000000-0005-0000-0000-000068100000}"/>
    <cellStyle name="Normal 30 11" xfId="3191" xr:uid="{00000000-0005-0000-0000-000069100000}"/>
    <cellStyle name="Normal 30 12" xfId="3192" xr:uid="{00000000-0005-0000-0000-00006A100000}"/>
    <cellStyle name="Normal 30 13" xfId="3193" xr:uid="{00000000-0005-0000-0000-00006B100000}"/>
    <cellStyle name="Normal 30 14" xfId="3194" xr:uid="{00000000-0005-0000-0000-00006C100000}"/>
    <cellStyle name="Normal 30 15" xfId="3195" xr:uid="{00000000-0005-0000-0000-00006D100000}"/>
    <cellStyle name="Normal 30 16" xfId="3196" xr:uid="{00000000-0005-0000-0000-00006E100000}"/>
    <cellStyle name="Normal 30 17" xfId="3197" xr:uid="{00000000-0005-0000-0000-00006F100000}"/>
    <cellStyle name="Normal 30 18" xfId="3198" xr:uid="{00000000-0005-0000-0000-000070100000}"/>
    <cellStyle name="Normal 30 19" xfId="3199" xr:uid="{00000000-0005-0000-0000-000071100000}"/>
    <cellStyle name="Normal 30 2" xfId="3200" xr:uid="{00000000-0005-0000-0000-000072100000}"/>
    <cellStyle name="Normal 30 20" xfId="3201" xr:uid="{00000000-0005-0000-0000-000073100000}"/>
    <cellStyle name="Normal 30 21" xfId="3202" xr:uid="{00000000-0005-0000-0000-000074100000}"/>
    <cellStyle name="Normal 30 22" xfId="3203" xr:uid="{00000000-0005-0000-0000-000075100000}"/>
    <cellStyle name="Normal 30 23" xfId="3204" xr:uid="{00000000-0005-0000-0000-000076100000}"/>
    <cellStyle name="Normal 30 24" xfId="3205" xr:uid="{00000000-0005-0000-0000-000077100000}"/>
    <cellStyle name="Normal 30 25" xfId="3206" xr:uid="{00000000-0005-0000-0000-000078100000}"/>
    <cellStyle name="Normal 30 26" xfId="3207" xr:uid="{00000000-0005-0000-0000-000079100000}"/>
    <cellStyle name="Normal 30 27" xfId="3208" xr:uid="{00000000-0005-0000-0000-00007A100000}"/>
    <cellStyle name="Normal 30 28" xfId="3209" xr:uid="{00000000-0005-0000-0000-00007B100000}"/>
    <cellStyle name="Normal 30 29" xfId="3210" xr:uid="{00000000-0005-0000-0000-00007C100000}"/>
    <cellStyle name="Normal 30 3" xfId="3211" xr:uid="{00000000-0005-0000-0000-00007D100000}"/>
    <cellStyle name="Normal 30 30" xfId="3212" xr:uid="{00000000-0005-0000-0000-00007E100000}"/>
    <cellStyle name="Normal 30 31" xfId="3213" xr:uid="{00000000-0005-0000-0000-00007F100000}"/>
    <cellStyle name="Normal 30 32" xfId="3214" xr:uid="{00000000-0005-0000-0000-000080100000}"/>
    <cellStyle name="Normal 30 33" xfId="3215" xr:uid="{00000000-0005-0000-0000-000081100000}"/>
    <cellStyle name="Normal 30 34" xfId="3216" xr:uid="{00000000-0005-0000-0000-000082100000}"/>
    <cellStyle name="Normal 30 35" xfId="3217" xr:uid="{00000000-0005-0000-0000-000083100000}"/>
    <cellStyle name="Normal 30 36" xfId="3218" xr:uid="{00000000-0005-0000-0000-000084100000}"/>
    <cellStyle name="Normal 30 37" xfId="3219" xr:uid="{00000000-0005-0000-0000-000085100000}"/>
    <cellStyle name="Normal 30 38" xfId="3220" xr:uid="{00000000-0005-0000-0000-000086100000}"/>
    <cellStyle name="Normal 30 39" xfId="3221" xr:uid="{00000000-0005-0000-0000-000087100000}"/>
    <cellStyle name="Normal 30 4" xfId="3222" xr:uid="{00000000-0005-0000-0000-000088100000}"/>
    <cellStyle name="Normal 30 40" xfId="3223" xr:uid="{00000000-0005-0000-0000-000089100000}"/>
    <cellStyle name="Normal 30 5" xfId="3224" xr:uid="{00000000-0005-0000-0000-00008A100000}"/>
    <cellStyle name="Normal 30 6" xfId="3225" xr:uid="{00000000-0005-0000-0000-00008B100000}"/>
    <cellStyle name="Normal 30 7" xfId="3226" xr:uid="{00000000-0005-0000-0000-00008C100000}"/>
    <cellStyle name="Normal 30 8" xfId="3227" xr:uid="{00000000-0005-0000-0000-00008D100000}"/>
    <cellStyle name="Normal 30 9" xfId="3228" xr:uid="{00000000-0005-0000-0000-00008E100000}"/>
    <cellStyle name="Normal 31" xfId="3229" xr:uid="{00000000-0005-0000-0000-00008F100000}"/>
    <cellStyle name="Normal 31 10" xfId="3230" xr:uid="{00000000-0005-0000-0000-000090100000}"/>
    <cellStyle name="Normal 31 11" xfId="3231" xr:uid="{00000000-0005-0000-0000-000091100000}"/>
    <cellStyle name="Normal 31 12" xfId="3232" xr:uid="{00000000-0005-0000-0000-000092100000}"/>
    <cellStyle name="Normal 31 13" xfId="3233" xr:uid="{00000000-0005-0000-0000-000093100000}"/>
    <cellStyle name="Normal 31 14" xfId="3234" xr:uid="{00000000-0005-0000-0000-000094100000}"/>
    <cellStyle name="Normal 31 15" xfId="3235" xr:uid="{00000000-0005-0000-0000-000095100000}"/>
    <cellStyle name="Normal 31 16" xfId="3236" xr:uid="{00000000-0005-0000-0000-000096100000}"/>
    <cellStyle name="Normal 31 17" xfId="3237" xr:uid="{00000000-0005-0000-0000-000097100000}"/>
    <cellStyle name="Normal 31 18" xfId="3238" xr:uid="{00000000-0005-0000-0000-000098100000}"/>
    <cellStyle name="Normal 31 19" xfId="3239" xr:uid="{00000000-0005-0000-0000-000099100000}"/>
    <cellStyle name="Normal 31 2" xfId="3240" xr:uid="{00000000-0005-0000-0000-00009A100000}"/>
    <cellStyle name="Normal 31 20" xfId="3241" xr:uid="{00000000-0005-0000-0000-00009B100000}"/>
    <cellStyle name="Normal 31 21" xfId="3242" xr:uid="{00000000-0005-0000-0000-00009C100000}"/>
    <cellStyle name="Normal 31 22" xfId="3243" xr:uid="{00000000-0005-0000-0000-00009D100000}"/>
    <cellStyle name="Normal 31 23" xfId="3244" xr:uid="{00000000-0005-0000-0000-00009E100000}"/>
    <cellStyle name="Normal 31 24" xfId="3245" xr:uid="{00000000-0005-0000-0000-00009F100000}"/>
    <cellStyle name="Normal 31 25" xfId="3246" xr:uid="{00000000-0005-0000-0000-0000A0100000}"/>
    <cellStyle name="Normal 31 26" xfId="3247" xr:uid="{00000000-0005-0000-0000-0000A1100000}"/>
    <cellStyle name="Normal 31 27" xfId="3248" xr:uid="{00000000-0005-0000-0000-0000A2100000}"/>
    <cellStyle name="Normal 31 28" xfId="3249" xr:uid="{00000000-0005-0000-0000-0000A3100000}"/>
    <cellStyle name="Normal 31 29" xfId="3250" xr:uid="{00000000-0005-0000-0000-0000A4100000}"/>
    <cellStyle name="Normal 31 3" xfId="3251" xr:uid="{00000000-0005-0000-0000-0000A5100000}"/>
    <cellStyle name="Normal 31 30" xfId="3252" xr:uid="{00000000-0005-0000-0000-0000A6100000}"/>
    <cellStyle name="Normal 31 31" xfId="3253" xr:uid="{00000000-0005-0000-0000-0000A7100000}"/>
    <cellStyle name="Normal 31 32" xfId="3254" xr:uid="{00000000-0005-0000-0000-0000A8100000}"/>
    <cellStyle name="Normal 31 33" xfId="3255" xr:uid="{00000000-0005-0000-0000-0000A9100000}"/>
    <cellStyle name="Normal 31 34" xfId="3256" xr:uid="{00000000-0005-0000-0000-0000AA100000}"/>
    <cellStyle name="Normal 31 35" xfId="3257" xr:uid="{00000000-0005-0000-0000-0000AB100000}"/>
    <cellStyle name="Normal 31 36" xfId="3258" xr:uid="{00000000-0005-0000-0000-0000AC100000}"/>
    <cellStyle name="Normal 31 37" xfId="3259" xr:uid="{00000000-0005-0000-0000-0000AD100000}"/>
    <cellStyle name="Normal 31 38" xfId="3260" xr:uid="{00000000-0005-0000-0000-0000AE100000}"/>
    <cellStyle name="Normal 31 39" xfId="3261" xr:uid="{00000000-0005-0000-0000-0000AF100000}"/>
    <cellStyle name="Normal 31 4" xfId="3262" xr:uid="{00000000-0005-0000-0000-0000B0100000}"/>
    <cellStyle name="Normal 31 40" xfId="3263" xr:uid="{00000000-0005-0000-0000-0000B1100000}"/>
    <cellStyle name="Normal 31 5" xfId="3264" xr:uid="{00000000-0005-0000-0000-0000B2100000}"/>
    <cellStyle name="Normal 31 6" xfId="3265" xr:uid="{00000000-0005-0000-0000-0000B3100000}"/>
    <cellStyle name="Normal 31 7" xfId="3266" xr:uid="{00000000-0005-0000-0000-0000B4100000}"/>
    <cellStyle name="Normal 31 8" xfId="3267" xr:uid="{00000000-0005-0000-0000-0000B5100000}"/>
    <cellStyle name="Normal 31 9" xfId="3268" xr:uid="{00000000-0005-0000-0000-0000B6100000}"/>
    <cellStyle name="Normal 32" xfId="3269" xr:uid="{00000000-0005-0000-0000-0000B7100000}"/>
    <cellStyle name="Normal 32 10" xfId="3270" xr:uid="{00000000-0005-0000-0000-0000B8100000}"/>
    <cellStyle name="Normal 32 11" xfId="3271" xr:uid="{00000000-0005-0000-0000-0000B9100000}"/>
    <cellStyle name="Normal 32 12" xfId="3272" xr:uid="{00000000-0005-0000-0000-0000BA100000}"/>
    <cellStyle name="Normal 32 13" xfId="3273" xr:uid="{00000000-0005-0000-0000-0000BB100000}"/>
    <cellStyle name="Normal 32 14" xfId="3274" xr:uid="{00000000-0005-0000-0000-0000BC100000}"/>
    <cellStyle name="Normal 32 15" xfId="3275" xr:uid="{00000000-0005-0000-0000-0000BD100000}"/>
    <cellStyle name="Normal 32 16" xfId="3276" xr:uid="{00000000-0005-0000-0000-0000BE100000}"/>
    <cellStyle name="Normal 32 17" xfId="3277" xr:uid="{00000000-0005-0000-0000-0000BF100000}"/>
    <cellStyle name="Normal 32 18" xfId="3278" xr:uid="{00000000-0005-0000-0000-0000C0100000}"/>
    <cellStyle name="Normal 32 19" xfId="3279" xr:uid="{00000000-0005-0000-0000-0000C1100000}"/>
    <cellStyle name="Normal 32 2" xfId="3280" xr:uid="{00000000-0005-0000-0000-0000C2100000}"/>
    <cellStyle name="Normal 32 20" xfId="3281" xr:uid="{00000000-0005-0000-0000-0000C3100000}"/>
    <cellStyle name="Normal 32 21" xfId="3282" xr:uid="{00000000-0005-0000-0000-0000C4100000}"/>
    <cellStyle name="Normal 32 22" xfId="3283" xr:uid="{00000000-0005-0000-0000-0000C5100000}"/>
    <cellStyle name="Normal 32 23" xfId="3284" xr:uid="{00000000-0005-0000-0000-0000C6100000}"/>
    <cellStyle name="Normal 32 24" xfId="3285" xr:uid="{00000000-0005-0000-0000-0000C7100000}"/>
    <cellStyle name="Normal 32 25" xfId="3286" xr:uid="{00000000-0005-0000-0000-0000C8100000}"/>
    <cellStyle name="Normal 32 26" xfId="3287" xr:uid="{00000000-0005-0000-0000-0000C9100000}"/>
    <cellStyle name="Normal 32 27" xfId="3288" xr:uid="{00000000-0005-0000-0000-0000CA100000}"/>
    <cellStyle name="Normal 32 28" xfId="3289" xr:uid="{00000000-0005-0000-0000-0000CB100000}"/>
    <cellStyle name="Normal 32 29" xfId="3290" xr:uid="{00000000-0005-0000-0000-0000CC100000}"/>
    <cellStyle name="Normal 32 3" xfId="3291" xr:uid="{00000000-0005-0000-0000-0000CD100000}"/>
    <cellStyle name="Normal 32 30" xfId="3292" xr:uid="{00000000-0005-0000-0000-0000CE100000}"/>
    <cellStyle name="Normal 32 31" xfId="3293" xr:uid="{00000000-0005-0000-0000-0000CF100000}"/>
    <cellStyle name="Normal 32 32" xfId="3294" xr:uid="{00000000-0005-0000-0000-0000D0100000}"/>
    <cellStyle name="Normal 32 33" xfId="3295" xr:uid="{00000000-0005-0000-0000-0000D1100000}"/>
    <cellStyle name="Normal 32 34" xfId="3296" xr:uid="{00000000-0005-0000-0000-0000D2100000}"/>
    <cellStyle name="Normal 32 35" xfId="3297" xr:uid="{00000000-0005-0000-0000-0000D3100000}"/>
    <cellStyle name="Normal 32 36" xfId="3298" xr:uid="{00000000-0005-0000-0000-0000D4100000}"/>
    <cellStyle name="Normal 32 37" xfId="3299" xr:uid="{00000000-0005-0000-0000-0000D5100000}"/>
    <cellStyle name="Normal 32 38" xfId="3300" xr:uid="{00000000-0005-0000-0000-0000D6100000}"/>
    <cellStyle name="Normal 32 39" xfId="3301" xr:uid="{00000000-0005-0000-0000-0000D7100000}"/>
    <cellStyle name="Normal 32 4" xfId="3302" xr:uid="{00000000-0005-0000-0000-0000D8100000}"/>
    <cellStyle name="Normal 32 40" xfId="3303" xr:uid="{00000000-0005-0000-0000-0000D9100000}"/>
    <cellStyle name="Normal 32 5" xfId="3304" xr:uid="{00000000-0005-0000-0000-0000DA100000}"/>
    <cellStyle name="Normal 32 6" xfId="3305" xr:uid="{00000000-0005-0000-0000-0000DB100000}"/>
    <cellStyle name="Normal 32 7" xfId="3306" xr:uid="{00000000-0005-0000-0000-0000DC100000}"/>
    <cellStyle name="Normal 32 8" xfId="3307" xr:uid="{00000000-0005-0000-0000-0000DD100000}"/>
    <cellStyle name="Normal 32 9" xfId="3308" xr:uid="{00000000-0005-0000-0000-0000DE100000}"/>
    <cellStyle name="Normal 33" xfId="3309" xr:uid="{00000000-0005-0000-0000-0000DF100000}"/>
    <cellStyle name="Normal 33 2" xfId="3729" xr:uid="{00000000-0005-0000-0000-0000E0100000}"/>
    <cellStyle name="Normal 34" xfId="3310" xr:uid="{00000000-0005-0000-0000-0000E1100000}"/>
    <cellStyle name="Normal 34 2" xfId="3730" xr:uid="{00000000-0005-0000-0000-0000E2100000}"/>
    <cellStyle name="Normal 35" xfId="3311" xr:uid="{00000000-0005-0000-0000-0000E3100000}"/>
    <cellStyle name="Normal 36" xfId="3312" xr:uid="{00000000-0005-0000-0000-0000E4100000}"/>
    <cellStyle name="Normal 37" xfId="3313" xr:uid="{00000000-0005-0000-0000-0000E5100000}"/>
    <cellStyle name="Normal 38" xfId="3314" xr:uid="{00000000-0005-0000-0000-0000E6100000}"/>
    <cellStyle name="Normal 39" xfId="3315" xr:uid="{00000000-0005-0000-0000-0000E7100000}"/>
    <cellStyle name="Normal 4" xfId="571" xr:uid="{00000000-0005-0000-0000-0000E8100000}"/>
    <cellStyle name="Normal 4 2" xfId="572" xr:uid="{00000000-0005-0000-0000-0000E9100000}"/>
    <cellStyle name="Normal 4 2 2" xfId="740" xr:uid="{00000000-0005-0000-0000-0000EA100000}"/>
    <cellStyle name="Normal 4 2 2 2" xfId="3586" xr:uid="{00000000-0005-0000-0000-0000EB100000}"/>
    <cellStyle name="Normal 4 2 2 2 2" xfId="3994" xr:uid="{00000000-0005-0000-0000-0000EC100000}"/>
    <cellStyle name="Normal 4 2 3" xfId="1907" xr:uid="{00000000-0005-0000-0000-0000ED100000}"/>
    <cellStyle name="Normal 4 2 4" xfId="4069" xr:uid="{00000000-0005-0000-0000-0000EE100000}"/>
    <cellStyle name="Normal 4 3" xfId="573" xr:uid="{00000000-0005-0000-0000-0000EF100000}"/>
    <cellStyle name="Normal 4 3 2" xfId="3587" xr:uid="{00000000-0005-0000-0000-0000F0100000}"/>
    <cellStyle name="Normal 4 3 3" xfId="3541" xr:uid="{00000000-0005-0000-0000-0000F1100000}"/>
    <cellStyle name="Normal 4 4" xfId="574" xr:uid="{00000000-0005-0000-0000-0000F2100000}"/>
    <cellStyle name="Normal 4 5" xfId="682" xr:uid="{00000000-0005-0000-0000-0000F3100000}"/>
    <cellStyle name="Normal 4 5 2" xfId="741" xr:uid="{00000000-0005-0000-0000-0000F4100000}"/>
    <cellStyle name="Normal 4 5 3" xfId="5275" xr:uid="{00000000-0005-0000-0000-0000F5100000}"/>
    <cellStyle name="Normal 4 6" xfId="1666" xr:uid="{00000000-0005-0000-0000-0000F6100000}"/>
    <cellStyle name="Normal 4 6 2" xfId="3585" xr:uid="{00000000-0005-0000-0000-0000F7100000}"/>
    <cellStyle name="Normal 4 7" xfId="1906" xr:uid="{00000000-0005-0000-0000-0000F8100000}"/>
    <cellStyle name="Normal 4 8" xfId="4955" xr:uid="{00000000-0005-0000-0000-0000F9100000}"/>
    <cellStyle name="Normal 4_1" xfId="1908" xr:uid="{00000000-0005-0000-0000-0000FA100000}"/>
    <cellStyle name="Normal 40" xfId="3316" xr:uid="{00000000-0005-0000-0000-0000FB100000}"/>
    <cellStyle name="Normal 40 10" xfId="3317" xr:uid="{00000000-0005-0000-0000-0000FC100000}"/>
    <cellStyle name="Normal 40 11" xfId="3318" xr:uid="{00000000-0005-0000-0000-0000FD100000}"/>
    <cellStyle name="Normal 40 12" xfId="3319" xr:uid="{00000000-0005-0000-0000-0000FE100000}"/>
    <cellStyle name="Normal 40 13" xfId="3320" xr:uid="{00000000-0005-0000-0000-0000FF100000}"/>
    <cellStyle name="Normal 40 14" xfId="3321" xr:uid="{00000000-0005-0000-0000-000000110000}"/>
    <cellStyle name="Normal 40 15" xfId="3322" xr:uid="{00000000-0005-0000-0000-000001110000}"/>
    <cellStyle name="Normal 40 16" xfId="3323" xr:uid="{00000000-0005-0000-0000-000002110000}"/>
    <cellStyle name="Normal 40 17" xfId="3324" xr:uid="{00000000-0005-0000-0000-000003110000}"/>
    <cellStyle name="Normal 40 18" xfId="3325" xr:uid="{00000000-0005-0000-0000-000004110000}"/>
    <cellStyle name="Normal 40 2" xfId="3326" xr:uid="{00000000-0005-0000-0000-000005110000}"/>
    <cellStyle name="Normal 40 3" xfId="3327" xr:uid="{00000000-0005-0000-0000-000006110000}"/>
    <cellStyle name="Normal 40 4" xfId="3328" xr:uid="{00000000-0005-0000-0000-000007110000}"/>
    <cellStyle name="Normal 40 5" xfId="3329" xr:uid="{00000000-0005-0000-0000-000008110000}"/>
    <cellStyle name="Normal 40 6" xfId="3330" xr:uid="{00000000-0005-0000-0000-000009110000}"/>
    <cellStyle name="Normal 40 7" xfId="3331" xr:uid="{00000000-0005-0000-0000-00000A110000}"/>
    <cellStyle name="Normal 40 8" xfId="3332" xr:uid="{00000000-0005-0000-0000-00000B110000}"/>
    <cellStyle name="Normal 40 9" xfId="3333" xr:uid="{00000000-0005-0000-0000-00000C110000}"/>
    <cellStyle name="Normal 41" xfId="3334" xr:uid="{00000000-0005-0000-0000-00000D110000}"/>
    <cellStyle name="Normal 42" xfId="3335" xr:uid="{00000000-0005-0000-0000-00000E110000}"/>
    <cellStyle name="Normal 43" xfId="3336" xr:uid="{00000000-0005-0000-0000-00000F110000}"/>
    <cellStyle name="Normal 44" xfId="3337" xr:uid="{00000000-0005-0000-0000-000010110000}"/>
    <cellStyle name="Normal 45" xfId="3338" xr:uid="{00000000-0005-0000-0000-000011110000}"/>
    <cellStyle name="Normal 46" xfId="3339" xr:uid="{00000000-0005-0000-0000-000012110000}"/>
    <cellStyle name="Normal 47" xfId="3340" xr:uid="{00000000-0005-0000-0000-000013110000}"/>
    <cellStyle name="Normal 47 10" xfId="3341" xr:uid="{00000000-0005-0000-0000-000014110000}"/>
    <cellStyle name="Normal 47 11" xfId="3342" xr:uid="{00000000-0005-0000-0000-000015110000}"/>
    <cellStyle name="Normal 47 12" xfId="3343" xr:uid="{00000000-0005-0000-0000-000016110000}"/>
    <cellStyle name="Normal 47 13" xfId="3344" xr:uid="{00000000-0005-0000-0000-000017110000}"/>
    <cellStyle name="Normal 47 14" xfId="3345" xr:uid="{00000000-0005-0000-0000-000018110000}"/>
    <cellStyle name="Normal 47 15" xfId="3346" xr:uid="{00000000-0005-0000-0000-000019110000}"/>
    <cellStyle name="Normal 47 16" xfId="3347" xr:uid="{00000000-0005-0000-0000-00001A110000}"/>
    <cellStyle name="Normal 47 17" xfId="3348" xr:uid="{00000000-0005-0000-0000-00001B110000}"/>
    <cellStyle name="Normal 47 18" xfId="3349" xr:uid="{00000000-0005-0000-0000-00001C110000}"/>
    <cellStyle name="Normal 47 2" xfId="3350" xr:uid="{00000000-0005-0000-0000-00001D110000}"/>
    <cellStyle name="Normal 47 3" xfId="3351" xr:uid="{00000000-0005-0000-0000-00001E110000}"/>
    <cellStyle name="Normal 47 4" xfId="3352" xr:uid="{00000000-0005-0000-0000-00001F110000}"/>
    <cellStyle name="Normal 47 5" xfId="3353" xr:uid="{00000000-0005-0000-0000-000020110000}"/>
    <cellStyle name="Normal 47 6" xfId="3354" xr:uid="{00000000-0005-0000-0000-000021110000}"/>
    <cellStyle name="Normal 47 7" xfId="3355" xr:uid="{00000000-0005-0000-0000-000022110000}"/>
    <cellStyle name="Normal 47 8" xfId="3356" xr:uid="{00000000-0005-0000-0000-000023110000}"/>
    <cellStyle name="Normal 47 9" xfId="3357" xr:uid="{00000000-0005-0000-0000-000024110000}"/>
    <cellStyle name="Normal 48" xfId="3358" xr:uid="{00000000-0005-0000-0000-000025110000}"/>
    <cellStyle name="Normal 48 10" xfId="3359" xr:uid="{00000000-0005-0000-0000-000026110000}"/>
    <cellStyle name="Normal 48 11" xfId="3360" xr:uid="{00000000-0005-0000-0000-000027110000}"/>
    <cellStyle name="Normal 48 12" xfId="3361" xr:uid="{00000000-0005-0000-0000-000028110000}"/>
    <cellStyle name="Normal 48 13" xfId="3362" xr:uid="{00000000-0005-0000-0000-000029110000}"/>
    <cellStyle name="Normal 48 14" xfId="3363" xr:uid="{00000000-0005-0000-0000-00002A110000}"/>
    <cellStyle name="Normal 48 15" xfId="3364" xr:uid="{00000000-0005-0000-0000-00002B110000}"/>
    <cellStyle name="Normal 48 16" xfId="3365" xr:uid="{00000000-0005-0000-0000-00002C110000}"/>
    <cellStyle name="Normal 48 17" xfId="3366" xr:uid="{00000000-0005-0000-0000-00002D110000}"/>
    <cellStyle name="Normal 48 18" xfId="3367" xr:uid="{00000000-0005-0000-0000-00002E110000}"/>
    <cellStyle name="Normal 48 2" xfId="3368" xr:uid="{00000000-0005-0000-0000-00002F110000}"/>
    <cellStyle name="Normal 48 3" xfId="3369" xr:uid="{00000000-0005-0000-0000-000030110000}"/>
    <cellStyle name="Normal 48 4" xfId="3370" xr:uid="{00000000-0005-0000-0000-000031110000}"/>
    <cellStyle name="Normal 48 5" xfId="3371" xr:uid="{00000000-0005-0000-0000-000032110000}"/>
    <cellStyle name="Normal 48 6" xfId="3372" xr:uid="{00000000-0005-0000-0000-000033110000}"/>
    <cellStyle name="Normal 48 7" xfId="3373" xr:uid="{00000000-0005-0000-0000-000034110000}"/>
    <cellStyle name="Normal 48 8" xfId="3374" xr:uid="{00000000-0005-0000-0000-000035110000}"/>
    <cellStyle name="Normal 48 9" xfId="3375" xr:uid="{00000000-0005-0000-0000-000036110000}"/>
    <cellStyle name="Normal 49" xfId="3376" xr:uid="{00000000-0005-0000-0000-000037110000}"/>
    <cellStyle name="Normal 49 10" xfId="3377" xr:uid="{00000000-0005-0000-0000-000038110000}"/>
    <cellStyle name="Normal 49 11" xfId="3378" xr:uid="{00000000-0005-0000-0000-000039110000}"/>
    <cellStyle name="Normal 49 12" xfId="3379" xr:uid="{00000000-0005-0000-0000-00003A110000}"/>
    <cellStyle name="Normal 49 13" xfId="3380" xr:uid="{00000000-0005-0000-0000-00003B110000}"/>
    <cellStyle name="Normal 49 14" xfId="3381" xr:uid="{00000000-0005-0000-0000-00003C110000}"/>
    <cellStyle name="Normal 49 15" xfId="3382" xr:uid="{00000000-0005-0000-0000-00003D110000}"/>
    <cellStyle name="Normal 49 16" xfId="3383" xr:uid="{00000000-0005-0000-0000-00003E110000}"/>
    <cellStyle name="Normal 49 17" xfId="3384" xr:uid="{00000000-0005-0000-0000-00003F110000}"/>
    <cellStyle name="Normal 49 18" xfId="3385" xr:uid="{00000000-0005-0000-0000-000040110000}"/>
    <cellStyle name="Normal 49 2" xfId="3386" xr:uid="{00000000-0005-0000-0000-000041110000}"/>
    <cellStyle name="Normal 49 3" xfId="3387" xr:uid="{00000000-0005-0000-0000-000042110000}"/>
    <cellStyle name="Normal 49 4" xfId="3388" xr:uid="{00000000-0005-0000-0000-000043110000}"/>
    <cellStyle name="Normal 49 5" xfId="3389" xr:uid="{00000000-0005-0000-0000-000044110000}"/>
    <cellStyle name="Normal 49 6" xfId="3390" xr:uid="{00000000-0005-0000-0000-000045110000}"/>
    <cellStyle name="Normal 49 7" xfId="3391" xr:uid="{00000000-0005-0000-0000-000046110000}"/>
    <cellStyle name="Normal 49 8" xfId="3392" xr:uid="{00000000-0005-0000-0000-000047110000}"/>
    <cellStyle name="Normal 49 9" xfId="3393" xr:uid="{00000000-0005-0000-0000-000048110000}"/>
    <cellStyle name="Normal 5" xfId="575" xr:uid="{00000000-0005-0000-0000-000049110000}"/>
    <cellStyle name="Normal 5 10" xfId="4956" xr:uid="{00000000-0005-0000-0000-00004A110000}"/>
    <cellStyle name="Normal 5 2" xfId="576" xr:uid="{00000000-0005-0000-0000-00004B110000}"/>
    <cellStyle name="Normal 5 2 2" xfId="742" xr:uid="{00000000-0005-0000-0000-00004C110000}"/>
    <cellStyle name="Normal 5 3" xfId="577" xr:uid="{00000000-0005-0000-0000-00004D110000}"/>
    <cellStyle name="Normal 5 4" xfId="578" xr:uid="{00000000-0005-0000-0000-00004E110000}"/>
    <cellStyle name="Normal 5 5" xfId="579" xr:uid="{00000000-0005-0000-0000-00004F110000}"/>
    <cellStyle name="Normal 5 6" xfId="683" xr:uid="{00000000-0005-0000-0000-000050110000}"/>
    <cellStyle name="Normal 5 7" xfId="3588" xr:uid="{00000000-0005-0000-0000-000051110000}"/>
    <cellStyle name="Normal 5 8" xfId="1909" xr:uid="{00000000-0005-0000-0000-000052110000}"/>
    <cellStyle name="Normal 5 9" xfId="3614" xr:uid="{00000000-0005-0000-0000-000053110000}"/>
    <cellStyle name="Normal 5 9 2" xfId="4098" xr:uid="{00000000-0005-0000-0000-000054110000}"/>
    <cellStyle name="Normal 5_10. Credit growth" xfId="772" xr:uid="{00000000-0005-0000-0000-000055110000}"/>
    <cellStyle name="Normal 50" xfId="3394" xr:uid="{00000000-0005-0000-0000-000056110000}"/>
    <cellStyle name="Normal 51" xfId="3395" xr:uid="{00000000-0005-0000-0000-000057110000}"/>
    <cellStyle name="Normal 52" xfId="3396" xr:uid="{00000000-0005-0000-0000-000058110000}"/>
    <cellStyle name="Normal 53" xfId="3397" xr:uid="{00000000-0005-0000-0000-000059110000}"/>
    <cellStyle name="Normal 53 10" xfId="3398" xr:uid="{00000000-0005-0000-0000-00005A110000}"/>
    <cellStyle name="Normal 53 11" xfId="3399" xr:uid="{00000000-0005-0000-0000-00005B110000}"/>
    <cellStyle name="Normal 53 12" xfId="3400" xr:uid="{00000000-0005-0000-0000-00005C110000}"/>
    <cellStyle name="Normal 53 13" xfId="3401" xr:uid="{00000000-0005-0000-0000-00005D110000}"/>
    <cellStyle name="Normal 53 14" xfId="3402" xr:uid="{00000000-0005-0000-0000-00005E110000}"/>
    <cellStyle name="Normal 53 15" xfId="3403" xr:uid="{00000000-0005-0000-0000-00005F110000}"/>
    <cellStyle name="Normal 53 16" xfId="3404" xr:uid="{00000000-0005-0000-0000-000060110000}"/>
    <cellStyle name="Normal 53 17" xfId="3405" xr:uid="{00000000-0005-0000-0000-000061110000}"/>
    <cellStyle name="Normal 53 18" xfId="3406" xr:uid="{00000000-0005-0000-0000-000062110000}"/>
    <cellStyle name="Normal 53 2" xfId="3407" xr:uid="{00000000-0005-0000-0000-000063110000}"/>
    <cellStyle name="Normal 53 3" xfId="3408" xr:uid="{00000000-0005-0000-0000-000064110000}"/>
    <cellStyle name="Normal 53 4" xfId="3409" xr:uid="{00000000-0005-0000-0000-000065110000}"/>
    <cellStyle name="Normal 53 5" xfId="3410" xr:uid="{00000000-0005-0000-0000-000066110000}"/>
    <cellStyle name="Normal 53 6" xfId="3411" xr:uid="{00000000-0005-0000-0000-000067110000}"/>
    <cellStyle name="Normal 53 7" xfId="3412" xr:uid="{00000000-0005-0000-0000-000068110000}"/>
    <cellStyle name="Normal 53 8" xfId="3413" xr:uid="{00000000-0005-0000-0000-000069110000}"/>
    <cellStyle name="Normal 53 9" xfId="3414" xr:uid="{00000000-0005-0000-0000-00006A110000}"/>
    <cellStyle name="Normal 54" xfId="3415" xr:uid="{00000000-0005-0000-0000-00006B110000}"/>
    <cellStyle name="Normal 54 10" xfId="3416" xr:uid="{00000000-0005-0000-0000-00006C110000}"/>
    <cellStyle name="Normal 54 11" xfId="3417" xr:uid="{00000000-0005-0000-0000-00006D110000}"/>
    <cellStyle name="Normal 54 12" xfId="3418" xr:uid="{00000000-0005-0000-0000-00006E110000}"/>
    <cellStyle name="Normal 54 13" xfId="3419" xr:uid="{00000000-0005-0000-0000-00006F110000}"/>
    <cellStyle name="Normal 54 14" xfId="3420" xr:uid="{00000000-0005-0000-0000-000070110000}"/>
    <cellStyle name="Normal 54 15" xfId="3421" xr:uid="{00000000-0005-0000-0000-000071110000}"/>
    <cellStyle name="Normal 54 16" xfId="3422" xr:uid="{00000000-0005-0000-0000-000072110000}"/>
    <cellStyle name="Normal 54 17" xfId="3423" xr:uid="{00000000-0005-0000-0000-000073110000}"/>
    <cellStyle name="Normal 54 18" xfId="3424" xr:uid="{00000000-0005-0000-0000-000074110000}"/>
    <cellStyle name="Normal 54 2" xfId="3425" xr:uid="{00000000-0005-0000-0000-000075110000}"/>
    <cellStyle name="Normal 54 3" xfId="3426" xr:uid="{00000000-0005-0000-0000-000076110000}"/>
    <cellStyle name="Normal 54 4" xfId="3427" xr:uid="{00000000-0005-0000-0000-000077110000}"/>
    <cellStyle name="Normal 54 5" xfId="3428" xr:uid="{00000000-0005-0000-0000-000078110000}"/>
    <cellStyle name="Normal 54 6" xfId="3429" xr:uid="{00000000-0005-0000-0000-000079110000}"/>
    <cellStyle name="Normal 54 7" xfId="3430" xr:uid="{00000000-0005-0000-0000-00007A110000}"/>
    <cellStyle name="Normal 54 8" xfId="3431" xr:uid="{00000000-0005-0000-0000-00007B110000}"/>
    <cellStyle name="Normal 54 9" xfId="3432" xr:uid="{00000000-0005-0000-0000-00007C110000}"/>
    <cellStyle name="Normal 55" xfId="3433" xr:uid="{00000000-0005-0000-0000-00007D110000}"/>
    <cellStyle name="Normal 55 10" xfId="3434" xr:uid="{00000000-0005-0000-0000-00007E110000}"/>
    <cellStyle name="Normal 55 11" xfId="3435" xr:uid="{00000000-0005-0000-0000-00007F110000}"/>
    <cellStyle name="Normal 55 12" xfId="3436" xr:uid="{00000000-0005-0000-0000-000080110000}"/>
    <cellStyle name="Normal 55 13" xfId="3437" xr:uid="{00000000-0005-0000-0000-000081110000}"/>
    <cellStyle name="Normal 55 14" xfId="3438" xr:uid="{00000000-0005-0000-0000-000082110000}"/>
    <cellStyle name="Normal 55 15" xfId="3439" xr:uid="{00000000-0005-0000-0000-000083110000}"/>
    <cellStyle name="Normal 55 16" xfId="3440" xr:uid="{00000000-0005-0000-0000-000084110000}"/>
    <cellStyle name="Normal 55 17" xfId="3441" xr:uid="{00000000-0005-0000-0000-000085110000}"/>
    <cellStyle name="Normal 55 18" xfId="3442" xr:uid="{00000000-0005-0000-0000-000086110000}"/>
    <cellStyle name="Normal 55 2" xfId="3443" xr:uid="{00000000-0005-0000-0000-000087110000}"/>
    <cellStyle name="Normal 55 3" xfId="3444" xr:uid="{00000000-0005-0000-0000-000088110000}"/>
    <cellStyle name="Normal 55 4" xfId="3445" xr:uid="{00000000-0005-0000-0000-000089110000}"/>
    <cellStyle name="Normal 55 5" xfId="3446" xr:uid="{00000000-0005-0000-0000-00008A110000}"/>
    <cellStyle name="Normal 55 6" xfId="3447" xr:uid="{00000000-0005-0000-0000-00008B110000}"/>
    <cellStyle name="Normal 55 7" xfId="3448" xr:uid="{00000000-0005-0000-0000-00008C110000}"/>
    <cellStyle name="Normal 55 8" xfId="3449" xr:uid="{00000000-0005-0000-0000-00008D110000}"/>
    <cellStyle name="Normal 55 9" xfId="3450" xr:uid="{00000000-0005-0000-0000-00008E110000}"/>
    <cellStyle name="Normal 56" xfId="3451" xr:uid="{00000000-0005-0000-0000-00008F110000}"/>
    <cellStyle name="Normal 57" xfId="3452" xr:uid="{00000000-0005-0000-0000-000090110000}"/>
    <cellStyle name="Normal 58" xfId="3453" xr:uid="{00000000-0005-0000-0000-000091110000}"/>
    <cellStyle name="Normal 59" xfId="3454" xr:uid="{00000000-0005-0000-0000-000092110000}"/>
    <cellStyle name="Normal 6" xfId="580" xr:uid="{00000000-0005-0000-0000-000093110000}"/>
    <cellStyle name="Normal 6 2" xfId="581" xr:uid="{00000000-0005-0000-0000-000094110000}"/>
    <cellStyle name="Normal 6 2 2" xfId="4583" xr:uid="{00000000-0005-0000-0000-000095110000}"/>
    <cellStyle name="Normal 6 2 3" xfId="4957" xr:uid="{00000000-0005-0000-0000-000096110000}"/>
    <cellStyle name="Normal 6 3" xfId="3589" xr:uid="{00000000-0005-0000-0000-000097110000}"/>
    <cellStyle name="Normal 6 3 2" xfId="3880" xr:uid="{00000000-0005-0000-0000-000098110000}"/>
    <cellStyle name="Normal 6 3 2 2" xfId="5374" xr:uid="{00000000-0005-0000-0000-000099110000}"/>
    <cellStyle name="Normal 6 3 2 3" xfId="5461" xr:uid="{00000000-0005-0000-0000-00009A110000}"/>
    <cellStyle name="Normal 6 3 3" xfId="4838" xr:uid="{00000000-0005-0000-0000-00009B110000}"/>
    <cellStyle name="Normal 6 4" xfId="1910" xr:uid="{00000000-0005-0000-0000-00009C110000}"/>
    <cellStyle name="Normal 6 5" xfId="3673" xr:uid="{00000000-0005-0000-0000-00009D110000}"/>
    <cellStyle name="Normal 6 6" xfId="3989" xr:uid="{00000000-0005-0000-0000-00009E110000}"/>
    <cellStyle name="Normal 6_Price adjustment box level" xfId="582" xr:uid="{00000000-0005-0000-0000-00009F110000}"/>
    <cellStyle name="Normal 60" xfId="3455" xr:uid="{00000000-0005-0000-0000-0000A0110000}"/>
    <cellStyle name="Normal 61" xfId="3456" xr:uid="{00000000-0005-0000-0000-0000A1110000}"/>
    <cellStyle name="Normal 62" xfId="3457" xr:uid="{00000000-0005-0000-0000-0000A2110000}"/>
    <cellStyle name="Normal 63" xfId="3458" xr:uid="{00000000-0005-0000-0000-0000A3110000}"/>
    <cellStyle name="Normal 64" xfId="3459" xr:uid="{00000000-0005-0000-0000-0000A4110000}"/>
    <cellStyle name="Normal 65" xfId="3460" xr:uid="{00000000-0005-0000-0000-0000A5110000}"/>
    <cellStyle name="Normal 66" xfId="3461" xr:uid="{00000000-0005-0000-0000-0000A6110000}"/>
    <cellStyle name="Normal 67" xfId="3462" xr:uid="{00000000-0005-0000-0000-0000A7110000}"/>
    <cellStyle name="Normal 68" xfId="3463" xr:uid="{00000000-0005-0000-0000-0000A8110000}"/>
    <cellStyle name="Normal 69" xfId="3464" xr:uid="{00000000-0005-0000-0000-0000A9110000}"/>
    <cellStyle name="Normal 7" xfId="583" xr:uid="{00000000-0005-0000-0000-0000AA110000}"/>
    <cellStyle name="Normal 7 2" xfId="584" xr:uid="{00000000-0005-0000-0000-0000AB110000}"/>
    <cellStyle name="Normal 7 3" xfId="3590" xr:uid="{00000000-0005-0000-0000-0000AC110000}"/>
    <cellStyle name="Normal 7 3 2" xfId="3882" xr:uid="{00000000-0005-0000-0000-0000AD110000}"/>
    <cellStyle name="Normal 7 3 2 2" xfId="5375" xr:uid="{00000000-0005-0000-0000-0000AE110000}"/>
    <cellStyle name="Normal 7 3 2 3" xfId="5463" xr:uid="{00000000-0005-0000-0000-0000AF110000}"/>
    <cellStyle name="Normal 7 4" xfId="1911" xr:uid="{00000000-0005-0000-0000-0000B0110000}"/>
    <cellStyle name="Normal 7 5" xfId="3675" xr:uid="{00000000-0005-0000-0000-0000B1110000}"/>
    <cellStyle name="Normal 7 6" xfId="4958" xr:uid="{00000000-0005-0000-0000-0000B2110000}"/>
    <cellStyle name="Normal 7_Price adjustment box level" xfId="585" xr:uid="{00000000-0005-0000-0000-0000B3110000}"/>
    <cellStyle name="Normal 70" xfId="3465" xr:uid="{00000000-0005-0000-0000-0000B4110000}"/>
    <cellStyle name="Normal 71" xfId="3466" xr:uid="{00000000-0005-0000-0000-0000B5110000}"/>
    <cellStyle name="Normal 72" xfId="3467" xr:uid="{00000000-0005-0000-0000-0000B6110000}"/>
    <cellStyle name="Normal 73" xfId="3468" xr:uid="{00000000-0005-0000-0000-0000B7110000}"/>
    <cellStyle name="Normal 74" xfId="3469" xr:uid="{00000000-0005-0000-0000-0000B8110000}"/>
    <cellStyle name="Normal 75" xfId="3670" xr:uid="{00000000-0005-0000-0000-0000B9110000}"/>
    <cellStyle name="Normal 76" xfId="3821" xr:uid="{00000000-0005-0000-0000-0000BA110000}"/>
    <cellStyle name="Normal 77" xfId="4871" xr:uid="{00000000-0005-0000-0000-0000BB110000}"/>
    <cellStyle name="Normal 77 2" xfId="5397" xr:uid="{00000000-0005-0000-0000-0000BC110000}"/>
    <cellStyle name="Normal 77 3" xfId="6280" xr:uid="{00000000-0005-0000-0000-0000BD110000}"/>
    <cellStyle name="Normal 78" xfId="4858" xr:uid="{00000000-0005-0000-0000-0000BE110000}"/>
    <cellStyle name="Normal 79" xfId="3829" xr:uid="{00000000-0005-0000-0000-0000BF110000}"/>
    <cellStyle name="Normal 8" xfId="586" xr:uid="{00000000-0005-0000-0000-0000C0110000}"/>
    <cellStyle name="Normal 8 2" xfId="587" xr:uid="{00000000-0005-0000-0000-0000C1110000}"/>
    <cellStyle name="Normal 8 2 2" xfId="3731" xr:uid="{00000000-0005-0000-0000-0000C2110000}"/>
    <cellStyle name="Normal 8 2 2 2" xfId="3927" xr:uid="{00000000-0005-0000-0000-0000C3110000}"/>
    <cellStyle name="Normal 8 2 3" xfId="3732" xr:uid="{00000000-0005-0000-0000-0000C4110000}"/>
    <cellStyle name="Normal 8 2 3 2" xfId="4837" xr:uid="{00000000-0005-0000-0000-0000C5110000}"/>
    <cellStyle name="Normal 8 2 4" xfId="3733" xr:uid="{00000000-0005-0000-0000-0000C6110000}"/>
    <cellStyle name="Normal 8 2 4 2" xfId="3860" xr:uid="{00000000-0005-0000-0000-0000C7110000}"/>
    <cellStyle name="Normal 8 2 5" xfId="3734" xr:uid="{00000000-0005-0000-0000-0000C8110000}"/>
    <cellStyle name="Normal 8 2 5 2" xfId="4879" xr:uid="{00000000-0005-0000-0000-0000C9110000}"/>
    <cellStyle name="Normal 8 2 6" xfId="4960" xr:uid="{00000000-0005-0000-0000-0000CA110000}"/>
    <cellStyle name="Normal 8 3" xfId="3591" xr:uid="{00000000-0005-0000-0000-0000CB110000}"/>
    <cellStyle name="Normal 8 3 2" xfId="3942" xr:uid="{00000000-0005-0000-0000-0000CC110000}"/>
    <cellStyle name="Normal 8 3 2 2" xfId="5376" xr:uid="{00000000-0005-0000-0000-0000CD110000}"/>
    <cellStyle name="Normal 8 3 2 3" xfId="5522" xr:uid="{00000000-0005-0000-0000-0000CE110000}"/>
    <cellStyle name="Normal 8 4" xfId="1912" xr:uid="{00000000-0005-0000-0000-0000CF110000}"/>
    <cellStyle name="Normal 8 4 2" xfId="3966" xr:uid="{00000000-0005-0000-0000-0000D0110000}"/>
    <cellStyle name="Normal 8 4 2 2" xfId="5311" xr:uid="{00000000-0005-0000-0000-0000D1110000}"/>
    <cellStyle name="Normal 8 4 2 3" xfId="5546" xr:uid="{00000000-0005-0000-0000-0000D2110000}"/>
    <cellStyle name="Normal 8 5" xfId="3676" xr:uid="{00000000-0005-0000-0000-0000D3110000}"/>
    <cellStyle name="Normal 8 5 2" xfId="3925" xr:uid="{00000000-0005-0000-0000-0000D4110000}"/>
    <cellStyle name="Normal 8 5 2 2" xfId="5378" xr:uid="{00000000-0005-0000-0000-0000D5110000}"/>
    <cellStyle name="Normal 8 5 2 3" xfId="5506" xr:uid="{00000000-0005-0000-0000-0000D6110000}"/>
    <cellStyle name="Normal 8 6" xfId="3735" xr:uid="{00000000-0005-0000-0000-0000D7110000}"/>
    <cellStyle name="Normal 8 6 2" xfId="3852" xr:uid="{00000000-0005-0000-0000-0000D8110000}"/>
    <cellStyle name="Normal 8 7" xfId="4590" xr:uid="{00000000-0005-0000-0000-0000D9110000}"/>
    <cellStyle name="Normal 8 8" xfId="4959" xr:uid="{00000000-0005-0000-0000-0000DA110000}"/>
    <cellStyle name="Normal 8_Price adjustment box level" xfId="588" xr:uid="{00000000-0005-0000-0000-0000DB110000}"/>
    <cellStyle name="Normal 80" xfId="4845" xr:uid="{00000000-0005-0000-0000-0000DC110000}"/>
    <cellStyle name="Normal 81" xfId="3754" xr:uid="{00000000-0005-0000-0000-0000DD110000}"/>
    <cellStyle name="Normal 9" xfId="589" xr:uid="{00000000-0005-0000-0000-0000DE110000}"/>
    <cellStyle name="Normal 9 2" xfId="3592" xr:uid="{00000000-0005-0000-0000-0000DF110000}"/>
    <cellStyle name="Normal 9 2 2" xfId="3885" xr:uid="{00000000-0005-0000-0000-0000E0110000}"/>
    <cellStyle name="Normal 9 2 2 2" xfId="5377" xr:uid="{00000000-0005-0000-0000-0000E1110000}"/>
    <cellStyle name="Normal 9 2 2 3" xfId="5466" xr:uid="{00000000-0005-0000-0000-0000E2110000}"/>
    <cellStyle name="Normal 9 2 3" xfId="4966" xr:uid="{00000000-0005-0000-0000-0000E3110000}"/>
    <cellStyle name="Normal 9 2 4" xfId="4944" xr:uid="{00000000-0005-0000-0000-0000E4110000}"/>
    <cellStyle name="Normal 9 3" xfId="1913" xr:uid="{00000000-0005-0000-0000-0000E5110000}"/>
    <cellStyle name="Normal 9 4" xfId="3678" xr:uid="{00000000-0005-0000-0000-0000E6110000}"/>
    <cellStyle name="Normal 9 5" xfId="4587" xr:uid="{00000000-0005-0000-0000-0000E7110000}"/>
    <cellStyle name="Normal 9 6" xfId="4961" xr:uid="{00000000-0005-0000-0000-0000E8110000}"/>
    <cellStyle name="Normale_Foglio1" xfId="1914" xr:uid="{00000000-0005-0000-0000-0000E9110000}"/>
    <cellStyle name="Note" xfId="699" builtinId="10" customBuiltin="1"/>
    <cellStyle name="Note 10" xfId="3470" xr:uid="{00000000-0005-0000-0000-0000EB110000}"/>
    <cellStyle name="Note 10 2" xfId="4186" xr:uid="{00000000-0005-0000-0000-0000EC110000}"/>
    <cellStyle name="Note 10 2 2" xfId="4526" xr:uid="{00000000-0005-0000-0000-0000ED110000}"/>
    <cellStyle name="Note 10 2 2 2" xfId="5968" xr:uid="{00000000-0005-0000-0000-0000EE110000}"/>
    <cellStyle name="Note 10 2 3" xfId="4655" xr:uid="{00000000-0005-0000-0000-0000EF110000}"/>
    <cellStyle name="Note 10 2 3 2" xfId="6083" xr:uid="{00000000-0005-0000-0000-0000F0110000}"/>
    <cellStyle name="Note 10 2 4" xfId="4773" xr:uid="{00000000-0005-0000-0000-0000F1110000}"/>
    <cellStyle name="Note 10 2 4 2" xfId="6201" xr:uid="{00000000-0005-0000-0000-0000F2110000}"/>
    <cellStyle name="Note 10 2 5" xfId="4351" xr:uid="{00000000-0005-0000-0000-0000F3110000}"/>
    <cellStyle name="Note 10 2 5 2" xfId="5794" xr:uid="{00000000-0005-0000-0000-0000F4110000}"/>
    <cellStyle name="Note 10 2 6" xfId="5652" xr:uid="{00000000-0005-0000-0000-0000F5110000}"/>
    <cellStyle name="Note 10 3" xfId="5221" xr:uid="{00000000-0005-0000-0000-0000F6110000}"/>
    <cellStyle name="Note 11" xfId="3471" xr:uid="{00000000-0005-0000-0000-0000F7110000}"/>
    <cellStyle name="Note 11 2" xfId="4187" xr:uid="{00000000-0005-0000-0000-0000F8110000}"/>
    <cellStyle name="Note 11 2 2" xfId="4527" xr:uid="{00000000-0005-0000-0000-0000F9110000}"/>
    <cellStyle name="Note 11 2 2 2" xfId="5969" xr:uid="{00000000-0005-0000-0000-0000FA110000}"/>
    <cellStyle name="Note 11 2 3" xfId="4656" xr:uid="{00000000-0005-0000-0000-0000FB110000}"/>
    <cellStyle name="Note 11 2 3 2" xfId="6084" xr:uid="{00000000-0005-0000-0000-0000FC110000}"/>
    <cellStyle name="Note 11 2 4" xfId="4774" xr:uid="{00000000-0005-0000-0000-0000FD110000}"/>
    <cellStyle name="Note 11 2 4 2" xfId="6202" xr:uid="{00000000-0005-0000-0000-0000FE110000}"/>
    <cellStyle name="Note 11 2 5" xfId="4287" xr:uid="{00000000-0005-0000-0000-0000FF110000}"/>
    <cellStyle name="Note 11 2 5 2" xfId="5730" xr:uid="{00000000-0005-0000-0000-000000120000}"/>
    <cellStyle name="Note 11 2 6" xfId="5653" xr:uid="{00000000-0005-0000-0000-000001120000}"/>
    <cellStyle name="Note 11 3" xfId="5220" xr:uid="{00000000-0005-0000-0000-000002120000}"/>
    <cellStyle name="Note 12" xfId="3472" xr:uid="{00000000-0005-0000-0000-000003120000}"/>
    <cellStyle name="Note 12 2" xfId="4188" xr:uid="{00000000-0005-0000-0000-000004120000}"/>
    <cellStyle name="Note 12 2 2" xfId="4528" xr:uid="{00000000-0005-0000-0000-000005120000}"/>
    <cellStyle name="Note 12 2 2 2" xfId="5970" xr:uid="{00000000-0005-0000-0000-000006120000}"/>
    <cellStyle name="Note 12 2 3" xfId="4657" xr:uid="{00000000-0005-0000-0000-000007120000}"/>
    <cellStyle name="Note 12 2 3 2" xfId="6085" xr:uid="{00000000-0005-0000-0000-000008120000}"/>
    <cellStyle name="Note 12 2 4" xfId="4775" xr:uid="{00000000-0005-0000-0000-000009120000}"/>
    <cellStyle name="Note 12 2 4 2" xfId="6203" xr:uid="{00000000-0005-0000-0000-00000A120000}"/>
    <cellStyle name="Note 12 2 5" xfId="4249" xr:uid="{00000000-0005-0000-0000-00000B120000}"/>
    <cellStyle name="Note 12 2 5 2" xfId="5692" xr:uid="{00000000-0005-0000-0000-00000C120000}"/>
    <cellStyle name="Note 12 2 6" xfId="5654" xr:uid="{00000000-0005-0000-0000-00000D120000}"/>
    <cellStyle name="Note 12 3" xfId="5219" xr:uid="{00000000-0005-0000-0000-00000E120000}"/>
    <cellStyle name="Note 13" xfId="3473" xr:uid="{00000000-0005-0000-0000-00000F120000}"/>
    <cellStyle name="Note 13 2" xfId="4189" xr:uid="{00000000-0005-0000-0000-000010120000}"/>
    <cellStyle name="Note 13 2 2" xfId="4529" xr:uid="{00000000-0005-0000-0000-000011120000}"/>
    <cellStyle name="Note 13 2 2 2" xfId="5971" xr:uid="{00000000-0005-0000-0000-000012120000}"/>
    <cellStyle name="Note 13 2 3" xfId="4658" xr:uid="{00000000-0005-0000-0000-000013120000}"/>
    <cellStyle name="Note 13 2 3 2" xfId="6086" xr:uid="{00000000-0005-0000-0000-000014120000}"/>
    <cellStyle name="Note 13 2 4" xfId="4776" xr:uid="{00000000-0005-0000-0000-000015120000}"/>
    <cellStyle name="Note 13 2 4 2" xfId="6204" xr:uid="{00000000-0005-0000-0000-000016120000}"/>
    <cellStyle name="Note 13 2 5" xfId="4352" xr:uid="{00000000-0005-0000-0000-000017120000}"/>
    <cellStyle name="Note 13 2 5 2" xfId="5795" xr:uid="{00000000-0005-0000-0000-000018120000}"/>
    <cellStyle name="Note 13 2 6" xfId="5655" xr:uid="{00000000-0005-0000-0000-000019120000}"/>
    <cellStyle name="Note 13 3" xfId="5218" xr:uid="{00000000-0005-0000-0000-00001A120000}"/>
    <cellStyle name="Note 14" xfId="3474" xr:uid="{00000000-0005-0000-0000-00001B120000}"/>
    <cellStyle name="Note 14 2" xfId="4190" xr:uid="{00000000-0005-0000-0000-00001C120000}"/>
    <cellStyle name="Note 14 2 2" xfId="4530" xr:uid="{00000000-0005-0000-0000-00001D120000}"/>
    <cellStyle name="Note 14 2 2 2" xfId="5972" xr:uid="{00000000-0005-0000-0000-00001E120000}"/>
    <cellStyle name="Note 14 2 3" xfId="4659" xr:uid="{00000000-0005-0000-0000-00001F120000}"/>
    <cellStyle name="Note 14 2 3 2" xfId="6087" xr:uid="{00000000-0005-0000-0000-000020120000}"/>
    <cellStyle name="Note 14 2 4" xfId="4777" xr:uid="{00000000-0005-0000-0000-000021120000}"/>
    <cellStyle name="Note 14 2 4 2" xfId="6205" xr:uid="{00000000-0005-0000-0000-000022120000}"/>
    <cellStyle name="Note 14 2 5" xfId="4311" xr:uid="{00000000-0005-0000-0000-000023120000}"/>
    <cellStyle name="Note 14 2 5 2" xfId="5754" xr:uid="{00000000-0005-0000-0000-000024120000}"/>
    <cellStyle name="Note 14 2 6" xfId="5656" xr:uid="{00000000-0005-0000-0000-000025120000}"/>
    <cellStyle name="Note 14 3" xfId="5130" xr:uid="{00000000-0005-0000-0000-000026120000}"/>
    <cellStyle name="Note 15" xfId="3475" xr:uid="{00000000-0005-0000-0000-000027120000}"/>
    <cellStyle name="Note 15 2" xfId="4191" xr:uid="{00000000-0005-0000-0000-000028120000}"/>
    <cellStyle name="Note 15 2 2" xfId="4531" xr:uid="{00000000-0005-0000-0000-000029120000}"/>
    <cellStyle name="Note 15 2 2 2" xfId="5973" xr:uid="{00000000-0005-0000-0000-00002A120000}"/>
    <cellStyle name="Note 15 2 3" xfId="4660" xr:uid="{00000000-0005-0000-0000-00002B120000}"/>
    <cellStyle name="Note 15 2 3 2" xfId="6088" xr:uid="{00000000-0005-0000-0000-00002C120000}"/>
    <cellStyle name="Note 15 2 4" xfId="4778" xr:uid="{00000000-0005-0000-0000-00002D120000}"/>
    <cellStyle name="Note 15 2 4 2" xfId="6206" xr:uid="{00000000-0005-0000-0000-00002E120000}"/>
    <cellStyle name="Note 15 2 5" xfId="4426" xr:uid="{00000000-0005-0000-0000-00002F120000}"/>
    <cellStyle name="Note 15 2 5 2" xfId="5869" xr:uid="{00000000-0005-0000-0000-000030120000}"/>
    <cellStyle name="Note 15 2 6" xfId="5657" xr:uid="{00000000-0005-0000-0000-000031120000}"/>
    <cellStyle name="Note 15 3" xfId="5217" xr:uid="{00000000-0005-0000-0000-000032120000}"/>
    <cellStyle name="Note 16" xfId="4940" xr:uid="{00000000-0005-0000-0000-000033120000}"/>
    <cellStyle name="Note 2" xfId="590" xr:uid="{00000000-0005-0000-0000-000034120000}"/>
    <cellStyle name="Note 2 2" xfId="591" xr:uid="{00000000-0005-0000-0000-000035120000}"/>
    <cellStyle name="Note 2 2 2" xfId="758" xr:uid="{00000000-0005-0000-0000-000036120000}"/>
    <cellStyle name="Note 2 2 2 2" xfId="1916" xr:uid="{00000000-0005-0000-0000-000037120000}"/>
    <cellStyle name="Note 2 2 2 2 2" xfId="4192" xr:uid="{00000000-0005-0000-0000-000038120000}"/>
    <cellStyle name="Note 2 2 2 2 2 2" xfId="4532" xr:uid="{00000000-0005-0000-0000-000039120000}"/>
    <cellStyle name="Note 2 2 2 2 2 2 2" xfId="5974" xr:uid="{00000000-0005-0000-0000-00003A120000}"/>
    <cellStyle name="Note 2 2 2 2 2 3" xfId="4661" xr:uid="{00000000-0005-0000-0000-00003B120000}"/>
    <cellStyle name="Note 2 2 2 2 2 3 2" xfId="6089" xr:uid="{00000000-0005-0000-0000-00003C120000}"/>
    <cellStyle name="Note 2 2 2 2 2 4" xfId="4779" xr:uid="{00000000-0005-0000-0000-00003D120000}"/>
    <cellStyle name="Note 2 2 2 2 2 4 2" xfId="6207" xr:uid="{00000000-0005-0000-0000-00003E120000}"/>
    <cellStyle name="Note 2 2 2 2 2 5" xfId="4427" xr:uid="{00000000-0005-0000-0000-00003F120000}"/>
    <cellStyle name="Note 2 2 2 2 2 5 2" xfId="5870" xr:uid="{00000000-0005-0000-0000-000040120000}"/>
    <cellStyle name="Note 2 2 2 2 2 6" xfId="5658" xr:uid="{00000000-0005-0000-0000-000041120000}"/>
    <cellStyle name="Note 2 2 2 2 3" xfId="5216" xr:uid="{00000000-0005-0000-0000-000042120000}"/>
    <cellStyle name="Note 2 2 2 3" xfId="1915" xr:uid="{00000000-0005-0000-0000-000043120000}"/>
    <cellStyle name="Note 2 2 2 3 2" xfId="4193" xr:uid="{00000000-0005-0000-0000-000044120000}"/>
    <cellStyle name="Note 2 2 2 3 2 2" xfId="4533" xr:uid="{00000000-0005-0000-0000-000045120000}"/>
    <cellStyle name="Note 2 2 2 3 2 2 2" xfId="5975" xr:uid="{00000000-0005-0000-0000-000046120000}"/>
    <cellStyle name="Note 2 2 2 3 2 3" xfId="4662" xr:uid="{00000000-0005-0000-0000-000047120000}"/>
    <cellStyle name="Note 2 2 2 3 2 3 2" xfId="6090" xr:uid="{00000000-0005-0000-0000-000048120000}"/>
    <cellStyle name="Note 2 2 2 3 2 4" xfId="4780" xr:uid="{00000000-0005-0000-0000-000049120000}"/>
    <cellStyle name="Note 2 2 2 3 2 4 2" xfId="6208" xr:uid="{00000000-0005-0000-0000-00004A120000}"/>
    <cellStyle name="Note 2 2 2 3 2 5" xfId="4428" xr:uid="{00000000-0005-0000-0000-00004B120000}"/>
    <cellStyle name="Note 2 2 2 3 2 5 2" xfId="5871" xr:uid="{00000000-0005-0000-0000-00004C120000}"/>
    <cellStyle name="Note 2 2 2 3 2 6" xfId="5659" xr:uid="{00000000-0005-0000-0000-00004D120000}"/>
    <cellStyle name="Note 2 2 2 3 3" xfId="5176" xr:uid="{00000000-0005-0000-0000-00004E120000}"/>
    <cellStyle name="Note 2 2 2 4" xfId="4140" xr:uid="{00000000-0005-0000-0000-00004F120000}"/>
    <cellStyle name="Note 2 2 2 4 2" xfId="4481" xr:uid="{00000000-0005-0000-0000-000050120000}"/>
    <cellStyle name="Note 2 2 2 4 2 2" xfId="5923" xr:uid="{00000000-0005-0000-0000-000051120000}"/>
    <cellStyle name="Note 2 2 2 4 3" xfId="4610" xr:uid="{00000000-0005-0000-0000-000052120000}"/>
    <cellStyle name="Note 2 2 2 4 3 2" xfId="6038" xr:uid="{00000000-0005-0000-0000-000053120000}"/>
    <cellStyle name="Note 2 2 2 4 4" xfId="4728" xr:uid="{00000000-0005-0000-0000-000054120000}"/>
    <cellStyle name="Note 2 2 2 4 4 2" xfId="6156" xr:uid="{00000000-0005-0000-0000-000055120000}"/>
    <cellStyle name="Note 2 2 2 4 5" xfId="4246" xr:uid="{00000000-0005-0000-0000-000056120000}"/>
    <cellStyle name="Note 2 2 2 4 5 2" xfId="5689" xr:uid="{00000000-0005-0000-0000-000057120000}"/>
    <cellStyle name="Note 2 2 2 4 6" xfId="5610" xr:uid="{00000000-0005-0000-0000-000058120000}"/>
    <cellStyle name="Note 2 2 2 5" xfId="5236" xr:uid="{00000000-0005-0000-0000-000059120000}"/>
    <cellStyle name="Note 2 2 3" xfId="759" xr:uid="{00000000-0005-0000-0000-00005A120000}"/>
    <cellStyle name="Note 2 2 3 2" xfId="4141" xr:uid="{00000000-0005-0000-0000-00005B120000}"/>
    <cellStyle name="Note 2 2 3 2 2" xfId="4482" xr:uid="{00000000-0005-0000-0000-00005C120000}"/>
    <cellStyle name="Note 2 2 3 2 2 2" xfId="5924" xr:uid="{00000000-0005-0000-0000-00005D120000}"/>
    <cellStyle name="Note 2 2 3 2 3" xfId="4611" xr:uid="{00000000-0005-0000-0000-00005E120000}"/>
    <cellStyle name="Note 2 2 3 2 3 2" xfId="6039" xr:uid="{00000000-0005-0000-0000-00005F120000}"/>
    <cellStyle name="Note 2 2 3 2 4" xfId="4729" xr:uid="{00000000-0005-0000-0000-000060120000}"/>
    <cellStyle name="Note 2 2 3 2 4 2" xfId="6157" xr:uid="{00000000-0005-0000-0000-000061120000}"/>
    <cellStyle name="Note 2 2 3 2 5" xfId="4278" xr:uid="{00000000-0005-0000-0000-000062120000}"/>
    <cellStyle name="Note 2 2 3 2 5 2" xfId="5721" xr:uid="{00000000-0005-0000-0000-000063120000}"/>
    <cellStyle name="Note 2 2 3 2 6" xfId="5611" xr:uid="{00000000-0005-0000-0000-000064120000}"/>
    <cellStyle name="Note 2 2 3 3" xfId="5235" xr:uid="{00000000-0005-0000-0000-000065120000}"/>
    <cellStyle name="Note 2 2 4" xfId="3736" xr:uid="{00000000-0005-0000-0000-000066120000}"/>
    <cellStyle name="Note 2 2 4 2" xfId="3808" xr:uid="{00000000-0005-0000-0000-000067120000}"/>
    <cellStyle name="Note 2 2 5" xfId="4124" xr:uid="{00000000-0005-0000-0000-000068120000}"/>
    <cellStyle name="Note 2 2 5 2" xfId="4468" xr:uid="{00000000-0005-0000-0000-000069120000}"/>
    <cellStyle name="Note 2 2 5 2 2" xfId="5910" xr:uid="{00000000-0005-0000-0000-00006A120000}"/>
    <cellStyle name="Note 2 2 5 3" xfId="4598" xr:uid="{00000000-0005-0000-0000-00006B120000}"/>
    <cellStyle name="Note 2 2 5 3 2" xfId="6026" xr:uid="{00000000-0005-0000-0000-00006C120000}"/>
    <cellStyle name="Note 2 2 5 4" xfId="4716" xr:uid="{00000000-0005-0000-0000-00006D120000}"/>
    <cellStyle name="Note 2 2 5 4 2" xfId="6144" xr:uid="{00000000-0005-0000-0000-00006E120000}"/>
    <cellStyle name="Note 2 2 5 5" xfId="4393" xr:uid="{00000000-0005-0000-0000-00006F120000}"/>
    <cellStyle name="Note 2 2 5 5 2" xfId="5836" xr:uid="{00000000-0005-0000-0000-000070120000}"/>
    <cellStyle name="Note 2 2 5 6" xfId="5598" xr:uid="{00000000-0005-0000-0000-000071120000}"/>
    <cellStyle name="Note 2 2 6" xfId="5121" xr:uid="{00000000-0005-0000-0000-000072120000}"/>
    <cellStyle name="Note 2 3" xfId="592" xr:uid="{00000000-0005-0000-0000-000073120000}"/>
    <cellStyle name="Note 2 3 2" xfId="760" xr:uid="{00000000-0005-0000-0000-000074120000}"/>
    <cellStyle name="Note 2 3 2 2" xfId="4142" xr:uid="{00000000-0005-0000-0000-000075120000}"/>
    <cellStyle name="Note 2 3 2 2 2" xfId="4483" xr:uid="{00000000-0005-0000-0000-000076120000}"/>
    <cellStyle name="Note 2 3 2 2 2 2" xfId="5925" xr:uid="{00000000-0005-0000-0000-000077120000}"/>
    <cellStyle name="Note 2 3 2 2 3" xfId="4612" xr:uid="{00000000-0005-0000-0000-000078120000}"/>
    <cellStyle name="Note 2 3 2 2 3 2" xfId="6040" xr:uid="{00000000-0005-0000-0000-000079120000}"/>
    <cellStyle name="Note 2 3 2 2 4" xfId="4730" xr:uid="{00000000-0005-0000-0000-00007A120000}"/>
    <cellStyle name="Note 2 3 2 2 4 2" xfId="6158" xr:uid="{00000000-0005-0000-0000-00007B120000}"/>
    <cellStyle name="Note 2 3 2 2 5" xfId="4409" xr:uid="{00000000-0005-0000-0000-00007C120000}"/>
    <cellStyle name="Note 2 3 2 2 5 2" xfId="5852" xr:uid="{00000000-0005-0000-0000-00007D120000}"/>
    <cellStyle name="Note 2 3 2 2 6" xfId="5612" xr:uid="{00000000-0005-0000-0000-00007E120000}"/>
    <cellStyle name="Note 2 3 2 3" xfId="5234" xr:uid="{00000000-0005-0000-0000-00007F120000}"/>
    <cellStyle name="Note 2 3 3" xfId="761" xr:uid="{00000000-0005-0000-0000-000080120000}"/>
    <cellStyle name="Note 2 3 3 2" xfId="4143" xr:uid="{00000000-0005-0000-0000-000081120000}"/>
    <cellStyle name="Note 2 3 3 2 2" xfId="4484" xr:uid="{00000000-0005-0000-0000-000082120000}"/>
    <cellStyle name="Note 2 3 3 2 2 2" xfId="5926" xr:uid="{00000000-0005-0000-0000-000083120000}"/>
    <cellStyle name="Note 2 3 3 2 3" xfId="4613" xr:uid="{00000000-0005-0000-0000-000084120000}"/>
    <cellStyle name="Note 2 3 3 2 3 2" xfId="6041" xr:uid="{00000000-0005-0000-0000-000085120000}"/>
    <cellStyle name="Note 2 3 3 2 4" xfId="4731" xr:uid="{00000000-0005-0000-0000-000086120000}"/>
    <cellStyle name="Note 2 3 3 2 4 2" xfId="6159" xr:uid="{00000000-0005-0000-0000-000087120000}"/>
    <cellStyle name="Note 2 3 3 2 5" xfId="4239" xr:uid="{00000000-0005-0000-0000-000088120000}"/>
    <cellStyle name="Note 2 3 3 2 5 2" xfId="5682" xr:uid="{00000000-0005-0000-0000-000089120000}"/>
    <cellStyle name="Note 2 3 3 2 6" xfId="5613" xr:uid="{00000000-0005-0000-0000-00008A120000}"/>
    <cellStyle name="Note 2 3 3 3" xfId="5233" xr:uid="{00000000-0005-0000-0000-00008B120000}"/>
    <cellStyle name="Note 2 3 4" xfId="3737" xr:uid="{00000000-0005-0000-0000-00008C120000}"/>
    <cellStyle name="Note 2 3 4 2" xfId="3814" xr:uid="{00000000-0005-0000-0000-00008D120000}"/>
    <cellStyle name="Note 2 3 5" xfId="4125" xr:uid="{00000000-0005-0000-0000-00008E120000}"/>
    <cellStyle name="Note 2 3 5 2" xfId="4469" xr:uid="{00000000-0005-0000-0000-00008F120000}"/>
    <cellStyle name="Note 2 3 5 2 2" xfId="5911" xr:uid="{00000000-0005-0000-0000-000090120000}"/>
    <cellStyle name="Note 2 3 5 3" xfId="4599" xr:uid="{00000000-0005-0000-0000-000091120000}"/>
    <cellStyle name="Note 2 3 5 3 2" xfId="6027" xr:uid="{00000000-0005-0000-0000-000092120000}"/>
    <cellStyle name="Note 2 3 5 4" xfId="4717" xr:uid="{00000000-0005-0000-0000-000093120000}"/>
    <cellStyle name="Note 2 3 5 4 2" xfId="6145" xr:uid="{00000000-0005-0000-0000-000094120000}"/>
    <cellStyle name="Note 2 3 5 5" xfId="4358" xr:uid="{00000000-0005-0000-0000-000095120000}"/>
    <cellStyle name="Note 2 3 5 5 2" xfId="5801" xr:uid="{00000000-0005-0000-0000-000096120000}"/>
    <cellStyle name="Note 2 3 5 6" xfId="5599" xr:uid="{00000000-0005-0000-0000-000097120000}"/>
    <cellStyle name="Note 2 3 6" xfId="5247" xr:uid="{00000000-0005-0000-0000-000098120000}"/>
    <cellStyle name="Note 2 4" xfId="762" xr:uid="{00000000-0005-0000-0000-000099120000}"/>
    <cellStyle name="Note 2 4 2" xfId="3738" xr:uid="{00000000-0005-0000-0000-00009A120000}"/>
    <cellStyle name="Note 2 4 2 2" xfId="4017" xr:uid="{00000000-0005-0000-0000-00009B120000}"/>
    <cellStyle name="Note 2 4 3" xfId="4144" xr:uid="{00000000-0005-0000-0000-00009C120000}"/>
    <cellStyle name="Note 2 4 3 2" xfId="4485" xr:uid="{00000000-0005-0000-0000-00009D120000}"/>
    <cellStyle name="Note 2 4 3 2 2" xfId="5927" xr:uid="{00000000-0005-0000-0000-00009E120000}"/>
    <cellStyle name="Note 2 4 3 3" xfId="4614" xr:uid="{00000000-0005-0000-0000-00009F120000}"/>
    <cellStyle name="Note 2 4 3 3 2" xfId="6042" xr:uid="{00000000-0005-0000-0000-0000A0120000}"/>
    <cellStyle name="Note 2 4 3 4" xfId="4732" xr:uid="{00000000-0005-0000-0000-0000A1120000}"/>
    <cellStyle name="Note 2 4 3 4 2" xfId="6160" xr:uid="{00000000-0005-0000-0000-0000A2120000}"/>
    <cellStyle name="Note 2 4 3 5" xfId="4462" xr:uid="{00000000-0005-0000-0000-0000A3120000}"/>
    <cellStyle name="Note 2 4 3 5 2" xfId="5904" xr:uid="{00000000-0005-0000-0000-0000A4120000}"/>
    <cellStyle name="Note 2 4 3 6" xfId="5614" xr:uid="{00000000-0005-0000-0000-0000A5120000}"/>
    <cellStyle name="Note 2 4 4" xfId="5232" xr:uid="{00000000-0005-0000-0000-0000A6120000}"/>
    <cellStyle name="Note 2 5" xfId="763" xr:uid="{00000000-0005-0000-0000-0000A7120000}"/>
    <cellStyle name="Note 2 5 2" xfId="3739" xr:uid="{00000000-0005-0000-0000-0000A8120000}"/>
    <cellStyle name="Note 2 5 2 2" xfId="3987" xr:uid="{00000000-0005-0000-0000-0000A9120000}"/>
    <cellStyle name="Note 2 5 3" xfId="4145" xr:uid="{00000000-0005-0000-0000-0000AA120000}"/>
    <cellStyle name="Note 2 5 3 2" xfId="4486" xr:uid="{00000000-0005-0000-0000-0000AB120000}"/>
    <cellStyle name="Note 2 5 3 2 2" xfId="5928" xr:uid="{00000000-0005-0000-0000-0000AC120000}"/>
    <cellStyle name="Note 2 5 3 3" xfId="4615" xr:uid="{00000000-0005-0000-0000-0000AD120000}"/>
    <cellStyle name="Note 2 5 3 3 2" xfId="6043" xr:uid="{00000000-0005-0000-0000-0000AE120000}"/>
    <cellStyle name="Note 2 5 3 4" xfId="4733" xr:uid="{00000000-0005-0000-0000-0000AF120000}"/>
    <cellStyle name="Note 2 5 3 4 2" xfId="6161" xr:uid="{00000000-0005-0000-0000-0000B0120000}"/>
    <cellStyle name="Note 2 5 3 5" xfId="4394" xr:uid="{00000000-0005-0000-0000-0000B1120000}"/>
    <cellStyle name="Note 2 5 3 5 2" xfId="5837" xr:uid="{00000000-0005-0000-0000-0000B2120000}"/>
    <cellStyle name="Note 2 5 3 6" xfId="5615" xr:uid="{00000000-0005-0000-0000-0000B3120000}"/>
    <cellStyle name="Note 2 5 4" xfId="5231" xr:uid="{00000000-0005-0000-0000-0000B4120000}"/>
    <cellStyle name="Note 2 6" xfId="3740" xr:uid="{00000000-0005-0000-0000-0000B5120000}"/>
    <cellStyle name="Note 2 6 2" xfId="4054" xr:uid="{00000000-0005-0000-0000-0000B6120000}"/>
    <cellStyle name="Note 2 7" xfId="4123" xr:uid="{00000000-0005-0000-0000-0000B7120000}"/>
    <cellStyle name="Note 2 7 2" xfId="4467" xr:uid="{00000000-0005-0000-0000-0000B8120000}"/>
    <cellStyle name="Note 2 7 2 2" xfId="5909" xr:uid="{00000000-0005-0000-0000-0000B9120000}"/>
    <cellStyle name="Note 2 7 3" xfId="4597" xr:uid="{00000000-0005-0000-0000-0000BA120000}"/>
    <cellStyle name="Note 2 7 3 2" xfId="6025" xr:uid="{00000000-0005-0000-0000-0000BB120000}"/>
    <cellStyle name="Note 2 7 4" xfId="4715" xr:uid="{00000000-0005-0000-0000-0000BC120000}"/>
    <cellStyle name="Note 2 7 4 2" xfId="6143" xr:uid="{00000000-0005-0000-0000-0000BD120000}"/>
    <cellStyle name="Note 2 7 5" xfId="4277" xr:uid="{00000000-0005-0000-0000-0000BE120000}"/>
    <cellStyle name="Note 2 7 5 2" xfId="5720" xr:uid="{00000000-0005-0000-0000-0000BF120000}"/>
    <cellStyle name="Note 2 7 6" xfId="5597" xr:uid="{00000000-0005-0000-0000-0000C0120000}"/>
    <cellStyle name="Note 2 8" xfId="5172" xr:uid="{00000000-0005-0000-0000-0000C1120000}"/>
    <cellStyle name="Note 3" xfId="593" xr:uid="{00000000-0005-0000-0000-0000C2120000}"/>
    <cellStyle name="Note 3 2" xfId="1918" xr:uid="{00000000-0005-0000-0000-0000C3120000}"/>
    <cellStyle name="Note 3 2 2" xfId="4194" xr:uid="{00000000-0005-0000-0000-0000C4120000}"/>
    <cellStyle name="Note 3 2 2 2" xfId="4534" xr:uid="{00000000-0005-0000-0000-0000C5120000}"/>
    <cellStyle name="Note 3 2 2 2 2" xfId="5976" xr:uid="{00000000-0005-0000-0000-0000C6120000}"/>
    <cellStyle name="Note 3 2 2 3" xfId="4663" xr:uid="{00000000-0005-0000-0000-0000C7120000}"/>
    <cellStyle name="Note 3 2 2 3 2" xfId="6091" xr:uid="{00000000-0005-0000-0000-0000C8120000}"/>
    <cellStyle name="Note 3 2 2 4" xfId="4781" xr:uid="{00000000-0005-0000-0000-0000C9120000}"/>
    <cellStyle name="Note 3 2 2 4 2" xfId="6209" xr:uid="{00000000-0005-0000-0000-0000CA120000}"/>
    <cellStyle name="Note 3 2 2 5" xfId="4320" xr:uid="{00000000-0005-0000-0000-0000CB120000}"/>
    <cellStyle name="Note 3 2 2 5 2" xfId="5763" xr:uid="{00000000-0005-0000-0000-0000CC120000}"/>
    <cellStyle name="Note 3 2 2 6" xfId="5660" xr:uid="{00000000-0005-0000-0000-0000CD120000}"/>
    <cellStyle name="Note 3 2 3" xfId="5192" xr:uid="{00000000-0005-0000-0000-0000CE120000}"/>
    <cellStyle name="Note 3 3" xfId="3593" xr:uid="{00000000-0005-0000-0000-0000CF120000}"/>
    <cellStyle name="Note 3 3 2" xfId="3805" xr:uid="{00000000-0005-0000-0000-0000D0120000}"/>
    <cellStyle name="Note 3 4" xfId="1917" xr:uid="{00000000-0005-0000-0000-0000D1120000}"/>
    <cellStyle name="Note 3 4 2" xfId="4195" xr:uid="{00000000-0005-0000-0000-0000D2120000}"/>
    <cellStyle name="Note 3 4 2 2" xfId="4535" xr:uid="{00000000-0005-0000-0000-0000D3120000}"/>
    <cellStyle name="Note 3 4 2 2 2" xfId="5977" xr:uid="{00000000-0005-0000-0000-0000D4120000}"/>
    <cellStyle name="Note 3 4 2 3" xfId="4664" xr:uid="{00000000-0005-0000-0000-0000D5120000}"/>
    <cellStyle name="Note 3 4 2 3 2" xfId="6092" xr:uid="{00000000-0005-0000-0000-0000D6120000}"/>
    <cellStyle name="Note 3 4 2 4" xfId="4782" xr:uid="{00000000-0005-0000-0000-0000D7120000}"/>
    <cellStyle name="Note 3 4 2 4 2" xfId="6210" xr:uid="{00000000-0005-0000-0000-0000D8120000}"/>
    <cellStyle name="Note 3 4 2 5" xfId="4398" xr:uid="{00000000-0005-0000-0000-0000D9120000}"/>
    <cellStyle name="Note 3 4 2 5 2" xfId="5841" xr:uid="{00000000-0005-0000-0000-0000DA120000}"/>
    <cellStyle name="Note 3 4 2 6" xfId="5661" xr:uid="{00000000-0005-0000-0000-0000DB120000}"/>
    <cellStyle name="Note 3 4 3" xfId="5180" xr:uid="{00000000-0005-0000-0000-0000DC120000}"/>
    <cellStyle name="Note 3 5" xfId="4843" xr:uid="{00000000-0005-0000-0000-0000DD120000}"/>
    <cellStyle name="Note 4" xfId="1919" xr:uid="{00000000-0005-0000-0000-0000DE120000}"/>
    <cellStyle name="Note 4 2" xfId="3901" xr:uid="{00000000-0005-0000-0000-0000DF120000}"/>
    <cellStyle name="Note 4 2 2" xfId="5393" xr:uid="{00000000-0005-0000-0000-0000E0120000}"/>
    <cellStyle name="Note 4 2 3" xfId="5312" xr:uid="{00000000-0005-0000-0000-0000E1120000}"/>
    <cellStyle name="Note 4 2 4" xfId="5482" xr:uid="{00000000-0005-0000-0000-0000E2120000}"/>
    <cellStyle name="Note 5" xfId="1920" xr:uid="{00000000-0005-0000-0000-0000E3120000}"/>
    <cellStyle name="Note 5 2" xfId="3929" xr:uid="{00000000-0005-0000-0000-0000E4120000}"/>
    <cellStyle name="Note 5 2 2" xfId="5394" xr:uid="{00000000-0005-0000-0000-0000E5120000}"/>
    <cellStyle name="Note 5 2 3" xfId="5313" xr:uid="{00000000-0005-0000-0000-0000E6120000}"/>
    <cellStyle name="Note 5 2 4" xfId="5509" xr:uid="{00000000-0005-0000-0000-0000E7120000}"/>
    <cellStyle name="Note 6" xfId="3476" xr:uid="{00000000-0005-0000-0000-0000E8120000}"/>
    <cellStyle name="Note 6 2" xfId="3953" xr:uid="{00000000-0005-0000-0000-0000E9120000}"/>
    <cellStyle name="Note 6 2 2" xfId="5395" xr:uid="{00000000-0005-0000-0000-0000EA120000}"/>
    <cellStyle name="Note 6 2 3" xfId="5358" xr:uid="{00000000-0005-0000-0000-0000EB120000}"/>
    <cellStyle name="Note 6 2 4" xfId="5533" xr:uid="{00000000-0005-0000-0000-0000EC120000}"/>
    <cellStyle name="Note 7" xfId="3477" xr:uid="{00000000-0005-0000-0000-0000ED120000}"/>
    <cellStyle name="Note 7 2" xfId="3888" xr:uid="{00000000-0005-0000-0000-0000EE120000}"/>
    <cellStyle name="Note 7 2 2" xfId="5396" xr:uid="{00000000-0005-0000-0000-0000EF120000}"/>
    <cellStyle name="Note 7 2 3" xfId="5359" xr:uid="{00000000-0005-0000-0000-0000F0120000}"/>
    <cellStyle name="Note 7 2 4" xfId="5469" xr:uid="{00000000-0005-0000-0000-0000F1120000}"/>
    <cellStyle name="Note 8" xfId="3478" xr:uid="{00000000-0005-0000-0000-0000F2120000}"/>
    <cellStyle name="Note 8 2" xfId="4196" xr:uid="{00000000-0005-0000-0000-0000F3120000}"/>
    <cellStyle name="Note 8 2 2" xfId="4536" xr:uid="{00000000-0005-0000-0000-0000F4120000}"/>
    <cellStyle name="Note 8 2 2 2" xfId="5978" xr:uid="{00000000-0005-0000-0000-0000F5120000}"/>
    <cellStyle name="Note 8 2 3" xfId="4665" xr:uid="{00000000-0005-0000-0000-0000F6120000}"/>
    <cellStyle name="Note 8 2 3 2" xfId="6093" xr:uid="{00000000-0005-0000-0000-0000F7120000}"/>
    <cellStyle name="Note 8 2 4" xfId="4783" xr:uid="{00000000-0005-0000-0000-0000F8120000}"/>
    <cellStyle name="Note 8 2 4 2" xfId="6211" xr:uid="{00000000-0005-0000-0000-0000F9120000}"/>
    <cellStyle name="Note 8 2 5" xfId="4399" xr:uid="{00000000-0005-0000-0000-0000FA120000}"/>
    <cellStyle name="Note 8 2 5 2" xfId="5842" xr:uid="{00000000-0005-0000-0000-0000FB120000}"/>
    <cellStyle name="Note 8 2 6" xfId="5662" xr:uid="{00000000-0005-0000-0000-0000FC120000}"/>
    <cellStyle name="Note 8 3" xfId="5183" xr:uid="{00000000-0005-0000-0000-0000FD120000}"/>
    <cellStyle name="Note 9" xfId="3479" xr:uid="{00000000-0005-0000-0000-0000FE120000}"/>
    <cellStyle name="Note 9 2" xfId="4197" xr:uid="{00000000-0005-0000-0000-0000FF120000}"/>
    <cellStyle name="Note 9 2 2" xfId="4537" xr:uid="{00000000-0005-0000-0000-000000130000}"/>
    <cellStyle name="Note 9 2 2 2" xfId="5979" xr:uid="{00000000-0005-0000-0000-000001130000}"/>
    <cellStyle name="Note 9 2 3" xfId="4666" xr:uid="{00000000-0005-0000-0000-000002130000}"/>
    <cellStyle name="Note 9 2 3 2" xfId="6094" xr:uid="{00000000-0005-0000-0000-000003130000}"/>
    <cellStyle name="Note 9 2 4" xfId="4784" xr:uid="{00000000-0005-0000-0000-000004130000}"/>
    <cellStyle name="Note 9 2 4 2" xfId="6212" xr:uid="{00000000-0005-0000-0000-000005130000}"/>
    <cellStyle name="Note 9 2 5" xfId="4400" xr:uid="{00000000-0005-0000-0000-000006130000}"/>
    <cellStyle name="Note 9 2 5 2" xfId="5843" xr:uid="{00000000-0005-0000-0000-000007130000}"/>
    <cellStyle name="Note 9 2 6" xfId="5663" xr:uid="{00000000-0005-0000-0000-000008130000}"/>
    <cellStyle name="Note 9 3" xfId="5174" xr:uid="{00000000-0005-0000-0000-000009130000}"/>
    <cellStyle name="Notes" xfId="594" xr:uid="{00000000-0005-0000-0000-00000A130000}"/>
    <cellStyle name="Notes 2" xfId="595" xr:uid="{00000000-0005-0000-0000-00000B130000}"/>
    <cellStyle name="Notes 2 2" xfId="596" xr:uid="{00000000-0005-0000-0000-00000C130000}"/>
    <cellStyle name="Notes 2 2 2" xfId="4581" xr:uid="{00000000-0005-0000-0000-00000D130000}"/>
    <cellStyle name="Notes 2 2 2 10" xfId="7042" xr:uid="{00000000-0005-0000-0000-00000E130000}"/>
    <cellStyle name="Notes 2 2 2 2" xfId="4709" xr:uid="{00000000-0005-0000-0000-00000F130000}"/>
    <cellStyle name="Notes 2 2 2 2 2" xfId="4888" xr:uid="{00000000-0005-0000-0000-000010130000}"/>
    <cellStyle name="Notes 2 2 2 2 2 2" xfId="5066" xr:uid="{00000000-0005-0000-0000-000011130000}"/>
    <cellStyle name="Notes 2 2 2 2 2 2 2" xfId="6882" xr:uid="{00000000-0005-0000-0000-000012130000}"/>
    <cellStyle name="Notes 2 2 2 2 2 2 2 2" xfId="7319" xr:uid="{00000000-0005-0000-0000-000013130000}"/>
    <cellStyle name="Notes 2 2 2 2 2 2 3" xfId="6394" xr:uid="{00000000-0005-0000-0000-000014130000}"/>
    <cellStyle name="Notes 2 2 2 2 2 3" xfId="6777" xr:uid="{00000000-0005-0000-0000-000015130000}"/>
    <cellStyle name="Notes 2 2 2 2 2 3 2" xfId="7259" xr:uid="{00000000-0005-0000-0000-000016130000}"/>
    <cellStyle name="Notes 2 2 2 2 2 4" xfId="6287" xr:uid="{00000000-0005-0000-0000-000017130000}"/>
    <cellStyle name="Notes 2 2 2 2 3" xfId="3794" xr:uid="{00000000-0005-0000-0000-000018130000}"/>
    <cellStyle name="Notes 2 2 2 2 3 2" xfId="4985" xr:uid="{00000000-0005-0000-0000-000019130000}"/>
    <cellStyle name="Notes 2 2 2 2 3 2 2" xfId="6822" xr:uid="{00000000-0005-0000-0000-00001A130000}"/>
    <cellStyle name="Notes 2 2 2 2 3 2 2 2" xfId="7298" xr:uid="{00000000-0005-0000-0000-00001B130000}"/>
    <cellStyle name="Notes 2 2 2 2 3 2 3" xfId="6334" xr:uid="{00000000-0005-0000-0000-00001C130000}"/>
    <cellStyle name="Notes 2 2 2 2 3 3" xfId="6474" xr:uid="{00000000-0005-0000-0000-00001D130000}"/>
    <cellStyle name="Notes 2 2 2 2 3 3 2" xfId="7158" xr:uid="{00000000-0005-0000-0000-00001E130000}"/>
    <cellStyle name="Notes 2 2 2 2 3 4" xfId="5431" xr:uid="{00000000-0005-0000-0000-00001F130000}"/>
    <cellStyle name="Notes 2 2 2 2 4" xfId="4868" xr:uid="{00000000-0005-0000-0000-000020130000}"/>
    <cellStyle name="Notes 2 2 2 2 4 2" xfId="5053" xr:uid="{00000000-0005-0000-0000-000021130000}"/>
    <cellStyle name="Notes 2 2 2 2 4 2 2" xfId="6871" xr:uid="{00000000-0005-0000-0000-000022130000}"/>
    <cellStyle name="Notes 2 2 2 2 4 2 2 2" xfId="7253" xr:uid="{00000000-0005-0000-0000-000023130000}"/>
    <cellStyle name="Notes 2 2 2 2 4 2 3" xfId="6383" xr:uid="{00000000-0005-0000-0000-000024130000}"/>
    <cellStyle name="Notes 2 2 2 2 4 3" xfId="6765" xr:uid="{00000000-0005-0000-0000-000025130000}"/>
    <cellStyle name="Notes 2 2 2 2 4 3 2" xfId="7272" xr:uid="{00000000-0005-0000-0000-000026130000}"/>
    <cellStyle name="Notes 2 2 2 2 4 4" xfId="6278" xr:uid="{00000000-0005-0000-0000-000027130000}"/>
    <cellStyle name="Notes 2 2 2 2 5" xfId="3856" xr:uid="{00000000-0005-0000-0000-000028130000}"/>
    <cellStyle name="Notes 2 2 2 2 5 2" xfId="5003" xr:uid="{00000000-0005-0000-0000-000029130000}"/>
    <cellStyle name="Notes 2 2 2 2 5 2 2" xfId="6835" xr:uid="{00000000-0005-0000-0000-00002A130000}"/>
    <cellStyle name="Notes 2 2 2 2 5 2 2 2" xfId="7320" xr:uid="{00000000-0005-0000-0000-00002B130000}"/>
    <cellStyle name="Notes 2 2 2 2 5 2 3" xfId="6347" xr:uid="{00000000-0005-0000-0000-00002C130000}"/>
    <cellStyle name="Notes 2 2 2 2 5 3" xfId="6490" xr:uid="{00000000-0005-0000-0000-00002D130000}"/>
    <cellStyle name="Notes 2 2 2 2 5 3 2" xfId="7307" xr:uid="{00000000-0005-0000-0000-00002E130000}"/>
    <cellStyle name="Notes 2 2 2 2 5 4" xfId="5448" xr:uid="{00000000-0005-0000-0000-00002F130000}"/>
    <cellStyle name="Notes 2 2 2 2 6" xfId="3792" xr:uid="{00000000-0005-0000-0000-000030130000}"/>
    <cellStyle name="Notes 2 2 2 2 6 2" xfId="6472" xr:uid="{00000000-0005-0000-0000-000031130000}"/>
    <cellStyle name="Notes 2 2 2 2 6 2 2" xfId="7352" xr:uid="{00000000-0005-0000-0000-000032130000}"/>
    <cellStyle name="Notes 2 2 2 2 6 3" xfId="5429" xr:uid="{00000000-0005-0000-0000-000033130000}"/>
    <cellStyle name="Notes 2 2 2 2 7" xfId="6137" xr:uid="{00000000-0005-0000-0000-000034130000}"/>
    <cellStyle name="Notes 2 2 2 2 7 2" xfId="7346" xr:uid="{00000000-0005-0000-0000-000035130000}"/>
    <cellStyle name="Notes 2 2 2 2 7 3" xfId="7397" xr:uid="{00000000-0005-0000-0000-000036130000}"/>
    <cellStyle name="Notes 2 2 2 2 8" xfId="6720" xr:uid="{00000000-0005-0000-0000-000037130000}"/>
    <cellStyle name="Notes 2 2 2 2 8 2" xfId="7318" xr:uid="{00000000-0005-0000-0000-000038130000}"/>
    <cellStyle name="Notes 2 2 2 2 9" xfId="7355" xr:uid="{00000000-0005-0000-0000-000039130000}"/>
    <cellStyle name="Notes 2 2 2 3" xfId="4827" xr:uid="{00000000-0005-0000-0000-00003A130000}"/>
    <cellStyle name="Notes 2 2 2 3 2" xfId="4899" xr:uid="{00000000-0005-0000-0000-00003B130000}"/>
    <cellStyle name="Notes 2 2 2 3 2 2" xfId="5075" xr:uid="{00000000-0005-0000-0000-00003C130000}"/>
    <cellStyle name="Notes 2 2 2 3 2 2 2" xfId="6886" xr:uid="{00000000-0005-0000-0000-00003D130000}"/>
    <cellStyle name="Notes 2 2 2 3 2 2 2 2" xfId="7308" xr:uid="{00000000-0005-0000-0000-00003E130000}"/>
    <cellStyle name="Notes 2 2 2 3 2 2 3" xfId="6398" xr:uid="{00000000-0005-0000-0000-00003F130000}"/>
    <cellStyle name="Notes 2 2 2 3 2 3" xfId="6781" xr:uid="{00000000-0005-0000-0000-000040130000}"/>
    <cellStyle name="Notes 2 2 2 3 2 3 2" xfId="7258" xr:uid="{00000000-0005-0000-0000-000041130000}"/>
    <cellStyle name="Notes 2 2 2 3 2 4" xfId="6291" xr:uid="{00000000-0005-0000-0000-000042130000}"/>
    <cellStyle name="Notes 2 2 2 3 3" xfId="4912" xr:uid="{00000000-0005-0000-0000-000043130000}"/>
    <cellStyle name="Notes 2 2 2 3 3 2" xfId="5086" xr:uid="{00000000-0005-0000-0000-000044130000}"/>
    <cellStyle name="Notes 2 2 2 3 3 2 2" xfId="6894" xr:uid="{00000000-0005-0000-0000-000045130000}"/>
    <cellStyle name="Notes 2 2 2 3 3 2 2 2" xfId="7326" xr:uid="{00000000-0005-0000-0000-000046130000}"/>
    <cellStyle name="Notes 2 2 2 3 3 2 3" xfId="6406" xr:uid="{00000000-0005-0000-0000-000047130000}"/>
    <cellStyle name="Notes 2 2 2 3 3 3" xfId="6789" xr:uid="{00000000-0005-0000-0000-000048130000}"/>
    <cellStyle name="Notes 2 2 2 3 3 3 2" xfId="7362" xr:uid="{00000000-0005-0000-0000-000049130000}"/>
    <cellStyle name="Notes 2 2 2 3 3 4" xfId="6299" xr:uid="{00000000-0005-0000-0000-00004A130000}"/>
    <cellStyle name="Notes 2 2 2 3 4" xfId="4922" xr:uid="{00000000-0005-0000-0000-00004B130000}"/>
    <cellStyle name="Notes 2 2 2 3 4 2" xfId="5096" xr:uid="{00000000-0005-0000-0000-00004C130000}"/>
    <cellStyle name="Notes 2 2 2 3 4 2 2" xfId="6902" xr:uid="{00000000-0005-0000-0000-00004D130000}"/>
    <cellStyle name="Notes 2 2 2 3 4 2 2 2" xfId="7113" xr:uid="{00000000-0005-0000-0000-00004E130000}"/>
    <cellStyle name="Notes 2 2 2 3 4 2 3" xfId="6414" xr:uid="{00000000-0005-0000-0000-00004F130000}"/>
    <cellStyle name="Notes 2 2 2 3 4 3" xfId="6797" xr:uid="{00000000-0005-0000-0000-000050130000}"/>
    <cellStyle name="Notes 2 2 2 3 4 3 2" xfId="7086" xr:uid="{00000000-0005-0000-0000-000051130000}"/>
    <cellStyle name="Notes 2 2 2 3 4 4" xfId="6307" xr:uid="{00000000-0005-0000-0000-000052130000}"/>
    <cellStyle name="Notes 2 2 2 3 5" xfId="4933" xr:uid="{00000000-0005-0000-0000-000053130000}"/>
    <cellStyle name="Notes 2 2 2 3 5 2" xfId="5106" xr:uid="{00000000-0005-0000-0000-000054130000}"/>
    <cellStyle name="Notes 2 2 2 3 5 2 2" xfId="6910" xr:uid="{00000000-0005-0000-0000-000055130000}"/>
    <cellStyle name="Notes 2 2 2 3 5 2 2 2" xfId="7059" xr:uid="{00000000-0005-0000-0000-000056130000}"/>
    <cellStyle name="Notes 2 2 2 3 5 2 3" xfId="6422" xr:uid="{00000000-0005-0000-0000-000057130000}"/>
    <cellStyle name="Notes 2 2 2 3 5 3" xfId="6805" xr:uid="{00000000-0005-0000-0000-000058130000}"/>
    <cellStyle name="Notes 2 2 2 3 5 3 2" xfId="7131" xr:uid="{00000000-0005-0000-0000-000059130000}"/>
    <cellStyle name="Notes 2 2 2 3 5 4" xfId="6315" xr:uid="{00000000-0005-0000-0000-00005A130000}"/>
    <cellStyle name="Notes 2 2 2 3 6" xfId="3755" xr:uid="{00000000-0005-0000-0000-00005B130000}"/>
    <cellStyle name="Notes 2 2 2 3 6 2" xfId="6458" xr:uid="{00000000-0005-0000-0000-00005C130000}"/>
    <cellStyle name="Notes 2 2 2 3 6 2 2" xfId="7351" xr:uid="{00000000-0005-0000-0000-00005D130000}"/>
    <cellStyle name="Notes 2 2 2 3 6 3" xfId="5413" xr:uid="{00000000-0005-0000-0000-00005E130000}"/>
    <cellStyle name="Notes 2 2 2 3 7" xfId="6255" xr:uid="{00000000-0005-0000-0000-00005F130000}"/>
    <cellStyle name="Notes 2 2 2 3 7 2" xfId="7343" xr:uid="{00000000-0005-0000-0000-000060130000}"/>
    <cellStyle name="Notes 2 2 2 3 7 3" xfId="7401" xr:uid="{00000000-0005-0000-0000-000061130000}"/>
    <cellStyle name="Notes 2 2 2 3 8" xfId="6747" xr:uid="{00000000-0005-0000-0000-000062130000}"/>
    <cellStyle name="Notes 2 2 2 3 8 2" xfId="7280" xr:uid="{00000000-0005-0000-0000-000063130000}"/>
    <cellStyle name="Notes 2 2 2 3 9" xfId="6998" xr:uid="{00000000-0005-0000-0000-000064130000}"/>
    <cellStyle name="Notes 2 2 2 4" xfId="4832" xr:uid="{00000000-0005-0000-0000-000065130000}"/>
    <cellStyle name="Notes 2 2 2 4 2" xfId="4904" xr:uid="{00000000-0005-0000-0000-000066130000}"/>
    <cellStyle name="Notes 2 2 2 4 2 2" xfId="5080" xr:uid="{00000000-0005-0000-0000-000067130000}"/>
    <cellStyle name="Notes 2 2 2 4 2 2 2" xfId="6890" xr:uid="{00000000-0005-0000-0000-000068130000}"/>
    <cellStyle name="Notes 2 2 2 4 2 2 2 2" xfId="7285" xr:uid="{00000000-0005-0000-0000-000069130000}"/>
    <cellStyle name="Notes 2 2 2 4 2 2 3" xfId="6402" xr:uid="{00000000-0005-0000-0000-00006A130000}"/>
    <cellStyle name="Notes 2 2 2 4 2 3" xfId="6785" xr:uid="{00000000-0005-0000-0000-00006B130000}"/>
    <cellStyle name="Notes 2 2 2 4 2 3 2" xfId="7064" xr:uid="{00000000-0005-0000-0000-00006C130000}"/>
    <cellStyle name="Notes 2 2 2 4 2 4" xfId="6295" xr:uid="{00000000-0005-0000-0000-00006D130000}"/>
    <cellStyle name="Notes 2 2 2 4 3" xfId="4917" xr:uid="{00000000-0005-0000-0000-00006E130000}"/>
    <cellStyle name="Notes 2 2 2 4 3 2" xfId="5091" xr:uid="{00000000-0005-0000-0000-00006F130000}"/>
    <cellStyle name="Notes 2 2 2 4 3 2 2" xfId="6898" xr:uid="{00000000-0005-0000-0000-000070130000}"/>
    <cellStyle name="Notes 2 2 2 4 3 2 2 2" xfId="7116" xr:uid="{00000000-0005-0000-0000-000071130000}"/>
    <cellStyle name="Notes 2 2 2 4 3 2 3" xfId="6410" xr:uid="{00000000-0005-0000-0000-000072130000}"/>
    <cellStyle name="Notes 2 2 2 4 3 3" xfId="6793" xr:uid="{00000000-0005-0000-0000-000073130000}"/>
    <cellStyle name="Notes 2 2 2 4 3 3 2" xfId="7383" xr:uid="{00000000-0005-0000-0000-000074130000}"/>
    <cellStyle name="Notes 2 2 2 4 3 4" xfId="6303" xr:uid="{00000000-0005-0000-0000-000075130000}"/>
    <cellStyle name="Notes 2 2 2 4 4" xfId="4927" xr:uid="{00000000-0005-0000-0000-000076130000}"/>
    <cellStyle name="Notes 2 2 2 4 4 2" xfId="5101" xr:uid="{00000000-0005-0000-0000-000077130000}"/>
    <cellStyle name="Notes 2 2 2 4 4 2 2" xfId="6906" xr:uid="{00000000-0005-0000-0000-000078130000}"/>
    <cellStyle name="Notes 2 2 2 4 4 2 2 2" xfId="7109" xr:uid="{00000000-0005-0000-0000-000079130000}"/>
    <cellStyle name="Notes 2 2 2 4 4 2 3" xfId="6418" xr:uid="{00000000-0005-0000-0000-00007A130000}"/>
    <cellStyle name="Notes 2 2 2 4 4 3" xfId="6801" xr:uid="{00000000-0005-0000-0000-00007B130000}"/>
    <cellStyle name="Notes 2 2 2 4 4 3 2" xfId="7135" xr:uid="{00000000-0005-0000-0000-00007C130000}"/>
    <cellStyle name="Notes 2 2 2 4 4 4" xfId="6311" xr:uid="{00000000-0005-0000-0000-00007D130000}"/>
    <cellStyle name="Notes 2 2 2 4 5" xfId="4938" xr:uid="{00000000-0005-0000-0000-00007E130000}"/>
    <cellStyle name="Notes 2 2 2 4 5 2" xfId="5111" xr:uid="{00000000-0005-0000-0000-00007F130000}"/>
    <cellStyle name="Notes 2 2 2 4 5 2 2" xfId="6914" xr:uid="{00000000-0005-0000-0000-000080130000}"/>
    <cellStyle name="Notes 2 2 2 4 5 2 2 2" xfId="7055" xr:uid="{00000000-0005-0000-0000-000081130000}"/>
    <cellStyle name="Notes 2 2 2 4 5 2 3" xfId="6426" xr:uid="{00000000-0005-0000-0000-000082130000}"/>
    <cellStyle name="Notes 2 2 2 4 5 3" xfId="6809" xr:uid="{00000000-0005-0000-0000-000083130000}"/>
    <cellStyle name="Notes 2 2 2 4 5 3 2" xfId="7128" xr:uid="{00000000-0005-0000-0000-000084130000}"/>
    <cellStyle name="Notes 2 2 2 4 5 4" xfId="6319" xr:uid="{00000000-0005-0000-0000-000085130000}"/>
    <cellStyle name="Notes 2 2 2 4 6" xfId="4077" xr:uid="{00000000-0005-0000-0000-000086130000}"/>
    <cellStyle name="Notes 2 2 2 4 6 2" xfId="6517" xr:uid="{00000000-0005-0000-0000-000087130000}"/>
    <cellStyle name="Notes 2 2 2 4 6 2 2" xfId="7087" xr:uid="{00000000-0005-0000-0000-000088130000}"/>
    <cellStyle name="Notes 2 2 2 4 6 3" xfId="5582" xr:uid="{00000000-0005-0000-0000-000089130000}"/>
    <cellStyle name="Notes 2 2 2 4 7" xfId="6260" xr:uid="{00000000-0005-0000-0000-00008A130000}"/>
    <cellStyle name="Notes 2 2 2 4 7 2" xfId="7238" xr:uid="{00000000-0005-0000-0000-00008B130000}"/>
    <cellStyle name="Notes 2 2 2 4 7 3" xfId="7405" xr:uid="{00000000-0005-0000-0000-00008C130000}"/>
    <cellStyle name="Notes 2 2 2 4 8" xfId="6997" xr:uid="{00000000-0005-0000-0000-00008D130000}"/>
    <cellStyle name="Notes 2 2 2 5" xfId="4875" xr:uid="{00000000-0005-0000-0000-00008E130000}"/>
    <cellStyle name="Notes 2 2 2 5 2" xfId="5058" xr:uid="{00000000-0005-0000-0000-00008F130000}"/>
    <cellStyle name="Notes 2 2 2 5 2 2" xfId="6875" xr:uid="{00000000-0005-0000-0000-000090130000}"/>
    <cellStyle name="Notes 2 2 2 5 2 2 2" xfId="7252" xr:uid="{00000000-0005-0000-0000-000091130000}"/>
    <cellStyle name="Notes 2 2 2 5 2 3" xfId="6387" xr:uid="{00000000-0005-0000-0000-000092130000}"/>
    <cellStyle name="Notes 2 2 2 5 3" xfId="5251" xr:uid="{00000000-0005-0000-0000-000093130000}"/>
    <cellStyle name="Notes 2 2 2 5 3 2" xfId="6431" xr:uid="{00000000-0005-0000-0000-000094130000}"/>
    <cellStyle name="Notes 2 2 2 5 3 2 2" xfId="7161" xr:uid="{00000000-0005-0000-0000-000095130000}"/>
    <cellStyle name="Notes 2 2 2 5 3 3" xfId="7166" xr:uid="{00000000-0005-0000-0000-000096130000}"/>
    <cellStyle name="Notes 2 2 2 5 3 4" xfId="7409" xr:uid="{00000000-0005-0000-0000-000097130000}"/>
    <cellStyle name="Notes 2 2 2 5 4" xfId="6769" xr:uid="{00000000-0005-0000-0000-000098130000}"/>
    <cellStyle name="Notes 2 2 2 5 4 2" xfId="7271" xr:uid="{00000000-0005-0000-0000-000099130000}"/>
    <cellStyle name="Notes 2 2 2 6" xfId="3773" xr:uid="{00000000-0005-0000-0000-00009A130000}"/>
    <cellStyle name="Notes 2 2 2 6 2" xfId="4974" xr:uid="{00000000-0005-0000-0000-00009B130000}"/>
    <cellStyle name="Notes 2 2 2 6 2 2" xfId="6815" xr:uid="{00000000-0005-0000-0000-00009C130000}"/>
    <cellStyle name="Notes 2 2 2 6 2 2 2" xfId="7372" xr:uid="{00000000-0005-0000-0000-00009D130000}"/>
    <cellStyle name="Notes 2 2 2 6 2 3" xfId="6327" xr:uid="{00000000-0005-0000-0000-00009E130000}"/>
    <cellStyle name="Notes 2 2 2 6 3" xfId="6463" xr:uid="{00000000-0005-0000-0000-00009F130000}"/>
    <cellStyle name="Notes 2 2 2 6 3 2" xfId="7108" xr:uid="{00000000-0005-0000-0000-0000A0130000}"/>
    <cellStyle name="Notes 2 2 2 6 4" xfId="5419" xr:uid="{00000000-0005-0000-0000-0000A1130000}"/>
    <cellStyle name="Notes 2 2 2 7" xfId="4850" xr:uid="{00000000-0005-0000-0000-0000A2130000}"/>
    <cellStyle name="Notes 2 2 2 7 2" xfId="5038" xr:uid="{00000000-0005-0000-0000-0000A3130000}"/>
    <cellStyle name="Notes 2 2 2 7 2 2" xfId="6859" xr:uid="{00000000-0005-0000-0000-0000A4130000}"/>
    <cellStyle name="Notes 2 2 2 7 2 2 2" xfId="7266" xr:uid="{00000000-0005-0000-0000-0000A5130000}"/>
    <cellStyle name="Notes 2 2 2 7 2 3" xfId="6371" xr:uid="{00000000-0005-0000-0000-0000A6130000}"/>
    <cellStyle name="Notes 2 2 2 7 3" xfId="6753" xr:uid="{00000000-0005-0000-0000-0000A7130000}"/>
    <cellStyle name="Notes 2 2 2 7 3 2" xfId="7333" xr:uid="{00000000-0005-0000-0000-0000A8130000}"/>
    <cellStyle name="Notes 2 2 2 7 4" xfId="6267" xr:uid="{00000000-0005-0000-0000-0000A9130000}"/>
    <cellStyle name="Notes 2 2 2 8" xfId="3765" xr:uid="{00000000-0005-0000-0000-0000AA130000}"/>
    <cellStyle name="Notes 2 2 2 8 2" xfId="4969" xr:uid="{00000000-0005-0000-0000-0000AB130000}"/>
    <cellStyle name="Notes 2 2 2 8 2 2" xfId="6812" xr:uid="{00000000-0005-0000-0000-0000AC130000}"/>
    <cellStyle name="Notes 2 2 2 8 2 2 2" xfId="7269" xr:uid="{00000000-0005-0000-0000-0000AD130000}"/>
    <cellStyle name="Notes 2 2 2 8 2 3" xfId="6324" xr:uid="{00000000-0005-0000-0000-0000AE130000}"/>
    <cellStyle name="Notes 2 2 2 8 3" xfId="6460" xr:uid="{00000000-0005-0000-0000-0000AF130000}"/>
    <cellStyle name="Notes 2 2 2 8 3 2" xfId="7323" xr:uid="{00000000-0005-0000-0000-0000B0130000}"/>
    <cellStyle name="Notes 2 2 2 8 4" xfId="5416" xr:uid="{00000000-0005-0000-0000-0000B1130000}"/>
    <cellStyle name="Notes 2 2 2 9" xfId="4028" xr:uid="{00000000-0005-0000-0000-0000B2130000}"/>
    <cellStyle name="Notes 2 2 2 9 2" xfId="6505" xr:uid="{00000000-0005-0000-0000-0000B3130000}"/>
    <cellStyle name="Notes 2 2 2 9 2 2" xfId="7065" xr:uid="{00000000-0005-0000-0000-0000B4130000}"/>
    <cellStyle name="Notes 2 2 2 9 3" xfId="5568" xr:uid="{00000000-0005-0000-0000-0000B5130000}"/>
    <cellStyle name="Notes 2 2 3" xfId="4270" xr:uid="{00000000-0005-0000-0000-0000B6130000}"/>
    <cellStyle name="Notes 2 2 3 2" xfId="4853" xr:uid="{00000000-0005-0000-0000-0000B7130000}"/>
    <cellStyle name="Notes 2 2 3 2 2" xfId="5041" xr:uid="{00000000-0005-0000-0000-0000B8130000}"/>
    <cellStyle name="Notes 2 2 3 2 2 2" xfId="6862" xr:uid="{00000000-0005-0000-0000-0000B9130000}"/>
    <cellStyle name="Notes 2 2 3 2 2 2 2" xfId="7369" xr:uid="{00000000-0005-0000-0000-0000BA130000}"/>
    <cellStyle name="Notes 2 2 3 2 2 3" xfId="6374" xr:uid="{00000000-0005-0000-0000-0000BB130000}"/>
    <cellStyle name="Notes 2 2 3 2 3" xfId="6756" xr:uid="{00000000-0005-0000-0000-0000BC130000}"/>
    <cellStyle name="Notes 2 2 3 2 3 2" xfId="7141" xr:uid="{00000000-0005-0000-0000-0000BD130000}"/>
    <cellStyle name="Notes 2 2 3 2 4" xfId="6270" xr:uid="{00000000-0005-0000-0000-0000BE130000}"/>
    <cellStyle name="Notes 2 2 3 3" xfId="3844" xr:uid="{00000000-0005-0000-0000-0000BF130000}"/>
    <cellStyle name="Notes 2 2 3 3 2" xfId="4998" xr:uid="{00000000-0005-0000-0000-0000C0130000}"/>
    <cellStyle name="Notes 2 2 3 3 2 2" xfId="6831" xr:uid="{00000000-0005-0000-0000-0000C1130000}"/>
    <cellStyle name="Notes 2 2 3 3 2 2 2" xfId="7292" xr:uid="{00000000-0005-0000-0000-0000C2130000}"/>
    <cellStyle name="Notes 2 2 3 3 2 3" xfId="6343" xr:uid="{00000000-0005-0000-0000-0000C3130000}"/>
    <cellStyle name="Notes 2 2 3 3 3" xfId="6485" xr:uid="{00000000-0005-0000-0000-0000C4130000}"/>
    <cellStyle name="Notes 2 2 3 3 3 2" xfId="7069" xr:uid="{00000000-0005-0000-0000-0000C5130000}"/>
    <cellStyle name="Notes 2 2 3 3 4" xfId="5443" xr:uid="{00000000-0005-0000-0000-0000C6130000}"/>
    <cellStyle name="Notes 2 2 3 4" xfId="3832" xr:uid="{00000000-0005-0000-0000-0000C7130000}"/>
    <cellStyle name="Notes 2 2 3 4 2" xfId="4993" xr:uid="{00000000-0005-0000-0000-0000C8130000}"/>
    <cellStyle name="Notes 2 2 3 4 2 2" xfId="6827" xr:uid="{00000000-0005-0000-0000-0000C9130000}"/>
    <cellStyle name="Notes 2 2 3 4 2 2 2" xfId="7360" xr:uid="{00000000-0005-0000-0000-0000CA130000}"/>
    <cellStyle name="Notes 2 2 3 4 2 3" xfId="6339" xr:uid="{00000000-0005-0000-0000-0000CB130000}"/>
    <cellStyle name="Notes 2 2 3 4 3" xfId="6480" xr:uid="{00000000-0005-0000-0000-0000CC130000}"/>
    <cellStyle name="Notes 2 2 3 4 3 2" xfId="7153" xr:uid="{00000000-0005-0000-0000-0000CD130000}"/>
    <cellStyle name="Notes 2 2 3 4 4" xfId="5438" xr:uid="{00000000-0005-0000-0000-0000CE130000}"/>
    <cellStyle name="Notes 2 2 3 5" xfId="4075" xr:uid="{00000000-0005-0000-0000-0000CF130000}"/>
    <cellStyle name="Notes 2 2 3 5 2" xfId="5024" xr:uid="{00000000-0005-0000-0000-0000D0130000}"/>
    <cellStyle name="Notes 2 2 3 5 2 2" xfId="6851" xr:uid="{00000000-0005-0000-0000-0000D1130000}"/>
    <cellStyle name="Notes 2 2 3 5 2 2 2" xfId="7124" xr:uid="{00000000-0005-0000-0000-0000D2130000}"/>
    <cellStyle name="Notes 2 2 3 5 2 3" xfId="6363" xr:uid="{00000000-0005-0000-0000-0000D3130000}"/>
    <cellStyle name="Notes 2 2 3 5 3" xfId="6516" xr:uid="{00000000-0005-0000-0000-0000D4130000}"/>
    <cellStyle name="Notes 2 2 3 5 3 2" xfId="7287" xr:uid="{00000000-0005-0000-0000-0000D5130000}"/>
    <cellStyle name="Notes 2 2 3 5 4" xfId="5581" xr:uid="{00000000-0005-0000-0000-0000D6130000}"/>
    <cellStyle name="Notes 2 2 3 6" xfId="3775" xr:uid="{00000000-0005-0000-0000-0000D7130000}"/>
    <cellStyle name="Notes 2 2 3 6 2" xfId="6464" xr:uid="{00000000-0005-0000-0000-0000D8130000}"/>
    <cellStyle name="Notes 2 2 3 6 2 2" xfId="7313" xr:uid="{00000000-0005-0000-0000-0000D9130000}"/>
    <cellStyle name="Notes 2 2 3 6 3" xfId="5420" xr:uid="{00000000-0005-0000-0000-0000DA130000}"/>
    <cellStyle name="Notes 2 2 3 7" xfId="5713" xr:uid="{00000000-0005-0000-0000-0000DB130000}"/>
    <cellStyle name="Notes 2 2 3 7 2" xfId="6980" xr:uid="{00000000-0005-0000-0000-0000DC130000}"/>
    <cellStyle name="Notes 2 2 3 7 3" xfId="7391" xr:uid="{00000000-0005-0000-0000-0000DD130000}"/>
    <cellStyle name="Notes 2 2 3 8" xfId="6562" xr:uid="{00000000-0005-0000-0000-0000DE130000}"/>
    <cellStyle name="Notes 2 2 3 8 2" xfId="7335" xr:uid="{00000000-0005-0000-0000-0000DF130000}"/>
    <cellStyle name="Notes 2 2 3 9" xfId="7223" xr:uid="{00000000-0005-0000-0000-0000E0130000}"/>
    <cellStyle name="Notes 2 2 4" xfId="3790" xr:uid="{00000000-0005-0000-0000-0000E1130000}"/>
    <cellStyle name="Notes 2 2 4 2" xfId="4982" xr:uid="{00000000-0005-0000-0000-0000E2130000}"/>
    <cellStyle name="Notes 2 2 4 2 2" xfId="6819" xr:uid="{00000000-0005-0000-0000-0000E3130000}"/>
    <cellStyle name="Notes 2 2 4 2 2 2" xfId="7371" xr:uid="{00000000-0005-0000-0000-0000E4130000}"/>
    <cellStyle name="Notes 2 2 4 2 3" xfId="6331" xr:uid="{00000000-0005-0000-0000-0000E5130000}"/>
    <cellStyle name="Notes 2 2 4 3" xfId="6470" xr:uid="{00000000-0005-0000-0000-0000E6130000}"/>
    <cellStyle name="Notes 2 2 4 3 2" xfId="6977" xr:uid="{00000000-0005-0000-0000-0000E7130000}"/>
    <cellStyle name="Notes 2 2 4 4" xfId="5427" xr:uid="{00000000-0005-0000-0000-0000E8130000}"/>
    <cellStyle name="Notes 2 2 5" xfId="5409" xr:uid="{00000000-0005-0000-0000-0000E9130000}"/>
    <cellStyle name="Notes 2 2 5 2" xfId="7031" xr:uid="{00000000-0005-0000-0000-0000EA130000}"/>
    <cellStyle name="Notes 2 3" xfId="4580" xr:uid="{00000000-0005-0000-0000-0000EB130000}"/>
    <cellStyle name="Notes 2 3 10" xfId="7043" xr:uid="{00000000-0005-0000-0000-0000EC130000}"/>
    <cellStyle name="Notes 2 3 2" xfId="4708" xr:uid="{00000000-0005-0000-0000-0000ED130000}"/>
    <cellStyle name="Notes 2 3 2 2" xfId="4887" xr:uid="{00000000-0005-0000-0000-0000EE130000}"/>
    <cellStyle name="Notes 2 3 2 2 2" xfId="5065" xr:uid="{00000000-0005-0000-0000-0000EF130000}"/>
    <cellStyle name="Notes 2 3 2 2 2 2" xfId="6881" xr:uid="{00000000-0005-0000-0000-0000F0130000}"/>
    <cellStyle name="Notes 2 3 2 2 2 2 2" xfId="7071" xr:uid="{00000000-0005-0000-0000-0000F1130000}"/>
    <cellStyle name="Notes 2 3 2 2 2 3" xfId="6393" xr:uid="{00000000-0005-0000-0000-0000F2130000}"/>
    <cellStyle name="Notes 2 3 2 2 3" xfId="6776" xr:uid="{00000000-0005-0000-0000-0000F3130000}"/>
    <cellStyle name="Notes 2 3 2 2 3 2" xfId="7364" xr:uid="{00000000-0005-0000-0000-0000F4130000}"/>
    <cellStyle name="Notes 2 3 2 2 4" xfId="6286" xr:uid="{00000000-0005-0000-0000-0000F5130000}"/>
    <cellStyle name="Notes 2 3 2 3" xfId="3793" xr:uid="{00000000-0005-0000-0000-0000F6130000}"/>
    <cellStyle name="Notes 2 3 2 3 2" xfId="4984" xr:uid="{00000000-0005-0000-0000-0000F7130000}"/>
    <cellStyle name="Notes 2 3 2 3 2 2" xfId="6821" xr:uid="{00000000-0005-0000-0000-0000F8130000}"/>
    <cellStyle name="Notes 2 3 2 3 2 2 2" xfId="7091" xr:uid="{00000000-0005-0000-0000-0000F9130000}"/>
    <cellStyle name="Notes 2 3 2 3 2 3" xfId="6333" xr:uid="{00000000-0005-0000-0000-0000FA130000}"/>
    <cellStyle name="Notes 2 3 2 3 3" xfId="6473" xr:uid="{00000000-0005-0000-0000-0000FB130000}"/>
    <cellStyle name="Notes 2 3 2 3 3 2" xfId="7159" xr:uid="{00000000-0005-0000-0000-0000FC130000}"/>
    <cellStyle name="Notes 2 3 2 3 4" xfId="5430" xr:uid="{00000000-0005-0000-0000-0000FD130000}"/>
    <cellStyle name="Notes 2 3 2 4" xfId="4861" xr:uid="{00000000-0005-0000-0000-0000FE130000}"/>
    <cellStyle name="Notes 2 3 2 4 2" xfId="5046" xr:uid="{00000000-0005-0000-0000-0000FF130000}"/>
    <cellStyle name="Notes 2 3 2 4 2 2" xfId="6865" xr:uid="{00000000-0005-0000-0000-000000140000}"/>
    <cellStyle name="Notes 2 3 2 4 2 2 2" xfId="7304" xr:uid="{00000000-0005-0000-0000-000001140000}"/>
    <cellStyle name="Notes 2 3 2 4 2 3" xfId="6377" xr:uid="{00000000-0005-0000-0000-000002140000}"/>
    <cellStyle name="Notes 2 3 2 4 3" xfId="6759" xr:uid="{00000000-0005-0000-0000-000003140000}"/>
    <cellStyle name="Notes 2 3 2 4 3 2" xfId="7138" xr:uid="{00000000-0005-0000-0000-000004140000}"/>
    <cellStyle name="Notes 2 3 2 4 4" xfId="6273" xr:uid="{00000000-0005-0000-0000-000005140000}"/>
    <cellStyle name="Notes 2 3 2 5" xfId="4013" xr:uid="{00000000-0005-0000-0000-000006140000}"/>
    <cellStyle name="Notes 2 3 2 5 2" xfId="5014" xr:uid="{00000000-0005-0000-0000-000007140000}"/>
    <cellStyle name="Notes 2 3 2 5 2 2" xfId="6844" xr:uid="{00000000-0005-0000-0000-000008140000}"/>
    <cellStyle name="Notes 2 3 2 5 2 2 2" xfId="7085" xr:uid="{00000000-0005-0000-0000-000009140000}"/>
    <cellStyle name="Notes 2 3 2 5 2 3" xfId="6356" xr:uid="{00000000-0005-0000-0000-00000A140000}"/>
    <cellStyle name="Notes 2 3 2 5 3" xfId="6501" xr:uid="{00000000-0005-0000-0000-00000B140000}"/>
    <cellStyle name="Notes 2 3 2 5 3 2" xfId="7150" xr:uid="{00000000-0005-0000-0000-00000C140000}"/>
    <cellStyle name="Notes 2 3 2 5 4" xfId="5564" xr:uid="{00000000-0005-0000-0000-00000D140000}"/>
    <cellStyle name="Notes 2 3 2 6" xfId="3796" xr:uid="{00000000-0005-0000-0000-00000E140000}"/>
    <cellStyle name="Notes 2 3 2 6 2" xfId="6475" xr:uid="{00000000-0005-0000-0000-00000F140000}"/>
    <cellStyle name="Notes 2 3 2 6 2 2" xfId="7157" xr:uid="{00000000-0005-0000-0000-000010140000}"/>
    <cellStyle name="Notes 2 3 2 6 3" xfId="5432" xr:uid="{00000000-0005-0000-0000-000011140000}"/>
    <cellStyle name="Notes 2 3 2 7" xfId="6136" xr:uid="{00000000-0005-0000-0000-000012140000}"/>
    <cellStyle name="Notes 2 3 2 7 2" xfId="7239" xr:uid="{00000000-0005-0000-0000-000013140000}"/>
    <cellStyle name="Notes 2 3 2 7 3" xfId="7396" xr:uid="{00000000-0005-0000-0000-000014140000}"/>
    <cellStyle name="Notes 2 3 2 8" xfId="6719" xr:uid="{00000000-0005-0000-0000-000015140000}"/>
    <cellStyle name="Notes 2 3 2 8 2" xfId="7070" xr:uid="{00000000-0005-0000-0000-000016140000}"/>
    <cellStyle name="Notes 2 3 2 9" xfId="7354" xr:uid="{00000000-0005-0000-0000-000017140000}"/>
    <cellStyle name="Notes 2 3 3" xfId="4826" xr:uid="{00000000-0005-0000-0000-000018140000}"/>
    <cellStyle name="Notes 2 3 3 2" xfId="4898" xr:uid="{00000000-0005-0000-0000-000019140000}"/>
    <cellStyle name="Notes 2 3 3 2 2" xfId="5074" xr:uid="{00000000-0005-0000-0000-00001A140000}"/>
    <cellStyle name="Notes 2 3 3 2 2 2" xfId="6885" xr:uid="{00000000-0005-0000-0000-00001B140000}"/>
    <cellStyle name="Notes 2 3 3 2 2 2 2" xfId="7104" xr:uid="{00000000-0005-0000-0000-00001C140000}"/>
    <cellStyle name="Notes 2 3 3 2 2 3" xfId="6397" xr:uid="{00000000-0005-0000-0000-00001D140000}"/>
    <cellStyle name="Notes 2 3 3 2 3" xfId="6780" xr:uid="{00000000-0005-0000-0000-00001E140000}"/>
    <cellStyle name="Notes 2 3 3 2 3 2" xfId="7363" xr:uid="{00000000-0005-0000-0000-00001F140000}"/>
    <cellStyle name="Notes 2 3 3 2 4" xfId="6290" xr:uid="{00000000-0005-0000-0000-000020140000}"/>
    <cellStyle name="Notes 2 3 3 3" xfId="4911" xr:uid="{00000000-0005-0000-0000-000021140000}"/>
    <cellStyle name="Notes 2 3 3 3 2" xfId="5085" xr:uid="{00000000-0005-0000-0000-000022140000}"/>
    <cellStyle name="Notes 2 3 3 3 2 2" xfId="6893" xr:uid="{00000000-0005-0000-0000-000023140000}"/>
    <cellStyle name="Notes 2 3 3 3 2 2 2" xfId="6964" xr:uid="{00000000-0005-0000-0000-000024140000}"/>
    <cellStyle name="Notes 2 3 3 3 2 3" xfId="6405" xr:uid="{00000000-0005-0000-0000-000025140000}"/>
    <cellStyle name="Notes 2 3 3 3 3" xfId="6788" xr:uid="{00000000-0005-0000-0000-000026140000}"/>
    <cellStyle name="Notes 2 3 3 3 3 2" xfId="7321" xr:uid="{00000000-0005-0000-0000-000027140000}"/>
    <cellStyle name="Notes 2 3 3 3 4" xfId="6298" xr:uid="{00000000-0005-0000-0000-000028140000}"/>
    <cellStyle name="Notes 2 3 3 4" xfId="4921" xr:uid="{00000000-0005-0000-0000-000029140000}"/>
    <cellStyle name="Notes 2 3 3 4 2" xfId="5095" xr:uid="{00000000-0005-0000-0000-00002A140000}"/>
    <cellStyle name="Notes 2 3 3 4 2 2" xfId="6901" xr:uid="{00000000-0005-0000-0000-00002B140000}"/>
    <cellStyle name="Notes 2 3 3 4 2 2 2" xfId="7046" xr:uid="{00000000-0005-0000-0000-00002C140000}"/>
    <cellStyle name="Notes 2 3 3 4 2 3" xfId="6413" xr:uid="{00000000-0005-0000-0000-00002D140000}"/>
    <cellStyle name="Notes 2 3 3 4 3" xfId="6796" xr:uid="{00000000-0005-0000-0000-00002E140000}"/>
    <cellStyle name="Notes 2 3 3 4 3 2" xfId="7331" xr:uid="{00000000-0005-0000-0000-00002F140000}"/>
    <cellStyle name="Notes 2 3 3 4 4" xfId="6306" xr:uid="{00000000-0005-0000-0000-000030140000}"/>
    <cellStyle name="Notes 2 3 3 5" xfId="4932" xr:uid="{00000000-0005-0000-0000-000031140000}"/>
    <cellStyle name="Notes 2 3 3 5 2" xfId="5105" xr:uid="{00000000-0005-0000-0000-000032140000}"/>
    <cellStyle name="Notes 2 3 3 5 2 2" xfId="6909" xr:uid="{00000000-0005-0000-0000-000033140000}"/>
    <cellStyle name="Notes 2 3 3 5 2 2 2" xfId="7060" xr:uid="{00000000-0005-0000-0000-000034140000}"/>
    <cellStyle name="Notes 2 3 3 5 2 3" xfId="6421" xr:uid="{00000000-0005-0000-0000-000035140000}"/>
    <cellStyle name="Notes 2 3 3 5 3" xfId="6804" xr:uid="{00000000-0005-0000-0000-000036140000}"/>
    <cellStyle name="Notes 2 3 3 5 3 2" xfId="7132" xr:uid="{00000000-0005-0000-0000-000037140000}"/>
    <cellStyle name="Notes 2 3 3 5 4" xfId="6314" xr:uid="{00000000-0005-0000-0000-000038140000}"/>
    <cellStyle name="Notes 2 3 3 6" xfId="3861" xr:uid="{00000000-0005-0000-0000-000039140000}"/>
    <cellStyle name="Notes 2 3 3 6 2" xfId="6494" xr:uid="{00000000-0005-0000-0000-00003A140000}"/>
    <cellStyle name="Notes 2 3 3 6 2 2" xfId="7300" xr:uid="{00000000-0005-0000-0000-00003B140000}"/>
    <cellStyle name="Notes 2 3 3 6 3" xfId="5452" xr:uid="{00000000-0005-0000-0000-00003C140000}"/>
    <cellStyle name="Notes 2 3 3 7" xfId="6254" xr:uid="{00000000-0005-0000-0000-00003D140000}"/>
    <cellStyle name="Notes 2 3 3 7 2" xfId="7341" xr:uid="{00000000-0005-0000-0000-00003E140000}"/>
    <cellStyle name="Notes 2 3 3 7 3" xfId="7400" xr:uid="{00000000-0005-0000-0000-00003F140000}"/>
    <cellStyle name="Notes 2 3 3 8" xfId="6746" xr:uid="{00000000-0005-0000-0000-000040140000}"/>
    <cellStyle name="Notes 2 3 3 8 2" xfId="7384" xr:uid="{00000000-0005-0000-0000-000041140000}"/>
    <cellStyle name="Notes 2 3 3 9" xfId="6999" xr:uid="{00000000-0005-0000-0000-000042140000}"/>
    <cellStyle name="Notes 2 3 4" xfId="4831" xr:uid="{00000000-0005-0000-0000-000043140000}"/>
    <cellStyle name="Notes 2 3 4 2" xfId="4903" xr:uid="{00000000-0005-0000-0000-000044140000}"/>
    <cellStyle name="Notes 2 3 4 2 2" xfId="5079" xr:uid="{00000000-0005-0000-0000-000045140000}"/>
    <cellStyle name="Notes 2 3 4 2 2 2" xfId="6889" xr:uid="{00000000-0005-0000-0000-000046140000}"/>
    <cellStyle name="Notes 2 3 4 2 2 2 2" xfId="7094" xr:uid="{00000000-0005-0000-0000-000047140000}"/>
    <cellStyle name="Notes 2 3 4 2 2 3" xfId="6401" xr:uid="{00000000-0005-0000-0000-000048140000}"/>
    <cellStyle name="Notes 2 3 4 2 3" xfId="6784" xr:uid="{00000000-0005-0000-0000-000049140000}"/>
    <cellStyle name="Notes 2 3 4 2 3 2" xfId="7289" xr:uid="{00000000-0005-0000-0000-00004A140000}"/>
    <cellStyle name="Notes 2 3 4 2 4" xfId="6294" xr:uid="{00000000-0005-0000-0000-00004B140000}"/>
    <cellStyle name="Notes 2 3 4 3" xfId="4916" xr:uid="{00000000-0005-0000-0000-00004C140000}"/>
    <cellStyle name="Notes 2 3 4 3 2" xfId="5090" xr:uid="{00000000-0005-0000-0000-00004D140000}"/>
    <cellStyle name="Notes 2 3 4 3 2 2" xfId="6897" xr:uid="{00000000-0005-0000-0000-00004E140000}"/>
    <cellStyle name="Notes 2 3 4 3 2 2 2" xfId="7117" xr:uid="{00000000-0005-0000-0000-00004F140000}"/>
    <cellStyle name="Notes 2 3 4 3 2 3" xfId="6409" xr:uid="{00000000-0005-0000-0000-000050140000}"/>
    <cellStyle name="Notes 2 3 4 3 3" xfId="6792" xr:uid="{00000000-0005-0000-0000-000051140000}"/>
    <cellStyle name="Notes 2 3 4 3 3 2" xfId="7310" xr:uid="{00000000-0005-0000-0000-000052140000}"/>
    <cellStyle name="Notes 2 3 4 3 4" xfId="6302" xr:uid="{00000000-0005-0000-0000-000053140000}"/>
    <cellStyle name="Notes 2 3 4 4" xfId="4926" xr:uid="{00000000-0005-0000-0000-000054140000}"/>
    <cellStyle name="Notes 2 3 4 4 2" xfId="5100" xr:uid="{00000000-0005-0000-0000-000055140000}"/>
    <cellStyle name="Notes 2 3 4 4 2 2" xfId="6905" xr:uid="{00000000-0005-0000-0000-000056140000}"/>
    <cellStyle name="Notes 2 3 4 4 2 2 2" xfId="7110" xr:uid="{00000000-0005-0000-0000-000057140000}"/>
    <cellStyle name="Notes 2 3 4 4 2 3" xfId="6417" xr:uid="{00000000-0005-0000-0000-000058140000}"/>
    <cellStyle name="Notes 2 3 4 4 3" xfId="6800" xr:uid="{00000000-0005-0000-0000-000059140000}"/>
    <cellStyle name="Notes 2 3 4 4 3 2" xfId="7338" xr:uid="{00000000-0005-0000-0000-00005A140000}"/>
    <cellStyle name="Notes 2 3 4 4 4" xfId="6310" xr:uid="{00000000-0005-0000-0000-00005B140000}"/>
    <cellStyle name="Notes 2 3 4 5" xfId="4937" xr:uid="{00000000-0005-0000-0000-00005C140000}"/>
    <cellStyle name="Notes 2 3 4 5 2" xfId="5110" xr:uid="{00000000-0005-0000-0000-00005D140000}"/>
    <cellStyle name="Notes 2 3 4 5 2 2" xfId="6913" xr:uid="{00000000-0005-0000-0000-00005E140000}"/>
    <cellStyle name="Notes 2 3 4 5 2 2 2" xfId="7056" xr:uid="{00000000-0005-0000-0000-00005F140000}"/>
    <cellStyle name="Notes 2 3 4 5 2 3" xfId="6425" xr:uid="{00000000-0005-0000-0000-000060140000}"/>
    <cellStyle name="Notes 2 3 4 5 3" xfId="6808" xr:uid="{00000000-0005-0000-0000-000061140000}"/>
    <cellStyle name="Notes 2 3 4 5 3 2" xfId="7129" xr:uid="{00000000-0005-0000-0000-000062140000}"/>
    <cellStyle name="Notes 2 3 4 5 4" xfId="6318" xr:uid="{00000000-0005-0000-0000-000063140000}"/>
    <cellStyle name="Notes 2 3 4 6" xfId="3784" xr:uid="{00000000-0005-0000-0000-000064140000}"/>
    <cellStyle name="Notes 2 3 4 6 2" xfId="6467" xr:uid="{00000000-0005-0000-0000-000065140000}"/>
    <cellStyle name="Notes 2 3 4 6 2 2" xfId="7099" xr:uid="{00000000-0005-0000-0000-000066140000}"/>
    <cellStyle name="Notes 2 3 4 6 3" xfId="5424" xr:uid="{00000000-0005-0000-0000-000067140000}"/>
    <cellStyle name="Notes 2 3 4 7" xfId="6259" xr:uid="{00000000-0005-0000-0000-000068140000}"/>
    <cellStyle name="Notes 2 3 4 7 2" xfId="7348" xr:uid="{00000000-0005-0000-0000-000069140000}"/>
    <cellStyle name="Notes 2 3 4 7 3" xfId="7404" xr:uid="{00000000-0005-0000-0000-00006A140000}"/>
    <cellStyle name="Notes 2 3 4 8" xfId="7037" xr:uid="{00000000-0005-0000-0000-00006B140000}"/>
    <cellStyle name="Notes 2 3 5" xfId="4874" xr:uid="{00000000-0005-0000-0000-00006C140000}"/>
    <cellStyle name="Notes 2 3 5 2" xfId="5057" xr:uid="{00000000-0005-0000-0000-00006D140000}"/>
    <cellStyle name="Notes 2 3 5 2 2" xfId="6874" xr:uid="{00000000-0005-0000-0000-00006E140000}"/>
    <cellStyle name="Notes 2 3 5 2 2 2" xfId="7357" xr:uid="{00000000-0005-0000-0000-00006F140000}"/>
    <cellStyle name="Notes 2 3 5 2 3" xfId="6386" xr:uid="{00000000-0005-0000-0000-000070140000}"/>
    <cellStyle name="Notes 2 3 5 3" xfId="5250" xr:uid="{00000000-0005-0000-0000-000071140000}"/>
    <cellStyle name="Notes 2 3 5 3 2" xfId="6430" xr:uid="{00000000-0005-0000-0000-000072140000}"/>
    <cellStyle name="Notes 2 3 5 3 2 2" xfId="7162" xr:uid="{00000000-0005-0000-0000-000073140000}"/>
    <cellStyle name="Notes 2 3 5 3 3" xfId="7288" xr:uid="{00000000-0005-0000-0000-000074140000}"/>
    <cellStyle name="Notes 2 3 5 3 4" xfId="7408" xr:uid="{00000000-0005-0000-0000-000075140000}"/>
    <cellStyle name="Notes 2 3 5 4" xfId="6768" xr:uid="{00000000-0005-0000-0000-000076140000}"/>
    <cellStyle name="Notes 2 3 5 4 2" xfId="7375" xr:uid="{00000000-0005-0000-0000-000077140000}"/>
    <cellStyle name="Notes 2 3 6" xfId="3859" xr:uid="{00000000-0005-0000-0000-000078140000}"/>
    <cellStyle name="Notes 2 3 6 2" xfId="5006" xr:uid="{00000000-0005-0000-0000-000079140000}"/>
    <cellStyle name="Notes 2 3 6 2 2" xfId="6838" xr:uid="{00000000-0005-0000-0000-00007A140000}"/>
    <cellStyle name="Notes 2 3 6 2 2 2" xfId="7105" xr:uid="{00000000-0005-0000-0000-00007B140000}"/>
    <cellStyle name="Notes 2 3 6 2 3" xfId="6350" xr:uid="{00000000-0005-0000-0000-00007C140000}"/>
    <cellStyle name="Notes 2 3 6 3" xfId="6493" xr:uid="{00000000-0005-0000-0000-00007D140000}"/>
    <cellStyle name="Notes 2 3 6 3 2" xfId="7093" xr:uid="{00000000-0005-0000-0000-00007E140000}"/>
    <cellStyle name="Notes 2 3 6 4" xfId="5451" xr:uid="{00000000-0005-0000-0000-00007F140000}"/>
    <cellStyle name="Notes 2 3 7" xfId="4855" xr:uid="{00000000-0005-0000-0000-000080140000}"/>
    <cellStyle name="Notes 2 3 7 2" xfId="5043" xr:uid="{00000000-0005-0000-0000-000081140000}"/>
    <cellStyle name="Notes 2 3 7 2 2" xfId="6864" xr:uid="{00000000-0005-0000-0000-000082140000}"/>
    <cellStyle name="Notes 2 3 7 2 2 2" xfId="7100" xr:uid="{00000000-0005-0000-0000-000083140000}"/>
    <cellStyle name="Notes 2 3 7 2 3" xfId="6376" xr:uid="{00000000-0005-0000-0000-000084140000}"/>
    <cellStyle name="Notes 2 3 7 3" xfId="6758" xr:uid="{00000000-0005-0000-0000-000085140000}"/>
    <cellStyle name="Notes 2 3 7 3 2" xfId="7139" xr:uid="{00000000-0005-0000-0000-000086140000}"/>
    <cellStyle name="Notes 2 3 7 4" xfId="6272" xr:uid="{00000000-0005-0000-0000-000087140000}"/>
    <cellStyle name="Notes 2 3 8" xfId="3847" xr:uid="{00000000-0005-0000-0000-000088140000}"/>
    <cellStyle name="Notes 2 3 8 2" xfId="4999" xr:uid="{00000000-0005-0000-0000-000089140000}"/>
    <cellStyle name="Notes 2 3 8 2 2" xfId="6832" xr:uid="{00000000-0005-0000-0000-00008A140000}"/>
    <cellStyle name="Notes 2 3 8 2 2 2" xfId="7063" xr:uid="{00000000-0005-0000-0000-00008B140000}"/>
    <cellStyle name="Notes 2 3 8 2 3" xfId="6344" xr:uid="{00000000-0005-0000-0000-00008C140000}"/>
    <cellStyle name="Notes 2 3 8 3" xfId="6486" xr:uid="{00000000-0005-0000-0000-00008D140000}"/>
    <cellStyle name="Notes 2 3 8 3 2" xfId="7317" xr:uid="{00000000-0005-0000-0000-00008E140000}"/>
    <cellStyle name="Notes 2 3 8 4" xfId="5444" xr:uid="{00000000-0005-0000-0000-00008F140000}"/>
    <cellStyle name="Notes 2 3 9" xfId="4881" xr:uid="{00000000-0005-0000-0000-000090140000}"/>
    <cellStyle name="Notes 2 3 9 2" xfId="6772" xr:uid="{00000000-0005-0000-0000-000091140000}"/>
    <cellStyle name="Notes 2 3 9 2 2" xfId="7374" xr:uid="{00000000-0005-0000-0000-000092140000}"/>
    <cellStyle name="Notes 2 3 9 3" xfId="6282" xr:uid="{00000000-0005-0000-0000-000093140000}"/>
    <cellStyle name="Notes 2 4" xfId="4269" xr:uid="{00000000-0005-0000-0000-000094140000}"/>
    <cellStyle name="Notes 2 4 2" xfId="4852" xr:uid="{00000000-0005-0000-0000-000095140000}"/>
    <cellStyle name="Notes 2 4 2 2" xfId="5040" xr:uid="{00000000-0005-0000-0000-000096140000}"/>
    <cellStyle name="Notes 2 4 2 2 2" xfId="6861" xr:uid="{00000000-0005-0000-0000-000097140000}"/>
    <cellStyle name="Notes 2 4 2 2 2 2" xfId="7314" xr:uid="{00000000-0005-0000-0000-000098140000}"/>
    <cellStyle name="Notes 2 4 2 2 3" xfId="6373" xr:uid="{00000000-0005-0000-0000-000099140000}"/>
    <cellStyle name="Notes 2 4 2 3" xfId="6755" xr:uid="{00000000-0005-0000-0000-00009A140000}"/>
    <cellStyle name="Notes 2 4 2 3 2" xfId="7142" xr:uid="{00000000-0005-0000-0000-00009B140000}"/>
    <cellStyle name="Notes 2 4 2 4" xfId="6269" xr:uid="{00000000-0005-0000-0000-00009C140000}"/>
    <cellStyle name="Notes 2 4 3" xfId="3843" xr:uid="{00000000-0005-0000-0000-00009D140000}"/>
    <cellStyle name="Notes 2 4 3 2" xfId="4997" xr:uid="{00000000-0005-0000-0000-00009E140000}"/>
    <cellStyle name="Notes 2 4 3 2 2" xfId="6830" xr:uid="{00000000-0005-0000-0000-00009F140000}"/>
    <cellStyle name="Notes 2 4 3 2 2 2" xfId="7247" xr:uid="{00000000-0005-0000-0000-0000A0140000}"/>
    <cellStyle name="Notes 2 4 3 2 3" xfId="6342" xr:uid="{00000000-0005-0000-0000-0000A1140000}"/>
    <cellStyle name="Notes 2 4 3 3" xfId="6484" xr:uid="{00000000-0005-0000-0000-0000A2140000}"/>
    <cellStyle name="Notes 2 4 3 3 2" xfId="7276" xr:uid="{00000000-0005-0000-0000-0000A3140000}"/>
    <cellStyle name="Notes 2 4 3 4" xfId="5442" xr:uid="{00000000-0005-0000-0000-0000A4140000}"/>
    <cellStyle name="Notes 2 4 4" xfId="3833" xr:uid="{00000000-0005-0000-0000-0000A5140000}"/>
    <cellStyle name="Notes 2 4 4 2" xfId="4994" xr:uid="{00000000-0005-0000-0000-0000A6140000}"/>
    <cellStyle name="Notes 2 4 4 2 2" xfId="6828" xr:uid="{00000000-0005-0000-0000-0000A7140000}"/>
    <cellStyle name="Notes 2 4 4 2 2 2" xfId="7255" xr:uid="{00000000-0005-0000-0000-0000A8140000}"/>
    <cellStyle name="Notes 2 4 4 2 3" xfId="6340" xr:uid="{00000000-0005-0000-0000-0000A9140000}"/>
    <cellStyle name="Notes 2 4 4 3" xfId="6481" xr:uid="{00000000-0005-0000-0000-0000AA140000}"/>
    <cellStyle name="Notes 2 4 4 3 2" xfId="7152" xr:uid="{00000000-0005-0000-0000-0000AB140000}"/>
    <cellStyle name="Notes 2 4 4 4" xfId="5439" xr:uid="{00000000-0005-0000-0000-0000AC140000}"/>
    <cellStyle name="Notes 2 4 5" xfId="4020" xr:uid="{00000000-0005-0000-0000-0000AD140000}"/>
    <cellStyle name="Notes 2 4 5 2" xfId="5016" xr:uid="{00000000-0005-0000-0000-0000AE140000}"/>
    <cellStyle name="Notes 2 4 5 2 2" xfId="6846" xr:uid="{00000000-0005-0000-0000-0000AF140000}"/>
    <cellStyle name="Notes 2 4 5 2 2 2" xfId="6966" xr:uid="{00000000-0005-0000-0000-0000B0140000}"/>
    <cellStyle name="Notes 2 4 5 2 3" xfId="6358" xr:uid="{00000000-0005-0000-0000-0000B1140000}"/>
    <cellStyle name="Notes 2 4 5 3" xfId="6503" xr:uid="{00000000-0005-0000-0000-0000B2140000}"/>
    <cellStyle name="Notes 2 4 5 3 2" xfId="7250" xr:uid="{00000000-0005-0000-0000-0000B3140000}"/>
    <cellStyle name="Notes 2 4 5 4" xfId="5566" xr:uid="{00000000-0005-0000-0000-0000B4140000}"/>
    <cellStyle name="Notes 2 4 6" xfId="4037" xr:uid="{00000000-0005-0000-0000-0000B5140000}"/>
    <cellStyle name="Notes 2 4 6 2" xfId="6508" xr:uid="{00000000-0005-0000-0000-0000B6140000}"/>
    <cellStyle name="Notes 2 4 6 2 2" xfId="7322" xr:uid="{00000000-0005-0000-0000-0000B7140000}"/>
    <cellStyle name="Notes 2 4 6 3" xfId="5571" xr:uid="{00000000-0005-0000-0000-0000B8140000}"/>
    <cellStyle name="Notes 2 4 7" xfId="5712" xr:uid="{00000000-0005-0000-0000-0000B9140000}"/>
    <cellStyle name="Notes 2 4 7 2" xfId="7011" xr:uid="{00000000-0005-0000-0000-0000BA140000}"/>
    <cellStyle name="Notes 2 4 7 3" xfId="7390" xr:uid="{00000000-0005-0000-0000-0000BB140000}"/>
    <cellStyle name="Notes 2 4 8" xfId="6561" xr:uid="{00000000-0005-0000-0000-0000BC140000}"/>
    <cellStyle name="Notes 2 4 8 2" xfId="6972" xr:uid="{00000000-0005-0000-0000-0000BD140000}"/>
    <cellStyle name="Notes 2 4 9" xfId="7224" xr:uid="{00000000-0005-0000-0000-0000BE140000}"/>
    <cellStyle name="Notes 2 5" xfId="3789" xr:uid="{00000000-0005-0000-0000-0000BF140000}"/>
    <cellStyle name="Notes 2 5 2" xfId="4981" xr:uid="{00000000-0005-0000-0000-0000C0140000}"/>
    <cellStyle name="Notes 2 5 2 2" xfId="6818" xr:uid="{00000000-0005-0000-0000-0000C1140000}"/>
    <cellStyle name="Notes 2 5 2 2 2" xfId="7305" xr:uid="{00000000-0005-0000-0000-0000C2140000}"/>
    <cellStyle name="Notes 2 5 2 3" xfId="6330" xr:uid="{00000000-0005-0000-0000-0000C3140000}"/>
    <cellStyle name="Notes 2 5 3" xfId="6469" xr:uid="{00000000-0005-0000-0000-0000C4140000}"/>
    <cellStyle name="Notes 2 5 3 2" xfId="7089" xr:uid="{00000000-0005-0000-0000-0000C5140000}"/>
    <cellStyle name="Notes 2 5 4" xfId="5426" xr:uid="{00000000-0005-0000-0000-0000C6140000}"/>
    <cellStyle name="Notes 2 6" xfId="5410" xr:uid="{00000000-0005-0000-0000-0000C7140000}"/>
    <cellStyle name="Notes 2 6 2" xfId="6996" xr:uid="{00000000-0005-0000-0000-0000C8140000}"/>
    <cellStyle name="Notes 3" xfId="597" xr:uid="{00000000-0005-0000-0000-0000C9140000}"/>
    <cellStyle name="Notes 3 2" xfId="4582" xr:uid="{00000000-0005-0000-0000-0000CA140000}"/>
    <cellStyle name="Notes 3 2 10" xfId="7041" xr:uid="{00000000-0005-0000-0000-0000CB140000}"/>
    <cellStyle name="Notes 3 2 2" xfId="4710" xr:uid="{00000000-0005-0000-0000-0000CC140000}"/>
    <cellStyle name="Notes 3 2 2 2" xfId="4889" xr:uid="{00000000-0005-0000-0000-0000CD140000}"/>
    <cellStyle name="Notes 3 2 2 2 2" xfId="5067" xr:uid="{00000000-0005-0000-0000-0000CE140000}"/>
    <cellStyle name="Notes 3 2 2 2 2 2" xfId="6883" xr:uid="{00000000-0005-0000-0000-0000CF140000}"/>
    <cellStyle name="Notes 3 2 2 2 2 2 2" xfId="7356" xr:uid="{00000000-0005-0000-0000-0000D0140000}"/>
    <cellStyle name="Notes 3 2 2 2 2 3" xfId="6395" xr:uid="{00000000-0005-0000-0000-0000D1140000}"/>
    <cellStyle name="Notes 3 2 2 2 3" xfId="6778" xr:uid="{00000000-0005-0000-0000-0000D2140000}"/>
    <cellStyle name="Notes 3 2 2 2 3 2" xfId="7078" xr:uid="{00000000-0005-0000-0000-0000D3140000}"/>
    <cellStyle name="Notes 3 2 2 2 4" xfId="6288" xr:uid="{00000000-0005-0000-0000-0000D4140000}"/>
    <cellStyle name="Notes 3 2 2 3" xfId="3863" xr:uid="{00000000-0005-0000-0000-0000D5140000}"/>
    <cellStyle name="Notes 3 2 2 3 2" xfId="5007" xr:uid="{00000000-0005-0000-0000-0000D6140000}"/>
    <cellStyle name="Notes 3 2 2 3 2 2" xfId="6839" xr:uid="{00000000-0005-0000-0000-0000D7140000}"/>
    <cellStyle name="Notes 3 2 2 3 2 2 2" xfId="7309" xr:uid="{00000000-0005-0000-0000-0000D8140000}"/>
    <cellStyle name="Notes 3 2 2 3 2 3" xfId="6351" xr:uid="{00000000-0005-0000-0000-0000D9140000}"/>
    <cellStyle name="Notes 3 2 2 3 3" xfId="6495" xr:uid="{00000000-0005-0000-0000-0000DA140000}"/>
    <cellStyle name="Notes 3 2 2 3 3 2" xfId="7366" xr:uid="{00000000-0005-0000-0000-0000DB140000}"/>
    <cellStyle name="Notes 3 2 2 3 4" xfId="5453" xr:uid="{00000000-0005-0000-0000-0000DC140000}"/>
    <cellStyle name="Notes 3 2 2 4" xfId="3758" xr:uid="{00000000-0005-0000-0000-0000DD140000}"/>
    <cellStyle name="Notes 3 2 2 4 2" xfId="4967" xr:uid="{00000000-0005-0000-0000-0000DE140000}"/>
    <cellStyle name="Notes 3 2 2 4 2 2" xfId="6811" xr:uid="{00000000-0005-0000-0000-0000DF140000}"/>
    <cellStyle name="Notes 3 2 2 4 2 2 2" xfId="7373" xr:uid="{00000000-0005-0000-0000-0000E0140000}"/>
    <cellStyle name="Notes 3 2 2 4 2 3" xfId="6323" xr:uid="{00000000-0005-0000-0000-0000E1140000}"/>
    <cellStyle name="Notes 3 2 2 4 3" xfId="6459" xr:uid="{00000000-0005-0000-0000-0000E2140000}"/>
    <cellStyle name="Notes 3 2 2 4 3 2" xfId="7075" xr:uid="{00000000-0005-0000-0000-0000E3140000}"/>
    <cellStyle name="Notes 3 2 2 4 4" xfId="5414" xr:uid="{00000000-0005-0000-0000-0000E4140000}"/>
    <cellStyle name="Notes 3 2 2 5" xfId="4029" xr:uid="{00000000-0005-0000-0000-0000E5140000}"/>
    <cellStyle name="Notes 3 2 2 5 2" xfId="5019" xr:uid="{00000000-0005-0000-0000-0000E6140000}"/>
    <cellStyle name="Notes 3 2 2 5 2 2" xfId="6848" xr:uid="{00000000-0005-0000-0000-0000E7140000}"/>
    <cellStyle name="Notes 3 2 2 5 2 2 2" xfId="7127" xr:uid="{00000000-0005-0000-0000-0000E8140000}"/>
    <cellStyle name="Notes 3 2 2 5 2 3" xfId="6360" xr:uid="{00000000-0005-0000-0000-0000E9140000}"/>
    <cellStyle name="Notes 3 2 2 5 3" xfId="6506" xr:uid="{00000000-0005-0000-0000-0000EA140000}"/>
    <cellStyle name="Notes 3 2 2 5 3 2" xfId="7286" xr:uid="{00000000-0005-0000-0000-0000EB140000}"/>
    <cellStyle name="Notes 3 2 2 5 4" xfId="5569" xr:uid="{00000000-0005-0000-0000-0000EC140000}"/>
    <cellStyle name="Notes 3 2 2 6" xfId="4064" xr:uid="{00000000-0005-0000-0000-0000ED140000}"/>
    <cellStyle name="Notes 3 2 2 6 2" xfId="6514" xr:uid="{00000000-0005-0000-0000-0000EE140000}"/>
    <cellStyle name="Notes 3 2 2 6 2 2" xfId="7281" xr:uid="{00000000-0005-0000-0000-0000EF140000}"/>
    <cellStyle name="Notes 3 2 2 6 3" xfId="5577" xr:uid="{00000000-0005-0000-0000-0000F0140000}"/>
    <cellStyle name="Notes 3 2 2 7" xfId="6138" xr:uid="{00000000-0005-0000-0000-0000F1140000}"/>
    <cellStyle name="Notes 3 2 2 7 2" xfId="7237" xr:uid="{00000000-0005-0000-0000-0000F2140000}"/>
    <cellStyle name="Notes 3 2 2 7 3" xfId="7398" xr:uid="{00000000-0005-0000-0000-0000F3140000}"/>
    <cellStyle name="Notes 3 2 2 8" xfId="6721" xr:uid="{00000000-0005-0000-0000-0000F4140000}"/>
    <cellStyle name="Notes 3 2 2 8 2" xfId="7377" xr:uid="{00000000-0005-0000-0000-0000F5140000}"/>
    <cellStyle name="Notes 3 2 2 9" xfId="7241" xr:uid="{00000000-0005-0000-0000-0000F6140000}"/>
    <cellStyle name="Notes 3 2 3" xfId="4828" xr:uid="{00000000-0005-0000-0000-0000F7140000}"/>
    <cellStyle name="Notes 3 2 3 2" xfId="4900" xr:uid="{00000000-0005-0000-0000-0000F8140000}"/>
    <cellStyle name="Notes 3 2 3 2 2" xfId="5076" xr:uid="{00000000-0005-0000-0000-0000F9140000}"/>
    <cellStyle name="Notes 3 2 3 2 2 2" xfId="6887" xr:uid="{00000000-0005-0000-0000-0000FA140000}"/>
    <cellStyle name="Notes 3 2 3 2 2 2 2" xfId="7381" xr:uid="{00000000-0005-0000-0000-0000FB140000}"/>
    <cellStyle name="Notes 3 2 3 2 2 3" xfId="6399" xr:uid="{00000000-0005-0000-0000-0000FC140000}"/>
    <cellStyle name="Notes 3 2 3 2 3" xfId="6782" xr:uid="{00000000-0005-0000-0000-0000FD140000}"/>
    <cellStyle name="Notes 3 2 3 2 3 2" xfId="7082" xr:uid="{00000000-0005-0000-0000-0000FE140000}"/>
    <cellStyle name="Notes 3 2 3 2 4" xfId="6292" xr:uid="{00000000-0005-0000-0000-0000FF140000}"/>
    <cellStyle name="Notes 3 2 3 3" xfId="4913" xr:uid="{00000000-0005-0000-0000-000000150000}"/>
    <cellStyle name="Notes 3 2 3 3 2" xfId="5087" xr:uid="{00000000-0005-0000-0000-000001150000}"/>
    <cellStyle name="Notes 3 2 3 3 2 2" xfId="6895" xr:uid="{00000000-0005-0000-0000-000002150000}"/>
    <cellStyle name="Notes 3 2 3 3 2 2 2" xfId="7119" xr:uid="{00000000-0005-0000-0000-000003150000}"/>
    <cellStyle name="Notes 3 2 3 3 2 3" xfId="6407" xr:uid="{00000000-0005-0000-0000-000004150000}"/>
    <cellStyle name="Notes 3 2 3 3 3" xfId="6790" xr:uid="{00000000-0005-0000-0000-000005150000}"/>
    <cellStyle name="Notes 3 2 3 3 3 2" xfId="7257" xr:uid="{00000000-0005-0000-0000-000006150000}"/>
    <cellStyle name="Notes 3 2 3 3 4" xfId="6300" xr:uid="{00000000-0005-0000-0000-000007150000}"/>
    <cellStyle name="Notes 3 2 3 4" xfId="4923" xr:uid="{00000000-0005-0000-0000-000008150000}"/>
    <cellStyle name="Notes 3 2 3 4 2" xfId="5097" xr:uid="{00000000-0005-0000-0000-000009150000}"/>
    <cellStyle name="Notes 3 2 3 4 2 2" xfId="6903" xr:uid="{00000000-0005-0000-0000-00000A150000}"/>
    <cellStyle name="Notes 3 2 3 4 2 2 2" xfId="7112" xr:uid="{00000000-0005-0000-0000-00000B150000}"/>
    <cellStyle name="Notes 3 2 3 4 2 3" xfId="6415" xr:uid="{00000000-0005-0000-0000-00000C150000}"/>
    <cellStyle name="Notes 3 2 3 4 3" xfId="6798" xr:uid="{00000000-0005-0000-0000-00000D150000}"/>
    <cellStyle name="Notes 3 2 3 4 3 2" xfId="6969" xr:uid="{00000000-0005-0000-0000-00000E150000}"/>
    <cellStyle name="Notes 3 2 3 4 4" xfId="6308" xr:uid="{00000000-0005-0000-0000-00000F150000}"/>
    <cellStyle name="Notes 3 2 3 5" xfId="4934" xr:uid="{00000000-0005-0000-0000-000010150000}"/>
    <cellStyle name="Notes 3 2 3 5 2" xfId="5107" xr:uid="{00000000-0005-0000-0000-000011150000}"/>
    <cellStyle name="Notes 3 2 3 5 2 2" xfId="6911" xr:uid="{00000000-0005-0000-0000-000012150000}"/>
    <cellStyle name="Notes 3 2 3 5 2 2 2" xfId="7058" xr:uid="{00000000-0005-0000-0000-000013150000}"/>
    <cellStyle name="Notes 3 2 3 5 2 3" xfId="6423" xr:uid="{00000000-0005-0000-0000-000014150000}"/>
    <cellStyle name="Notes 3 2 3 5 3" xfId="6806" xr:uid="{00000000-0005-0000-0000-000015150000}"/>
    <cellStyle name="Notes 3 2 3 5 3 2" xfId="7130" xr:uid="{00000000-0005-0000-0000-000016150000}"/>
    <cellStyle name="Notes 3 2 3 5 4" xfId="6316" xr:uid="{00000000-0005-0000-0000-000017150000}"/>
    <cellStyle name="Notes 3 2 3 6" xfId="3984" xr:uid="{00000000-0005-0000-0000-000018150000}"/>
    <cellStyle name="Notes 3 2 3 6 2" xfId="6498" xr:uid="{00000000-0005-0000-0000-000019150000}"/>
    <cellStyle name="Notes 3 2 3 6 2 2" xfId="7284" xr:uid="{00000000-0005-0000-0000-00001A150000}"/>
    <cellStyle name="Notes 3 2 3 6 3" xfId="5561" xr:uid="{00000000-0005-0000-0000-00001B150000}"/>
    <cellStyle name="Notes 3 2 3 7" xfId="6256" xr:uid="{00000000-0005-0000-0000-00001C150000}"/>
    <cellStyle name="Notes 3 2 3 7 2" xfId="7232" xr:uid="{00000000-0005-0000-0000-00001D150000}"/>
    <cellStyle name="Notes 3 2 3 7 3" xfId="7402" xr:uid="{00000000-0005-0000-0000-00001E150000}"/>
    <cellStyle name="Notes 3 2 3 8" xfId="6748" xr:uid="{00000000-0005-0000-0000-00001F150000}"/>
    <cellStyle name="Notes 3 2 3 8 2" xfId="7098" xr:uid="{00000000-0005-0000-0000-000020150000}"/>
    <cellStyle name="Notes 3 2 3 9" xfId="7040" xr:uid="{00000000-0005-0000-0000-000021150000}"/>
    <cellStyle name="Notes 3 2 4" xfId="4833" xr:uid="{00000000-0005-0000-0000-000022150000}"/>
    <cellStyle name="Notes 3 2 4 2" xfId="4905" xr:uid="{00000000-0005-0000-0000-000023150000}"/>
    <cellStyle name="Notes 3 2 4 2 2" xfId="5081" xr:uid="{00000000-0005-0000-0000-000024150000}"/>
    <cellStyle name="Notes 3 2 4 2 2 2" xfId="6891" xr:uid="{00000000-0005-0000-0000-000025150000}"/>
    <cellStyle name="Notes 3 2 4 2 2 2 2" xfId="7084" xr:uid="{00000000-0005-0000-0000-000026150000}"/>
    <cellStyle name="Notes 3 2 4 2 2 3" xfId="6403" xr:uid="{00000000-0005-0000-0000-000027150000}"/>
    <cellStyle name="Notes 3 2 4 2 3" xfId="6786" xr:uid="{00000000-0005-0000-0000-000028150000}"/>
    <cellStyle name="Notes 3 2 4 2 3 2" xfId="7337" xr:uid="{00000000-0005-0000-0000-000029150000}"/>
    <cellStyle name="Notes 3 2 4 2 4" xfId="6296" xr:uid="{00000000-0005-0000-0000-00002A150000}"/>
    <cellStyle name="Notes 3 2 4 3" xfId="4918" xr:uid="{00000000-0005-0000-0000-00002B150000}"/>
    <cellStyle name="Notes 3 2 4 3 2" xfId="5092" xr:uid="{00000000-0005-0000-0000-00002C150000}"/>
    <cellStyle name="Notes 3 2 4 3 2 2" xfId="6899" xr:uid="{00000000-0005-0000-0000-00002D150000}"/>
    <cellStyle name="Notes 3 2 4 3 2 2 2" xfId="7115" xr:uid="{00000000-0005-0000-0000-00002E150000}"/>
    <cellStyle name="Notes 3 2 4 3 2 3" xfId="6411" xr:uid="{00000000-0005-0000-0000-00002F150000}"/>
    <cellStyle name="Notes 3 2 4 3 3" xfId="6794" xr:uid="{00000000-0005-0000-0000-000030150000}"/>
    <cellStyle name="Notes 3 2 4 3 3 2" xfId="7279" xr:uid="{00000000-0005-0000-0000-000031150000}"/>
    <cellStyle name="Notes 3 2 4 3 4" xfId="6304" xr:uid="{00000000-0005-0000-0000-000032150000}"/>
    <cellStyle name="Notes 3 2 4 4" xfId="4928" xr:uid="{00000000-0005-0000-0000-000033150000}"/>
    <cellStyle name="Notes 3 2 4 4 2" xfId="5102" xr:uid="{00000000-0005-0000-0000-000034150000}"/>
    <cellStyle name="Notes 3 2 4 4 2 2" xfId="6907" xr:uid="{00000000-0005-0000-0000-000035150000}"/>
    <cellStyle name="Notes 3 2 4 4 2 2 2" xfId="6963" xr:uid="{00000000-0005-0000-0000-000036150000}"/>
    <cellStyle name="Notes 3 2 4 4 2 3" xfId="6419" xr:uid="{00000000-0005-0000-0000-000037150000}"/>
    <cellStyle name="Notes 3 2 4 4 3" xfId="6802" xr:uid="{00000000-0005-0000-0000-000038150000}"/>
    <cellStyle name="Notes 3 2 4 4 3 2" xfId="7134" xr:uid="{00000000-0005-0000-0000-000039150000}"/>
    <cellStyle name="Notes 3 2 4 4 4" xfId="6312" xr:uid="{00000000-0005-0000-0000-00003A150000}"/>
    <cellStyle name="Notes 3 2 4 5" xfId="4939" xr:uid="{00000000-0005-0000-0000-00003B150000}"/>
    <cellStyle name="Notes 3 2 4 5 2" xfId="5112" xr:uid="{00000000-0005-0000-0000-00003C150000}"/>
    <cellStyle name="Notes 3 2 4 5 2 2" xfId="6915" xr:uid="{00000000-0005-0000-0000-00003D150000}"/>
    <cellStyle name="Notes 3 2 4 5 2 2 2" xfId="7054" xr:uid="{00000000-0005-0000-0000-00003E150000}"/>
    <cellStyle name="Notes 3 2 4 5 2 3" xfId="6427" xr:uid="{00000000-0005-0000-0000-00003F150000}"/>
    <cellStyle name="Notes 3 2 4 5 3" xfId="6810" xr:uid="{00000000-0005-0000-0000-000040150000}"/>
    <cellStyle name="Notes 3 2 4 5 3 2" xfId="7294" xr:uid="{00000000-0005-0000-0000-000041150000}"/>
    <cellStyle name="Notes 3 2 4 5 4" xfId="6320" xr:uid="{00000000-0005-0000-0000-000042150000}"/>
    <cellStyle name="Notes 3 2 4 6" xfId="3779" xr:uid="{00000000-0005-0000-0000-000043150000}"/>
    <cellStyle name="Notes 3 2 4 6 2" xfId="6465" xr:uid="{00000000-0005-0000-0000-000044150000}"/>
    <cellStyle name="Notes 3 2 4 6 2 2" xfId="7386" xr:uid="{00000000-0005-0000-0000-000045150000}"/>
    <cellStyle name="Notes 3 2 4 6 3" xfId="5422" xr:uid="{00000000-0005-0000-0000-000046150000}"/>
    <cellStyle name="Notes 3 2 4 7" xfId="6261" xr:uid="{00000000-0005-0000-0000-000047150000}"/>
    <cellStyle name="Notes 3 2 4 7 2" xfId="7345" xr:uid="{00000000-0005-0000-0000-000048150000}"/>
    <cellStyle name="Notes 3 2 4 7 3" xfId="7406" xr:uid="{00000000-0005-0000-0000-000049150000}"/>
    <cellStyle name="Notes 3 2 4 8" xfId="7036" xr:uid="{00000000-0005-0000-0000-00004A150000}"/>
    <cellStyle name="Notes 3 2 5" xfId="4876" xr:uid="{00000000-0005-0000-0000-00004B150000}"/>
    <cellStyle name="Notes 3 2 5 2" xfId="5059" xr:uid="{00000000-0005-0000-0000-00004C150000}"/>
    <cellStyle name="Notes 3 2 5 2 2" xfId="6876" xr:uid="{00000000-0005-0000-0000-00004D150000}"/>
    <cellStyle name="Notes 3 2 5 2 2 2" xfId="7080" xr:uid="{00000000-0005-0000-0000-00004E150000}"/>
    <cellStyle name="Notes 3 2 5 2 3" xfId="6388" xr:uid="{00000000-0005-0000-0000-00004F150000}"/>
    <cellStyle name="Notes 3 2 5 3" xfId="5252" xr:uid="{00000000-0005-0000-0000-000050150000}"/>
    <cellStyle name="Notes 3 2 5 3 2" xfId="6432" xr:uid="{00000000-0005-0000-0000-000051150000}"/>
    <cellStyle name="Notes 3 2 5 3 2 2" xfId="7052" xr:uid="{00000000-0005-0000-0000-000052150000}"/>
    <cellStyle name="Notes 3 2 5 3 3" xfId="7165" xr:uid="{00000000-0005-0000-0000-000053150000}"/>
    <cellStyle name="Notes 3 2 5 3 4" xfId="7410" xr:uid="{00000000-0005-0000-0000-000054150000}"/>
    <cellStyle name="Notes 3 2 5 4" xfId="6770" xr:uid="{00000000-0005-0000-0000-000055150000}"/>
    <cellStyle name="Notes 3 2 5 4 2" xfId="7102" xr:uid="{00000000-0005-0000-0000-000056150000}"/>
    <cellStyle name="Notes 3 2 6" xfId="4012" xr:uid="{00000000-0005-0000-0000-000057150000}"/>
    <cellStyle name="Notes 3 2 6 2" xfId="5013" xr:uid="{00000000-0005-0000-0000-000058150000}"/>
    <cellStyle name="Notes 3 2 6 2 2" xfId="6843" xr:uid="{00000000-0005-0000-0000-000059150000}"/>
    <cellStyle name="Notes 3 2 6 2 2 2" xfId="7327" xr:uid="{00000000-0005-0000-0000-00005A150000}"/>
    <cellStyle name="Notes 3 2 6 2 3" xfId="6355" xr:uid="{00000000-0005-0000-0000-00005B150000}"/>
    <cellStyle name="Notes 3 2 6 3" xfId="6500" xr:uid="{00000000-0005-0000-0000-00005C150000}"/>
    <cellStyle name="Notes 3 2 6 3 2" xfId="7353" xr:uid="{00000000-0005-0000-0000-00005D150000}"/>
    <cellStyle name="Notes 3 2 6 4" xfId="5563" xr:uid="{00000000-0005-0000-0000-00005E150000}"/>
    <cellStyle name="Notes 3 2 7" xfId="3813" xr:uid="{00000000-0005-0000-0000-00005F150000}"/>
    <cellStyle name="Notes 3 2 7 2" xfId="4987" xr:uid="{00000000-0005-0000-0000-000060150000}"/>
    <cellStyle name="Notes 3 2 7 2 2" xfId="6824" xr:uid="{00000000-0005-0000-0000-000061150000}"/>
    <cellStyle name="Notes 3 2 7 2 2 2" xfId="7256" xr:uid="{00000000-0005-0000-0000-000062150000}"/>
    <cellStyle name="Notes 3 2 7 2 3" xfId="6336" xr:uid="{00000000-0005-0000-0000-000063150000}"/>
    <cellStyle name="Notes 3 2 7 3" xfId="6477" xr:uid="{00000000-0005-0000-0000-000064150000}"/>
    <cellStyle name="Notes 3 2 7 3 2" xfId="7155" xr:uid="{00000000-0005-0000-0000-000065150000}"/>
    <cellStyle name="Notes 3 2 7 4" xfId="5435" xr:uid="{00000000-0005-0000-0000-000066150000}"/>
    <cellStyle name="Notes 3 2 8" xfId="4042" xr:uid="{00000000-0005-0000-0000-000067150000}"/>
    <cellStyle name="Notes 3 2 8 2" xfId="5022" xr:uid="{00000000-0005-0000-0000-000068150000}"/>
    <cellStyle name="Notes 3 2 8 2 2" xfId="6850" xr:uid="{00000000-0005-0000-0000-000069150000}"/>
    <cellStyle name="Notes 3 2 8 2 2 2" xfId="7125" xr:uid="{00000000-0005-0000-0000-00006A150000}"/>
    <cellStyle name="Notes 3 2 8 2 3" xfId="6362" xr:uid="{00000000-0005-0000-0000-00006B150000}"/>
    <cellStyle name="Notes 3 2 8 3" xfId="6509" xr:uid="{00000000-0005-0000-0000-00006C150000}"/>
    <cellStyle name="Notes 3 2 8 3 2" xfId="7365" xr:uid="{00000000-0005-0000-0000-00006D150000}"/>
    <cellStyle name="Notes 3 2 8 4" xfId="5572" xr:uid="{00000000-0005-0000-0000-00006E150000}"/>
    <cellStyle name="Notes 3 2 9" xfId="4090" xr:uid="{00000000-0005-0000-0000-00006F150000}"/>
    <cellStyle name="Notes 3 2 9 2" xfId="6520" xr:uid="{00000000-0005-0000-0000-000070150000}"/>
    <cellStyle name="Notes 3 2 9 2 2" xfId="7332" xr:uid="{00000000-0005-0000-0000-000071150000}"/>
    <cellStyle name="Notes 3 2 9 3" xfId="5585" xr:uid="{00000000-0005-0000-0000-000072150000}"/>
    <cellStyle name="Notes 3 3" xfId="4271" xr:uid="{00000000-0005-0000-0000-000073150000}"/>
    <cellStyle name="Notes 3 3 2" xfId="4854" xr:uid="{00000000-0005-0000-0000-000074150000}"/>
    <cellStyle name="Notes 3 3 2 2" xfId="5042" xr:uid="{00000000-0005-0000-0000-000075150000}"/>
    <cellStyle name="Notes 3 3 2 2 2" xfId="6863" xr:uid="{00000000-0005-0000-0000-000076150000}"/>
    <cellStyle name="Notes 3 3 2 2 2 2" xfId="7265" xr:uid="{00000000-0005-0000-0000-000077150000}"/>
    <cellStyle name="Notes 3 3 2 2 3" xfId="6375" xr:uid="{00000000-0005-0000-0000-000078150000}"/>
    <cellStyle name="Notes 3 3 2 3" xfId="6757" xr:uid="{00000000-0005-0000-0000-000079150000}"/>
    <cellStyle name="Notes 3 3 2 3 2" xfId="7140" xr:uid="{00000000-0005-0000-0000-00007A150000}"/>
    <cellStyle name="Notes 3 3 2 4" xfId="6271" xr:uid="{00000000-0005-0000-0000-00007B150000}"/>
    <cellStyle name="Notes 3 3 3" xfId="3766" xr:uid="{00000000-0005-0000-0000-00007C150000}"/>
    <cellStyle name="Notes 3 3 3 2" xfId="4970" xr:uid="{00000000-0005-0000-0000-00007D150000}"/>
    <cellStyle name="Notes 3 3 3 2 2" xfId="6813" xr:uid="{00000000-0005-0000-0000-00007E150000}"/>
    <cellStyle name="Notes 3 3 3 2 2 2" xfId="7067" xr:uid="{00000000-0005-0000-0000-00007F150000}"/>
    <cellStyle name="Notes 3 3 3 2 3" xfId="6325" xr:uid="{00000000-0005-0000-0000-000080150000}"/>
    <cellStyle name="Notes 3 3 3 3" xfId="6461" xr:uid="{00000000-0005-0000-0000-000081150000}"/>
    <cellStyle name="Notes 3 3 3 3 2" xfId="7367" xr:uid="{00000000-0005-0000-0000-000082150000}"/>
    <cellStyle name="Notes 3 3 3 4" xfId="5417" xr:uid="{00000000-0005-0000-0000-000083150000}"/>
    <cellStyle name="Notes 3 3 4" xfId="3831" xr:uid="{00000000-0005-0000-0000-000084150000}"/>
    <cellStyle name="Notes 3 3 4 2" xfId="4992" xr:uid="{00000000-0005-0000-0000-000085150000}"/>
    <cellStyle name="Notes 3 3 4 2 2" xfId="6826" xr:uid="{00000000-0005-0000-0000-000086150000}"/>
    <cellStyle name="Notes 3 3 4 2 2 2" xfId="7302" xr:uid="{00000000-0005-0000-0000-000087150000}"/>
    <cellStyle name="Notes 3 3 4 2 3" xfId="6338" xr:uid="{00000000-0005-0000-0000-000088150000}"/>
    <cellStyle name="Notes 3 3 4 3" xfId="6479" xr:uid="{00000000-0005-0000-0000-000089150000}"/>
    <cellStyle name="Notes 3 3 4 3 2" xfId="7050" xr:uid="{00000000-0005-0000-0000-00008A150000}"/>
    <cellStyle name="Notes 3 3 4 4" xfId="5437" xr:uid="{00000000-0005-0000-0000-00008B150000}"/>
    <cellStyle name="Notes 3 3 5" xfId="4021" xr:uid="{00000000-0005-0000-0000-00008C150000}"/>
    <cellStyle name="Notes 3 3 5 2" xfId="5017" xr:uid="{00000000-0005-0000-0000-00008D150000}"/>
    <cellStyle name="Notes 3 3 5 2 2" xfId="6847" xr:uid="{00000000-0005-0000-0000-00008E150000}"/>
    <cellStyle name="Notes 3 3 5 2 2 2" xfId="7291" xr:uid="{00000000-0005-0000-0000-00008F150000}"/>
    <cellStyle name="Notes 3 3 5 2 3" xfId="6359" xr:uid="{00000000-0005-0000-0000-000090150000}"/>
    <cellStyle name="Notes 3 3 5 3" xfId="6504" xr:uid="{00000000-0005-0000-0000-000091150000}"/>
    <cellStyle name="Notes 3 3 5 3 2" xfId="7328" xr:uid="{00000000-0005-0000-0000-000092150000}"/>
    <cellStyle name="Notes 3 3 5 4" xfId="5567" xr:uid="{00000000-0005-0000-0000-000093150000}"/>
    <cellStyle name="Notes 3 3 6" xfId="4839" xr:uid="{00000000-0005-0000-0000-000094150000}"/>
    <cellStyle name="Notes 3 3 6 2" xfId="6749" xr:uid="{00000000-0005-0000-0000-000095150000}"/>
    <cellStyle name="Notes 3 3 6 2 2" xfId="7336" xr:uid="{00000000-0005-0000-0000-000096150000}"/>
    <cellStyle name="Notes 3 3 6 3" xfId="6263" xr:uid="{00000000-0005-0000-0000-000097150000}"/>
    <cellStyle name="Notes 3 3 7" xfId="5714" xr:uid="{00000000-0005-0000-0000-000098150000}"/>
    <cellStyle name="Notes 3 3 7 2" xfId="7010" xr:uid="{00000000-0005-0000-0000-000099150000}"/>
    <cellStyle name="Notes 3 3 7 3" xfId="7392" xr:uid="{00000000-0005-0000-0000-00009A150000}"/>
    <cellStyle name="Notes 3 3 8" xfId="6563" xr:uid="{00000000-0005-0000-0000-00009B150000}"/>
    <cellStyle name="Notes 3 3 8 2" xfId="7144" xr:uid="{00000000-0005-0000-0000-00009C150000}"/>
    <cellStyle name="Notes 3 3 9" xfId="7222" xr:uid="{00000000-0005-0000-0000-00009D150000}"/>
    <cellStyle name="Notes 3 4" xfId="3791" xr:uid="{00000000-0005-0000-0000-00009E150000}"/>
    <cellStyle name="Notes 3 4 2" xfId="4983" xr:uid="{00000000-0005-0000-0000-00009F150000}"/>
    <cellStyle name="Notes 3 4 2 2" xfId="6820" xr:uid="{00000000-0005-0000-0000-0000A0150000}"/>
    <cellStyle name="Notes 3 4 2 2 2" xfId="7267" xr:uid="{00000000-0005-0000-0000-0000A1150000}"/>
    <cellStyle name="Notes 3 4 2 3" xfId="6332" xr:uid="{00000000-0005-0000-0000-0000A2150000}"/>
    <cellStyle name="Notes 3 4 3" xfId="6471" xr:uid="{00000000-0005-0000-0000-0000A3150000}"/>
    <cellStyle name="Notes 3 4 3 2" xfId="6976" xr:uid="{00000000-0005-0000-0000-0000A4150000}"/>
    <cellStyle name="Notes 3 4 4" xfId="5428" xr:uid="{00000000-0005-0000-0000-0000A5150000}"/>
    <cellStyle name="Notes 3 5" xfId="5408" xr:uid="{00000000-0005-0000-0000-0000A6150000}"/>
    <cellStyle name="Notes 3 5 2" xfId="7032" xr:uid="{00000000-0005-0000-0000-0000A7150000}"/>
    <cellStyle name="Notes 4" xfId="3594" xr:uid="{00000000-0005-0000-0000-0000A8150000}"/>
    <cellStyle name="Notes 4 2" xfId="4433" xr:uid="{00000000-0005-0000-0000-0000A9150000}"/>
    <cellStyle name="Notes 4 2 2" xfId="4866" xr:uid="{00000000-0005-0000-0000-0000AA150000}"/>
    <cellStyle name="Notes 4 2 2 2" xfId="5051" xr:uid="{00000000-0005-0000-0000-0000AB150000}"/>
    <cellStyle name="Notes 4 2 2 2 2" xfId="6870" xr:uid="{00000000-0005-0000-0000-0000AC150000}"/>
    <cellStyle name="Notes 4 2 2 2 2 2" xfId="7358" xr:uid="{00000000-0005-0000-0000-0000AD150000}"/>
    <cellStyle name="Notes 4 2 2 2 3" xfId="6382" xr:uid="{00000000-0005-0000-0000-0000AE150000}"/>
    <cellStyle name="Notes 4 2 2 3" xfId="5254" xr:uid="{00000000-0005-0000-0000-0000AF150000}"/>
    <cellStyle name="Notes 4 2 2 3 2" xfId="6433" xr:uid="{00000000-0005-0000-0000-0000B0150000}"/>
    <cellStyle name="Notes 4 2 2 3 2 2" xfId="7160" xr:uid="{00000000-0005-0000-0000-0000B1150000}"/>
    <cellStyle name="Notes 4 2 2 3 3" xfId="7164" xr:uid="{00000000-0005-0000-0000-0000B2150000}"/>
    <cellStyle name="Notes 4 2 2 3 4" xfId="7411" xr:uid="{00000000-0005-0000-0000-0000B3150000}"/>
    <cellStyle name="Notes 4 2 2 4" xfId="6764" xr:uid="{00000000-0005-0000-0000-0000B4150000}"/>
    <cellStyle name="Notes 4 2 2 4 2" xfId="7376" xr:uid="{00000000-0005-0000-0000-0000B5150000}"/>
    <cellStyle name="Notes 4 2 3" xfId="3771" xr:uid="{00000000-0005-0000-0000-0000B6150000}"/>
    <cellStyle name="Notes 4 2 3 2" xfId="4973" xr:uid="{00000000-0005-0000-0000-0000B7150000}"/>
    <cellStyle name="Notes 4 2 3 2 2" xfId="6814" xr:uid="{00000000-0005-0000-0000-0000B8150000}"/>
    <cellStyle name="Notes 4 2 3 2 2 2" xfId="7315" xr:uid="{00000000-0005-0000-0000-0000B9150000}"/>
    <cellStyle name="Notes 4 2 3 2 3" xfId="6326" xr:uid="{00000000-0005-0000-0000-0000BA150000}"/>
    <cellStyle name="Notes 4 2 3 3" xfId="6462" xr:uid="{00000000-0005-0000-0000-0000BB150000}"/>
    <cellStyle name="Notes 4 2 3 3 2" xfId="7263" xr:uid="{00000000-0005-0000-0000-0000BC150000}"/>
    <cellStyle name="Notes 4 2 3 4" xfId="5418" xr:uid="{00000000-0005-0000-0000-0000BD150000}"/>
    <cellStyle name="Notes 4 2 4" xfId="4882" xr:uid="{00000000-0005-0000-0000-0000BE150000}"/>
    <cellStyle name="Notes 4 2 4 2" xfId="5061" xr:uid="{00000000-0005-0000-0000-0000BF150000}"/>
    <cellStyle name="Notes 4 2 4 2 2" xfId="6878" xr:uid="{00000000-0005-0000-0000-0000C0150000}"/>
    <cellStyle name="Notes 4 2 4 2 2 2" xfId="7290" xr:uid="{00000000-0005-0000-0000-0000C1150000}"/>
    <cellStyle name="Notes 4 2 4 2 3" xfId="6390" xr:uid="{00000000-0005-0000-0000-0000C2150000}"/>
    <cellStyle name="Notes 4 2 4 3" xfId="6773" xr:uid="{00000000-0005-0000-0000-0000C3150000}"/>
    <cellStyle name="Notes 4 2 4 3 2" xfId="7270" xr:uid="{00000000-0005-0000-0000-0000C4150000}"/>
    <cellStyle name="Notes 4 2 4 4" xfId="6283" xr:uid="{00000000-0005-0000-0000-0000C5150000}"/>
    <cellStyle name="Notes 4 2 5" xfId="4103" xr:uid="{00000000-0005-0000-0000-0000C6150000}"/>
    <cellStyle name="Notes 4 2 5 2" xfId="5031" xr:uid="{00000000-0005-0000-0000-0000C7150000}"/>
    <cellStyle name="Notes 4 2 5 2 2" xfId="6855" xr:uid="{00000000-0005-0000-0000-0000C8150000}"/>
    <cellStyle name="Notes 4 2 5 2 2 2" xfId="7121" xr:uid="{00000000-0005-0000-0000-0000C9150000}"/>
    <cellStyle name="Notes 4 2 5 2 3" xfId="6367" xr:uid="{00000000-0005-0000-0000-0000CA150000}"/>
    <cellStyle name="Notes 4 2 5 3" xfId="6525" xr:uid="{00000000-0005-0000-0000-0000CB150000}"/>
    <cellStyle name="Notes 4 2 5 3 2" xfId="7145" xr:uid="{00000000-0005-0000-0000-0000CC150000}"/>
    <cellStyle name="Notes 4 2 5 4" xfId="5592" xr:uid="{00000000-0005-0000-0000-0000CD150000}"/>
    <cellStyle name="Notes 4 2 6" xfId="4080" xr:uid="{00000000-0005-0000-0000-0000CE150000}"/>
    <cellStyle name="Notes 4 2 6 2" xfId="6518" xr:uid="{00000000-0005-0000-0000-0000CF150000}"/>
    <cellStyle name="Notes 4 2 6 2 2" xfId="6975" xr:uid="{00000000-0005-0000-0000-0000D0150000}"/>
    <cellStyle name="Notes 4 2 6 3" xfId="5583" xr:uid="{00000000-0005-0000-0000-0000D1150000}"/>
    <cellStyle name="Notes 4 2 7" xfId="6647" xr:uid="{00000000-0005-0000-0000-0000D2150000}"/>
    <cellStyle name="Notes 4 2 7 2" xfId="7249" xr:uid="{00000000-0005-0000-0000-0000D3150000}"/>
    <cellStyle name="Notes 4 2 8" xfId="7220" xr:uid="{00000000-0005-0000-0000-0000D4150000}"/>
    <cellStyle name="Notes 4 3" xfId="4243" xr:uid="{00000000-0005-0000-0000-0000D5150000}"/>
    <cellStyle name="Notes 4 3 2" xfId="4848" xr:uid="{00000000-0005-0000-0000-0000D6150000}"/>
    <cellStyle name="Notes 4 3 2 2" xfId="5036" xr:uid="{00000000-0005-0000-0000-0000D7150000}"/>
    <cellStyle name="Notes 4 3 2 2 2" xfId="6857" xr:uid="{00000000-0005-0000-0000-0000D8150000}"/>
    <cellStyle name="Notes 4 3 2 2 2 2" xfId="7293" xr:uid="{00000000-0005-0000-0000-0000D9150000}"/>
    <cellStyle name="Notes 4 3 2 2 3" xfId="6369" xr:uid="{00000000-0005-0000-0000-0000DA150000}"/>
    <cellStyle name="Notes 4 3 2 3" xfId="6751" xr:uid="{00000000-0005-0000-0000-0000DB150000}"/>
    <cellStyle name="Notes 4 3 2 3 2" xfId="6971" xr:uid="{00000000-0005-0000-0000-0000DC150000}"/>
    <cellStyle name="Notes 4 3 2 4" xfId="6265" xr:uid="{00000000-0005-0000-0000-0000DD150000}"/>
    <cellStyle name="Notes 4 3 3" xfId="4841" xr:uid="{00000000-0005-0000-0000-0000DE150000}"/>
    <cellStyle name="Notes 4 3 3 2" xfId="5033" xr:uid="{00000000-0005-0000-0000-0000DF150000}"/>
    <cellStyle name="Notes 4 3 3 2 2" xfId="6856" xr:uid="{00000000-0005-0000-0000-0000E0150000}"/>
    <cellStyle name="Notes 4 3 3 2 2 2" xfId="7120" xr:uid="{00000000-0005-0000-0000-0000E1150000}"/>
    <cellStyle name="Notes 4 3 3 2 3" xfId="6368" xr:uid="{00000000-0005-0000-0000-0000E2150000}"/>
    <cellStyle name="Notes 4 3 3 3" xfId="6750" xr:uid="{00000000-0005-0000-0000-0000E3150000}"/>
    <cellStyle name="Notes 4 3 3 3 2" xfId="7088" xr:uid="{00000000-0005-0000-0000-0000E4150000}"/>
    <cellStyle name="Notes 4 3 3 4" xfId="6264" xr:uid="{00000000-0005-0000-0000-0000E5150000}"/>
    <cellStyle name="Notes 4 3 4" xfId="4878" xr:uid="{00000000-0005-0000-0000-0000E6150000}"/>
    <cellStyle name="Notes 4 3 4 2" xfId="5060" xr:uid="{00000000-0005-0000-0000-0000E7150000}"/>
    <cellStyle name="Notes 4 3 4 2 2" xfId="6877" xr:uid="{00000000-0005-0000-0000-0000E8150000}"/>
    <cellStyle name="Notes 4 3 4 2 2 2" xfId="7246" xr:uid="{00000000-0005-0000-0000-0000E9150000}"/>
    <cellStyle name="Notes 4 3 4 2 3" xfId="6389" xr:uid="{00000000-0005-0000-0000-0000EA150000}"/>
    <cellStyle name="Notes 4 3 4 3" xfId="6771" xr:uid="{00000000-0005-0000-0000-0000EB150000}"/>
    <cellStyle name="Notes 4 3 4 3 2" xfId="7306" xr:uid="{00000000-0005-0000-0000-0000EC150000}"/>
    <cellStyle name="Notes 4 3 4 4" xfId="6281" xr:uid="{00000000-0005-0000-0000-0000ED150000}"/>
    <cellStyle name="Notes 4 3 5" xfId="3868" xr:uid="{00000000-0005-0000-0000-0000EE150000}"/>
    <cellStyle name="Notes 4 3 5 2" xfId="5009" xr:uid="{00000000-0005-0000-0000-0000EF150000}"/>
    <cellStyle name="Notes 4 3 5 2 2" xfId="6841" xr:uid="{00000000-0005-0000-0000-0000F0150000}"/>
    <cellStyle name="Notes 4 3 5 2 2 2" xfId="7278" xr:uid="{00000000-0005-0000-0000-0000F1150000}"/>
    <cellStyle name="Notes 4 3 5 2 3" xfId="6353" xr:uid="{00000000-0005-0000-0000-0000F2150000}"/>
    <cellStyle name="Notes 4 3 5 3" xfId="6497" xr:uid="{00000000-0005-0000-0000-0000F3150000}"/>
    <cellStyle name="Notes 4 3 5 3 2" xfId="7079" xr:uid="{00000000-0005-0000-0000-0000F4150000}"/>
    <cellStyle name="Notes 4 3 5 4" xfId="5455" xr:uid="{00000000-0005-0000-0000-0000F5150000}"/>
    <cellStyle name="Notes 4 3 6" xfId="4085" xr:uid="{00000000-0005-0000-0000-0000F6150000}"/>
    <cellStyle name="Notes 4 3 6 2" xfId="6519" xr:uid="{00000000-0005-0000-0000-0000F7150000}"/>
    <cellStyle name="Notes 4 3 6 2 2" xfId="6974" xr:uid="{00000000-0005-0000-0000-0000F8150000}"/>
    <cellStyle name="Notes 4 3 6 3" xfId="5584" xr:uid="{00000000-0005-0000-0000-0000F9150000}"/>
    <cellStyle name="Notes 4 3 7" xfId="5686" xr:uid="{00000000-0005-0000-0000-0000FA150000}"/>
    <cellStyle name="Notes 4 3 7 2" xfId="7013" xr:uid="{00000000-0005-0000-0000-0000FB150000}"/>
    <cellStyle name="Notes 4 3 7 3" xfId="7387" xr:uid="{00000000-0005-0000-0000-0000FC150000}"/>
    <cellStyle name="Notes 4 3 8" xfId="6550" xr:uid="{00000000-0005-0000-0000-0000FD150000}"/>
    <cellStyle name="Notes 4 3 8 2" xfId="7324" xr:uid="{00000000-0005-0000-0000-0000FE150000}"/>
    <cellStyle name="Notes 4 3 9" xfId="7227" xr:uid="{00000000-0005-0000-0000-0000FF150000}"/>
    <cellStyle name="Notes 4 4" xfId="4259" xr:uid="{00000000-0005-0000-0000-000000160000}"/>
    <cellStyle name="Notes 4 4 2" xfId="4849" xr:uid="{00000000-0005-0000-0000-000001160000}"/>
    <cellStyle name="Notes 4 4 2 2" xfId="5037" xr:uid="{00000000-0005-0000-0000-000002160000}"/>
    <cellStyle name="Notes 4 4 2 2 2" xfId="6858" xr:uid="{00000000-0005-0000-0000-000003160000}"/>
    <cellStyle name="Notes 4 4 2 2 2 2" xfId="7370" xr:uid="{00000000-0005-0000-0000-000004160000}"/>
    <cellStyle name="Notes 4 4 2 2 3" xfId="6370" xr:uid="{00000000-0005-0000-0000-000005160000}"/>
    <cellStyle name="Notes 4 4 2 3" xfId="6752" xr:uid="{00000000-0005-0000-0000-000006160000}"/>
    <cellStyle name="Notes 4 4 2 3 2" xfId="6970" xr:uid="{00000000-0005-0000-0000-000007160000}"/>
    <cellStyle name="Notes 4 4 2 4" xfId="6266" xr:uid="{00000000-0005-0000-0000-000008160000}"/>
    <cellStyle name="Notes 4 4 3" xfId="3842" xr:uid="{00000000-0005-0000-0000-000009160000}"/>
    <cellStyle name="Notes 4 4 3 2" xfId="4996" xr:uid="{00000000-0005-0000-0000-00000A160000}"/>
    <cellStyle name="Notes 4 4 3 2 2" xfId="6829" xr:uid="{00000000-0005-0000-0000-00000B160000}"/>
    <cellStyle name="Notes 4 4 3 2 2 2" xfId="7081" xr:uid="{00000000-0005-0000-0000-00000C160000}"/>
    <cellStyle name="Notes 4 4 3 2 3" xfId="6341" xr:uid="{00000000-0005-0000-0000-00000D160000}"/>
    <cellStyle name="Notes 4 4 3 3" xfId="6483" xr:uid="{00000000-0005-0000-0000-00000E160000}"/>
    <cellStyle name="Notes 4 4 3 3 2" xfId="7380" xr:uid="{00000000-0005-0000-0000-00000F160000}"/>
    <cellStyle name="Notes 4 4 3 4" xfId="5441" xr:uid="{00000000-0005-0000-0000-000010160000}"/>
    <cellStyle name="Notes 4 4 4" xfId="4014" xr:uid="{00000000-0005-0000-0000-000011160000}"/>
    <cellStyle name="Notes 4 4 4 2" xfId="5015" xr:uid="{00000000-0005-0000-0000-000012160000}"/>
    <cellStyle name="Notes 4 4 4 2 2" xfId="6845" xr:uid="{00000000-0005-0000-0000-000013160000}"/>
    <cellStyle name="Notes 4 4 4 2 2 2" xfId="6967" xr:uid="{00000000-0005-0000-0000-000014160000}"/>
    <cellStyle name="Notes 4 4 4 2 3" xfId="6357" xr:uid="{00000000-0005-0000-0000-000015160000}"/>
    <cellStyle name="Notes 4 4 4 3" xfId="6502" xr:uid="{00000000-0005-0000-0000-000016160000}"/>
    <cellStyle name="Notes 4 4 4 3 2" xfId="7083" xr:uid="{00000000-0005-0000-0000-000017160000}"/>
    <cellStyle name="Notes 4 4 4 4" xfId="5565" xr:uid="{00000000-0005-0000-0000-000018160000}"/>
    <cellStyle name="Notes 4 4 5" xfId="3809" xr:uid="{00000000-0005-0000-0000-000019160000}"/>
    <cellStyle name="Notes 4 4 5 2" xfId="4986" xr:uid="{00000000-0005-0000-0000-00001A160000}"/>
    <cellStyle name="Notes 4 4 5 2 2" xfId="6823" xr:uid="{00000000-0005-0000-0000-00001B160000}"/>
    <cellStyle name="Notes 4 4 5 2 2 2" xfId="7361" xr:uid="{00000000-0005-0000-0000-00001C160000}"/>
    <cellStyle name="Notes 4 4 5 2 3" xfId="6335" xr:uid="{00000000-0005-0000-0000-00001D160000}"/>
    <cellStyle name="Notes 4 4 5 3" xfId="6476" xr:uid="{00000000-0005-0000-0000-00001E160000}"/>
    <cellStyle name="Notes 4 4 5 3 2" xfId="7156" xr:uid="{00000000-0005-0000-0000-00001F160000}"/>
    <cellStyle name="Notes 4 4 5 4" xfId="5434" xr:uid="{00000000-0005-0000-0000-000020160000}"/>
    <cellStyle name="Notes 4 4 6" xfId="4097" xr:uid="{00000000-0005-0000-0000-000021160000}"/>
    <cellStyle name="Notes 4 4 6 2" xfId="6522" xr:uid="{00000000-0005-0000-0000-000022160000}"/>
    <cellStyle name="Notes 4 4 6 2 2" xfId="7148" xr:uid="{00000000-0005-0000-0000-000023160000}"/>
    <cellStyle name="Notes 4 4 6 3" xfId="5589" xr:uid="{00000000-0005-0000-0000-000024160000}"/>
    <cellStyle name="Notes 4 4 7" xfId="5702" xr:uid="{00000000-0005-0000-0000-000025160000}"/>
    <cellStyle name="Notes 4 4 7 2" xfId="6981" xr:uid="{00000000-0005-0000-0000-000026160000}"/>
    <cellStyle name="Notes 4 4 7 3" xfId="7388" xr:uid="{00000000-0005-0000-0000-000027160000}"/>
    <cellStyle name="Notes 4 4 8" xfId="6554" xr:uid="{00000000-0005-0000-0000-000028160000}"/>
    <cellStyle name="Notes 4 4 8 2" xfId="7330" xr:uid="{00000000-0005-0000-0000-000029160000}"/>
    <cellStyle name="Notes 4 4 9" xfId="7226" xr:uid="{00000000-0005-0000-0000-00002A160000}"/>
    <cellStyle name="Notes 4 5" xfId="4419" xr:uid="{00000000-0005-0000-0000-00002B160000}"/>
    <cellStyle name="Notes 4 5 2" xfId="4865" xr:uid="{00000000-0005-0000-0000-00002C160000}"/>
    <cellStyle name="Notes 4 5 2 2" xfId="5050" xr:uid="{00000000-0005-0000-0000-00002D160000}"/>
    <cellStyle name="Notes 4 5 2 2 2" xfId="6869" xr:uid="{00000000-0005-0000-0000-00002E160000}"/>
    <cellStyle name="Notes 4 5 2 2 2 2" xfId="7297" xr:uid="{00000000-0005-0000-0000-00002F160000}"/>
    <cellStyle name="Notes 4 5 2 2 3" xfId="6381" xr:uid="{00000000-0005-0000-0000-000030160000}"/>
    <cellStyle name="Notes 4 5 2 3" xfId="6763" xr:uid="{00000000-0005-0000-0000-000031160000}"/>
    <cellStyle name="Notes 4 5 2 3 2" xfId="7295" xr:uid="{00000000-0005-0000-0000-000032160000}"/>
    <cellStyle name="Notes 4 5 2 4" xfId="6277" xr:uid="{00000000-0005-0000-0000-000033160000}"/>
    <cellStyle name="Notes 4 5 3" xfId="3853" xr:uid="{00000000-0005-0000-0000-000034160000}"/>
    <cellStyle name="Notes 4 5 3 2" xfId="5001" xr:uid="{00000000-0005-0000-0000-000035160000}"/>
    <cellStyle name="Notes 4 5 3 2 2" xfId="6834" xr:uid="{00000000-0005-0000-0000-000036160000}"/>
    <cellStyle name="Notes 4 5 3 2 2 2" xfId="7072" xr:uid="{00000000-0005-0000-0000-000037160000}"/>
    <cellStyle name="Notes 4 5 3 2 3" xfId="6346" xr:uid="{00000000-0005-0000-0000-000038160000}"/>
    <cellStyle name="Notes 4 5 3 3" xfId="6489" xr:uid="{00000000-0005-0000-0000-000039160000}"/>
    <cellStyle name="Notes 4 5 3 3 2" xfId="7103" xr:uid="{00000000-0005-0000-0000-00003A160000}"/>
    <cellStyle name="Notes 4 5 3 4" xfId="5447" xr:uid="{00000000-0005-0000-0000-00003B160000}"/>
    <cellStyle name="Notes 4 5 4" xfId="4869" xr:uid="{00000000-0005-0000-0000-00003C160000}"/>
    <cellStyle name="Notes 4 5 4 2" xfId="5054" xr:uid="{00000000-0005-0000-0000-00003D160000}"/>
    <cellStyle name="Notes 4 5 4 2 2" xfId="6872" xr:uid="{00000000-0005-0000-0000-00003E160000}"/>
    <cellStyle name="Notes 4 5 4 2 2 2" xfId="7076" xr:uid="{00000000-0005-0000-0000-00003F160000}"/>
    <cellStyle name="Notes 4 5 4 2 3" xfId="6384" xr:uid="{00000000-0005-0000-0000-000040160000}"/>
    <cellStyle name="Notes 4 5 4 3" xfId="6766" xr:uid="{00000000-0005-0000-0000-000041160000}"/>
    <cellStyle name="Notes 4 5 4 3 2" xfId="7068" xr:uid="{00000000-0005-0000-0000-000042160000}"/>
    <cellStyle name="Notes 4 5 4 4" xfId="6279" xr:uid="{00000000-0005-0000-0000-000043160000}"/>
    <cellStyle name="Notes 4 5 5" xfId="3857" xr:uid="{00000000-0005-0000-0000-000044160000}"/>
    <cellStyle name="Notes 4 5 5 2" xfId="5004" xr:uid="{00000000-0005-0000-0000-000045160000}"/>
    <cellStyle name="Notes 4 5 5 2 2" xfId="6836" xr:uid="{00000000-0005-0000-0000-000046160000}"/>
    <cellStyle name="Notes 4 5 5 2 2 2" xfId="7359" xr:uid="{00000000-0005-0000-0000-000047160000}"/>
    <cellStyle name="Notes 4 5 5 2 3" xfId="6348" xr:uid="{00000000-0005-0000-0000-000048160000}"/>
    <cellStyle name="Notes 4 5 5 3" xfId="6491" xr:uid="{00000000-0005-0000-0000-000049160000}"/>
    <cellStyle name="Notes 4 5 5 3 2" xfId="7378" xr:uid="{00000000-0005-0000-0000-00004A160000}"/>
    <cellStyle name="Notes 4 5 5 4" xfId="5449" xr:uid="{00000000-0005-0000-0000-00004B160000}"/>
    <cellStyle name="Notes 4 5 6" xfId="4056" xr:uid="{00000000-0005-0000-0000-00004C160000}"/>
    <cellStyle name="Notes 4 5 6 2" xfId="6513" xr:uid="{00000000-0005-0000-0000-00004D160000}"/>
    <cellStyle name="Notes 4 5 6 2 2" xfId="7385" xr:uid="{00000000-0005-0000-0000-00004E160000}"/>
    <cellStyle name="Notes 4 5 6 3" xfId="5576" xr:uid="{00000000-0005-0000-0000-00004F160000}"/>
    <cellStyle name="Notes 4 5 7" xfId="5862" xr:uid="{00000000-0005-0000-0000-000050160000}"/>
    <cellStyle name="Notes 4 5 7 2" xfId="7006" xr:uid="{00000000-0005-0000-0000-000051160000}"/>
    <cellStyle name="Notes 4 5 7 3" xfId="7394" xr:uid="{00000000-0005-0000-0000-000052160000}"/>
    <cellStyle name="Notes 4 5 8" xfId="6645" xr:uid="{00000000-0005-0000-0000-000053160000}"/>
    <cellStyle name="Notes 4 5 8 2" xfId="7260" xr:uid="{00000000-0005-0000-0000-000054160000}"/>
    <cellStyle name="Notes 4 5 9" xfId="7003" xr:uid="{00000000-0005-0000-0000-000055160000}"/>
    <cellStyle name="Notes 4 6" xfId="4386" xr:uid="{00000000-0005-0000-0000-000056160000}"/>
    <cellStyle name="Notes 4 6 2" xfId="4863" xr:uid="{00000000-0005-0000-0000-000057160000}"/>
    <cellStyle name="Notes 4 6 2 2" xfId="5048" xr:uid="{00000000-0005-0000-0000-000058160000}"/>
    <cellStyle name="Notes 4 6 2 2 2" xfId="6867" xr:uid="{00000000-0005-0000-0000-000059160000}"/>
    <cellStyle name="Notes 4 6 2 2 2 2" xfId="7264" xr:uid="{00000000-0005-0000-0000-00005A160000}"/>
    <cellStyle name="Notes 4 6 2 2 3" xfId="6379" xr:uid="{00000000-0005-0000-0000-00005B160000}"/>
    <cellStyle name="Notes 4 6 2 3" xfId="6761" xr:uid="{00000000-0005-0000-0000-00005C160000}"/>
    <cellStyle name="Notes 4 6 2 3 2" xfId="7137" xr:uid="{00000000-0005-0000-0000-00005D160000}"/>
    <cellStyle name="Notes 4 6 2 4" xfId="6275" xr:uid="{00000000-0005-0000-0000-00005E160000}"/>
    <cellStyle name="Notes 4 6 3" xfId="3851" xr:uid="{00000000-0005-0000-0000-00005F160000}"/>
    <cellStyle name="Notes 4 6 3 2" xfId="5000" xr:uid="{00000000-0005-0000-0000-000060160000}"/>
    <cellStyle name="Notes 4 6 3 2 2" xfId="6833" xr:uid="{00000000-0005-0000-0000-000061160000}"/>
    <cellStyle name="Notes 4 6 3 2 2 2" xfId="7283" xr:uid="{00000000-0005-0000-0000-000062160000}"/>
    <cellStyle name="Notes 4 6 3 2 3" xfId="6345" xr:uid="{00000000-0005-0000-0000-000063160000}"/>
    <cellStyle name="Notes 4 6 3 3" xfId="6488" xr:uid="{00000000-0005-0000-0000-000064160000}"/>
    <cellStyle name="Notes 4 6 3 3 2" xfId="7275" xr:uid="{00000000-0005-0000-0000-000065160000}"/>
    <cellStyle name="Notes 4 6 3 4" xfId="5446" xr:uid="{00000000-0005-0000-0000-000066160000}"/>
    <cellStyle name="Notes 4 6 4" xfId="4864" xr:uid="{00000000-0005-0000-0000-000067160000}"/>
    <cellStyle name="Notes 4 6 4 2" xfId="5049" xr:uid="{00000000-0005-0000-0000-000068160000}"/>
    <cellStyle name="Notes 4 6 4 2 2" xfId="6868" xr:uid="{00000000-0005-0000-0000-000069160000}"/>
    <cellStyle name="Notes 4 6 4 2 2 2" xfId="7090" xr:uid="{00000000-0005-0000-0000-00006A160000}"/>
    <cellStyle name="Notes 4 6 4 2 3" xfId="6380" xr:uid="{00000000-0005-0000-0000-00006B160000}"/>
    <cellStyle name="Notes 4 6 4 3" xfId="6762" xr:uid="{00000000-0005-0000-0000-00006C160000}"/>
    <cellStyle name="Notes 4 6 4 3 2" xfId="7136" xr:uid="{00000000-0005-0000-0000-00006D160000}"/>
    <cellStyle name="Notes 4 6 4 4" xfId="6276" xr:uid="{00000000-0005-0000-0000-00006E160000}"/>
    <cellStyle name="Notes 4 6 5" xfId="4100" xr:uid="{00000000-0005-0000-0000-00006F160000}"/>
    <cellStyle name="Notes 4 6 5 2" xfId="5029" xr:uid="{00000000-0005-0000-0000-000070160000}"/>
    <cellStyle name="Notes 4 6 5 2 2" xfId="6854" xr:uid="{00000000-0005-0000-0000-000071160000}"/>
    <cellStyle name="Notes 4 6 5 2 2 2" xfId="7047" xr:uid="{00000000-0005-0000-0000-000072160000}"/>
    <cellStyle name="Notes 4 6 5 2 3" xfId="6366" xr:uid="{00000000-0005-0000-0000-000073160000}"/>
    <cellStyle name="Notes 4 6 5 3" xfId="6524" xr:uid="{00000000-0005-0000-0000-000074160000}"/>
    <cellStyle name="Notes 4 6 5 3 2" xfId="7146" xr:uid="{00000000-0005-0000-0000-000075160000}"/>
    <cellStyle name="Notes 4 6 5 4" xfId="5591" xr:uid="{00000000-0005-0000-0000-000076160000}"/>
    <cellStyle name="Notes 4 6 6" xfId="3840" xr:uid="{00000000-0005-0000-0000-000077160000}"/>
    <cellStyle name="Notes 4 6 6 2" xfId="6482" xr:uid="{00000000-0005-0000-0000-000078160000}"/>
    <cellStyle name="Notes 4 6 6 2 2" xfId="7296" xr:uid="{00000000-0005-0000-0000-000079160000}"/>
    <cellStyle name="Notes 4 6 6 3" xfId="5440" xr:uid="{00000000-0005-0000-0000-00007A160000}"/>
    <cellStyle name="Notes 4 6 7" xfId="5829" xr:uid="{00000000-0005-0000-0000-00007B160000}"/>
    <cellStyle name="Notes 4 6 7 2" xfId="7007" xr:uid="{00000000-0005-0000-0000-00007C160000}"/>
    <cellStyle name="Notes 4 6 7 3" xfId="7393" xr:uid="{00000000-0005-0000-0000-00007D160000}"/>
    <cellStyle name="Notes 4 6 8" xfId="7342" xr:uid="{00000000-0005-0000-0000-00007E160000}"/>
    <cellStyle name="Notes 4 7" xfId="4092" xr:uid="{00000000-0005-0000-0000-00007F160000}"/>
    <cellStyle name="Notes 4 7 2" xfId="5026" xr:uid="{00000000-0005-0000-0000-000080160000}"/>
    <cellStyle name="Notes 4 7 2 2" xfId="6852" xr:uid="{00000000-0005-0000-0000-000081160000}"/>
    <cellStyle name="Notes 4 7 2 2 2" xfId="7123" xr:uid="{00000000-0005-0000-0000-000082160000}"/>
    <cellStyle name="Notes 4 7 2 3" xfId="6364" xr:uid="{00000000-0005-0000-0000-000083160000}"/>
    <cellStyle name="Notes 4 7 3" xfId="6521" xr:uid="{00000000-0005-0000-0000-000084160000}"/>
    <cellStyle name="Notes 4 7 3 2" xfId="7149" xr:uid="{00000000-0005-0000-0000-000085160000}"/>
    <cellStyle name="Notes 4 7 4" xfId="5586" xr:uid="{00000000-0005-0000-0000-000086160000}"/>
    <cellStyle name="Notes 4 8" xfId="5406" xr:uid="{00000000-0005-0000-0000-000087160000}"/>
    <cellStyle name="Notes 4 8 2" xfId="7033" xr:uid="{00000000-0005-0000-0000-000088160000}"/>
    <cellStyle name="Notes 5" xfId="1921" xr:uid="{00000000-0005-0000-0000-000089160000}"/>
    <cellStyle name="Notes 6" xfId="4579" xr:uid="{00000000-0005-0000-0000-00008A160000}"/>
    <cellStyle name="Notes 6 10" xfId="7044" xr:uid="{00000000-0005-0000-0000-00008B160000}"/>
    <cellStyle name="Notes 6 2" xfId="4707" xr:uid="{00000000-0005-0000-0000-00008C160000}"/>
    <cellStyle name="Notes 6 2 2" xfId="4886" xr:uid="{00000000-0005-0000-0000-00008D160000}"/>
    <cellStyle name="Notes 6 2 2 2" xfId="5064" xr:uid="{00000000-0005-0000-0000-00008E160000}"/>
    <cellStyle name="Notes 6 2 2 2 2" xfId="6880" xr:uid="{00000000-0005-0000-0000-00008F160000}"/>
    <cellStyle name="Notes 6 2 2 2 2 2" xfId="7334" xr:uid="{00000000-0005-0000-0000-000090160000}"/>
    <cellStyle name="Notes 6 2 2 2 3" xfId="6392" xr:uid="{00000000-0005-0000-0000-000091160000}"/>
    <cellStyle name="Notes 6 2 2 3" xfId="6775" xr:uid="{00000000-0005-0000-0000-000092160000}"/>
    <cellStyle name="Notes 6 2 2 3 2" xfId="7299" xr:uid="{00000000-0005-0000-0000-000093160000}"/>
    <cellStyle name="Notes 6 2 2 4" xfId="6285" xr:uid="{00000000-0005-0000-0000-000094160000}"/>
    <cellStyle name="Notes 6 2 3" xfId="3783" xr:uid="{00000000-0005-0000-0000-000095160000}"/>
    <cellStyle name="Notes 6 2 3 2" xfId="4978" xr:uid="{00000000-0005-0000-0000-000096160000}"/>
    <cellStyle name="Notes 6 2 3 2 2" xfId="6816" xr:uid="{00000000-0005-0000-0000-000097160000}"/>
    <cellStyle name="Notes 6 2 3 2 2 2" xfId="7268" xr:uid="{00000000-0005-0000-0000-000098160000}"/>
    <cellStyle name="Notes 6 2 3 2 3" xfId="6328" xr:uid="{00000000-0005-0000-0000-000099160000}"/>
    <cellStyle name="Notes 6 2 3 3" xfId="6466" xr:uid="{00000000-0005-0000-0000-00009A160000}"/>
    <cellStyle name="Notes 6 2 3 3 2" xfId="7282" xr:uid="{00000000-0005-0000-0000-00009B160000}"/>
    <cellStyle name="Notes 6 2 3 4" xfId="5423" xr:uid="{00000000-0005-0000-0000-00009C160000}"/>
    <cellStyle name="Notes 6 2 4" xfId="3820" xr:uid="{00000000-0005-0000-0000-00009D160000}"/>
    <cellStyle name="Notes 6 2 4 2" xfId="4989" xr:uid="{00000000-0005-0000-0000-00009E160000}"/>
    <cellStyle name="Notes 6 2 4 2 2" xfId="6825" xr:uid="{00000000-0005-0000-0000-00009F160000}"/>
    <cellStyle name="Notes 6 2 4 2 2 2" xfId="7077" xr:uid="{00000000-0005-0000-0000-0000A0160000}"/>
    <cellStyle name="Notes 6 2 4 2 3" xfId="6337" xr:uid="{00000000-0005-0000-0000-0000A1160000}"/>
    <cellStyle name="Notes 6 2 4 3" xfId="6478" xr:uid="{00000000-0005-0000-0000-0000A2160000}"/>
    <cellStyle name="Notes 6 2 4 3 2" xfId="7154" xr:uid="{00000000-0005-0000-0000-0000A3160000}"/>
    <cellStyle name="Notes 6 2 4 4" xfId="5436" xr:uid="{00000000-0005-0000-0000-0000A4160000}"/>
    <cellStyle name="Notes 6 2 5" xfId="4033" xr:uid="{00000000-0005-0000-0000-0000A5160000}"/>
    <cellStyle name="Notes 6 2 5 2" xfId="5020" xr:uid="{00000000-0005-0000-0000-0000A6160000}"/>
    <cellStyle name="Notes 6 2 5 2 2" xfId="6849" xr:uid="{00000000-0005-0000-0000-0000A7160000}"/>
    <cellStyle name="Notes 6 2 5 2 2 2" xfId="7126" xr:uid="{00000000-0005-0000-0000-0000A8160000}"/>
    <cellStyle name="Notes 6 2 5 2 3" xfId="6361" xr:uid="{00000000-0005-0000-0000-0000A9160000}"/>
    <cellStyle name="Notes 6 2 5 3" xfId="6507" xr:uid="{00000000-0005-0000-0000-0000AA160000}"/>
    <cellStyle name="Notes 6 2 5 3 2" xfId="7074" xr:uid="{00000000-0005-0000-0000-0000AB160000}"/>
    <cellStyle name="Notes 6 2 5 4" xfId="5570" xr:uid="{00000000-0005-0000-0000-0000AC160000}"/>
    <cellStyle name="Notes 6 2 6" xfId="3848" xr:uid="{00000000-0005-0000-0000-0000AD160000}"/>
    <cellStyle name="Notes 6 2 6 2" xfId="6487" xr:uid="{00000000-0005-0000-0000-0000AE160000}"/>
    <cellStyle name="Notes 6 2 6 2 2" xfId="7379" xr:uid="{00000000-0005-0000-0000-0000AF160000}"/>
    <cellStyle name="Notes 6 2 6 3" xfId="5445" xr:uid="{00000000-0005-0000-0000-0000B0160000}"/>
    <cellStyle name="Notes 6 2 7" xfId="6135" xr:uid="{00000000-0005-0000-0000-0000B1160000}"/>
    <cellStyle name="Notes 6 2 7 2" xfId="7349" xr:uid="{00000000-0005-0000-0000-0000B2160000}"/>
    <cellStyle name="Notes 6 2 7 3" xfId="7395" xr:uid="{00000000-0005-0000-0000-0000B3160000}"/>
    <cellStyle name="Notes 6 2 8" xfId="6718" xr:uid="{00000000-0005-0000-0000-0000B4160000}"/>
    <cellStyle name="Notes 6 2 8 2" xfId="7273" xr:uid="{00000000-0005-0000-0000-0000B5160000}"/>
    <cellStyle name="Notes 6 2 9" xfId="7242" xr:uid="{00000000-0005-0000-0000-0000B6160000}"/>
    <cellStyle name="Notes 6 3" xfId="4825" xr:uid="{00000000-0005-0000-0000-0000B7160000}"/>
    <cellStyle name="Notes 6 3 2" xfId="4897" xr:uid="{00000000-0005-0000-0000-0000B8160000}"/>
    <cellStyle name="Notes 6 3 2 2" xfId="5073" xr:uid="{00000000-0005-0000-0000-0000B9160000}"/>
    <cellStyle name="Notes 6 3 2 2 2" xfId="6884" xr:uid="{00000000-0005-0000-0000-0000BA160000}"/>
    <cellStyle name="Notes 6 3 2 2 2 2" xfId="7251" xr:uid="{00000000-0005-0000-0000-0000BB160000}"/>
    <cellStyle name="Notes 6 3 2 2 3" xfId="6396" xr:uid="{00000000-0005-0000-0000-0000BC160000}"/>
    <cellStyle name="Notes 6 3 2 3" xfId="6779" xr:uid="{00000000-0005-0000-0000-0000BD160000}"/>
    <cellStyle name="Notes 6 3 2 3 2" xfId="7303" xr:uid="{00000000-0005-0000-0000-0000BE160000}"/>
    <cellStyle name="Notes 6 3 2 4" xfId="6289" xr:uid="{00000000-0005-0000-0000-0000BF160000}"/>
    <cellStyle name="Notes 6 3 3" xfId="4910" xr:uid="{00000000-0005-0000-0000-0000C0160000}"/>
    <cellStyle name="Notes 6 3 3 2" xfId="5084" xr:uid="{00000000-0005-0000-0000-0000C1160000}"/>
    <cellStyle name="Notes 6 3 3 2 2" xfId="6892" xr:uid="{00000000-0005-0000-0000-0000C2160000}"/>
    <cellStyle name="Notes 6 3 3 2 2 2" xfId="6965" xr:uid="{00000000-0005-0000-0000-0000C3160000}"/>
    <cellStyle name="Notes 6 3 3 2 3" xfId="6404" xr:uid="{00000000-0005-0000-0000-0000C4160000}"/>
    <cellStyle name="Notes 6 3 3 3" xfId="6787" xr:uid="{00000000-0005-0000-0000-0000C5160000}"/>
    <cellStyle name="Notes 6 3 3 3 2" xfId="7073" xr:uid="{00000000-0005-0000-0000-0000C6160000}"/>
    <cellStyle name="Notes 6 3 3 4" xfId="6297" xr:uid="{00000000-0005-0000-0000-0000C7160000}"/>
    <cellStyle name="Notes 6 3 4" xfId="4920" xr:uid="{00000000-0005-0000-0000-0000C8160000}"/>
    <cellStyle name="Notes 6 3 4 2" xfId="5094" xr:uid="{00000000-0005-0000-0000-0000C9160000}"/>
    <cellStyle name="Notes 6 3 4 2 2" xfId="6900" xr:uid="{00000000-0005-0000-0000-0000CA160000}"/>
    <cellStyle name="Notes 6 3 4 2 2 2" xfId="7114" xr:uid="{00000000-0005-0000-0000-0000CB160000}"/>
    <cellStyle name="Notes 6 3 4 2 3" xfId="6412" xr:uid="{00000000-0005-0000-0000-0000CC160000}"/>
    <cellStyle name="Notes 6 3 4 3" xfId="6795" xr:uid="{00000000-0005-0000-0000-0000CD160000}"/>
    <cellStyle name="Notes 6 3 4 3 2" xfId="7096" xr:uid="{00000000-0005-0000-0000-0000CE160000}"/>
    <cellStyle name="Notes 6 3 4 4" xfId="6305" xr:uid="{00000000-0005-0000-0000-0000CF160000}"/>
    <cellStyle name="Notes 6 3 5" xfId="4931" xr:uid="{00000000-0005-0000-0000-0000D0160000}"/>
    <cellStyle name="Notes 6 3 5 2" xfId="5104" xr:uid="{00000000-0005-0000-0000-0000D1160000}"/>
    <cellStyle name="Notes 6 3 5 2 2" xfId="6908" xr:uid="{00000000-0005-0000-0000-0000D2160000}"/>
    <cellStyle name="Notes 6 3 5 2 2 2" xfId="7061" xr:uid="{00000000-0005-0000-0000-0000D3160000}"/>
    <cellStyle name="Notes 6 3 5 2 3" xfId="6420" xr:uid="{00000000-0005-0000-0000-0000D4160000}"/>
    <cellStyle name="Notes 6 3 5 3" xfId="6803" xr:uid="{00000000-0005-0000-0000-0000D5160000}"/>
    <cellStyle name="Notes 6 3 5 3 2" xfId="7133" xr:uid="{00000000-0005-0000-0000-0000D6160000}"/>
    <cellStyle name="Notes 6 3 5 4" xfId="6313" xr:uid="{00000000-0005-0000-0000-0000D7160000}"/>
    <cellStyle name="Notes 6 3 6" xfId="4050" xr:uid="{00000000-0005-0000-0000-0000D8160000}"/>
    <cellStyle name="Notes 6 3 6 2" xfId="6511" xr:uid="{00000000-0005-0000-0000-0000D9160000}"/>
    <cellStyle name="Notes 6 3 6 2 2" xfId="7107" xr:uid="{00000000-0005-0000-0000-0000DA160000}"/>
    <cellStyle name="Notes 6 3 6 3" xfId="5574" xr:uid="{00000000-0005-0000-0000-0000DB160000}"/>
    <cellStyle name="Notes 6 3 7" xfId="6253" xr:uid="{00000000-0005-0000-0000-0000DC160000}"/>
    <cellStyle name="Notes 6 3 7 2" xfId="7244" xr:uid="{00000000-0005-0000-0000-0000DD160000}"/>
    <cellStyle name="Notes 6 3 7 3" xfId="7399" xr:uid="{00000000-0005-0000-0000-0000DE160000}"/>
    <cellStyle name="Notes 6 3 8" xfId="6745" xr:uid="{00000000-0005-0000-0000-0000DF160000}"/>
    <cellStyle name="Notes 6 3 8 2" xfId="7312" xr:uid="{00000000-0005-0000-0000-0000E0160000}"/>
    <cellStyle name="Notes 6 3 9" xfId="7000" xr:uid="{00000000-0005-0000-0000-0000E1160000}"/>
    <cellStyle name="Notes 6 4" xfId="4830" xr:uid="{00000000-0005-0000-0000-0000E2160000}"/>
    <cellStyle name="Notes 6 4 2" xfId="4902" xr:uid="{00000000-0005-0000-0000-0000E3160000}"/>
    <cellStyle name="Notes 6 4 2 2" xfId="5078" xr:uid="{00000000-0005-0000-0000-0000E4160000}"/>
    <cellStyle name="Notes 6 4 2 2 2" xfId="6888" xr:uid="{00000000-0005-0000-0000-0000E5160000}"/>
    <cellStyle name="Notes 6 4 2 2 2 2" xfId="7277" xr:uid="{00000000-0005-0000-0000-0000E6160000}"/>
    <cellStyle name="Notes 6 4 2 2 3" xfId="6400" xr:uid="{00000000-0005-0000-0000-0000E7160000}"/>
    <cellStyle name="Notes 6 4 2 3" xfId="6783" xr:uid="{00000000-0005-0000-0000-0000E8160000}"/>
    <cellStyle name="Notes 6 4 2 3 2" xfId="7248" xr:uid="{00000000-0005-0000-0000-0000E9160000}"/>
    <cellStyle name="Notes 6 4 2 4" xfId="6293" xr:uid="{00000000-0005-0000-0000-0000EA160000}"/>
    <cellStyle name="Notes 6 4 3" xfId="4915" xr:uid="{00000000-0005-0000-0000-0000EB160000}"/>
    <cellStyle name="Notes 6 4 3 2" xfId="5089" xr:uid="{00000000-0005-0000-0000-0000EC160000}"/>
    <cellStyle name="Notes 6 4 3 2 2" xfId="6896" xr:uid="{00000000-0005-0000-0000-0000ED160000}"/>
    <cellStyle name="Notes 6 4 3 2 2 2" xfId="7118" xr:uid="{00000000-0005-0000-0000-0000EE160000}"/>
    <cellStyle name="Notes 6 4 3 2 3" xfId="6408" xr:uid="{00000000-0005-0000-0000-0000EF160000}"/>
    <cellStyle name="Notes 6 4 3 3" xfId="6791" xr:uid="{00000000-0005-0000-0000-0000F0160000}"/>
    <cellStyle name="Notes 6 4 3 3 2" xfId="7106" xr:uid="{00000000-0005-0000-0000-0000F1160000}"/>
    <cellStyle name="Notes 6 4 3 4" xfId="6301" xr:uid="{00000000-0005-0000-0000-0000F2160000}"/>
    <cellStyle name="Notes 6 4 4" xfId="4925" xr:uid="{00000000-0005-0000-0000-0000F3160000}"/>
    <cellStyle name="Notes 6 4 4 2" xfId="5099" xr:uid="{00000000-0005-0000-0000-0000F4160000}"/>
    <cellStyle name="Notes 6 4 4 2 2" xfId="6904" xr:uid="{00000000-0005-0000-0000-0000F5160000}"/>
    <cellStyle name="Notes 6 4 4 2 2 2" xfId="7111" xr:uid="{00000000-0005-0000-0000-0000F6160000}"/>
    <cellStyle name="Notes 6 4 4 2 3" xfId="6416" xr:uid="{00000000-0005-0000-0000-0000F7160000}"/>
    <cellStyle name="Notes 6 4 4 3" xfId="6799" xr:uid="{00000000-0005-0000-0000-0000F8160000}"/>
    <cellStyle name="Notes 6 4 4 3 2" xfId="6968" xr:uid="{00000000-0005-0000-0000-0000F9160000}"/>
    <cellStyle name="Notes 6 4 4 4" xfId="6309" xr:uid="{00000000-0005-0000-0000-0000FA160000}"/>
    <cellStyle name="Notes 6 4 5" xfId="4936" xr:uid="{00000000-0005-0000-0000-0000FB160000}"/>
    <cellStyle name="Notes 6 4 5 2" xfId="5109" xr:uid="{00000000-0005-0000-0000-0000FC160000}"/>
    <cellStyle name="Notes 6 4 5 2 2" xfId="6912" xr:uid="{00000000-0005-0000-0000-0000FD160000}"/>
    <cellStyle name="Notes 6 4 5 2 2 2" xfId="7057" xr:uid="{00000000-0005-0000-0000-0000FE160000}"/>
    <cellStyle name="Notes 6 4 5 2 3" xfId="6424" xr:uid="{00000000-0005-0000-0000-0000FF160000}"/>
    <cellStyle name="Notes 6 4 5 3" xfId="6807" xr:uid="{00000000-0005-0000-0000-000000170000}"/>
    <cellStyle name="Notes 6 4 5 3 2" xfId="7048" xr:uid="{00000000-0005-0000-0000-000001170000}"/>
    <cellStyle name="Notes 6 4 5 4" xfId="6317" xr:uid="{00000000-0005-0000-0000-000002170000}"/>
    <cellStyle name="Notes 6 4 6" xfId="4074" xr:uid="{00000000-0005-0000-0000-000003170000}"/>
    <cellStyle name="Notes 6 4 6 2" xfId="6515" xr:uid="{00000000-0005-0000-0000-000004170000}"/>
    <cellStyle name="Notes 6 4 6 2 2" xfId="7097" xr:uid="{00000000-0005-0000-0000-000005170000}"/>
    <cellStyle name="Notes 6 4 6 3" xfId="5580" xr:uid="{00000000-0005-0000-0000-000006170000}"/>
    <cellStyle name="Notes 6 4 7" xfId="6258" xr:uid="{00000000-0005-0000-0000-000007170000}"/>
    <cellStyle name="Notes 6 4 7 2" xfId="7240" xr:uid="{00000000-0005-0000-0000-000008170000}"/>
    <cellStyle name="Notes 6 4 7 3" xfId="7403" xr:uid="{00000000-0005-0000-0000-000009170000}"/>
    <cellStyle name="Notes 6 4 8" xfId="7038" xr:uid="{00000000-0005-0000-0000-00000A170000}"/>
    <cellStyle name="Notes 6 5" xfId="4873" xr:uid="{00000000-0005-0000-0000-00000B170000}"/>
    <cellStyle name="Notes 6 5 2" xfId="5056" xr:uid="{00000000-0005-0000-0000-00000C170000}"/>
    <cellStyle name="Notes 6 5 2 2" xfId="6873" xr:uid="{00000000-0005-0000-0000-00000D170000}"/>
    <cellStyle name="Notes 6 5 2 2 2" xfId="7301" xr:uid="{00000000-0005-0000-0000-00000E170000}"/>
    <cellStyle name="Notes 6 5 2 3" xfId="6385" xr:uid="{00000000-0005-0000-0000-00000F170000}"/>
    <cellStyle name="Notes 6 5 3" xfId="5249" xr:uid="{00000000-0005-0000-0000-000010170000}"/>
    <cellStyle name="Notes 6 5 3 2" xfId="6429" xr:uid="{00000000-0005-0000-0000-000011170000}"/>
    <cellStyle name="Notes 6 5 3 2 2" xfId="7163" xr:uid="{00000000-0005-0000-0000-000012170000}"/>
    <cellStyle name="Notes 6 5 3 3" xfId="6978" xr:uid="{00000000-0005-0000-0000-000013170000}"/>
    <cellStyle name="Notes 6 5 3 4" xfId="7407" xr:uid="{00000000-0005-0000-0000-000014170000}"/>
    <cellStyle name="Notes 6 5 4" xfId="6767" xr:uid="{00000000-0005-0000-0000-000015170000}"/>
    <cellStyle name="Notes 6 5 4 2" xfId="7316" xr:uid="{00000000-0005-0000-0000-000016170000}"/>
    <cellStyle name="Notes 6 6" xfId="3858" xr:uid="{00000000-0005-0000-0000-000017170000}"/>
    <cellStyle name="Notes 6 6 2" xfId="5005" xr:uid="{00000000-0005-0000-0000-000018170000}"/>
    <cellStyle name="Notes 6 6 2 2" xfId="6837" xr:uid="{00000000-0005-0000-0000-000019170000}"/>
    <cellStyle name="Notes 6 6 2 2 2" xfId="7254" xr:uid="{00000000-0005-0000-0000-00001A170000}"/>
    <cellStyle name="Notes 6 6 2 3" xfId="6349" xr:uid="{00000000-0005-0000-0000-00001B170000}"/>
    <cellStyle name="Notes 6 6 3" xfId="6492" xr:uid="{00000000-0005-0000-0000-00001C170000}"/>
    <cellStyle name="Notes 6 6 3 2" xfId="7274" xr:uid="{00000000-0005-0000-0000-00001D170000}"/>
    <cellStyle name="Notes 6 6 4" xfId="5450" xr:uid="{00000000-0005-0000-0000-00001E170000}"/>
    <cellStyle name="Notes 6 7" xfId="4862" xr:uid="{00000000-0005-0000-0000-00001F170000}"/>
    <cellStyle name="Notes 6 7 2" xfId="5047" xr:uid="{00000000-0005-0000-0000-000020170000}"/>
    <cellStyle name="Notes 6 7 2 2" xfId="6866" xr:uid="{00000000-0005-0000-0000-000021170000}"/>
    <cellStyle name="Notes 6 7 2 2 2" xfId="7368" xr:uid="{00000000-0005-0000-0000-000022170000}"/>
    <cellStyle name="Notes 6 7 2 3" xfId="6378" xr:uid="{00000000-0005-0000-0000-000023170000}"/>
    <cellStyle name="Notes 6 7 3" xfId="6760" xr:uid="{00000000-0005-0000-0000-000024170000}"/>
    <cellStyle name="Notes 6 7 3 2" xfId="7049" xr:uid="{00000000-0005-0000-0000-000025170000}"/>
    <cellStyle name="Notes 6 7 4" xfId="6274" xr:uid="{00000000-0005-0000-0000-000026170000}"/>
    <cellStyle name="Notes 6 8" xfId="4010" xr:uid="{00000000-0005-0000-0000-000027170000}"/>
    <cellStyle name="Notes 6 8 2" xfId="5012" xr:uid="{00000000-0005-0000-0000-000028170000}"/>
    <cellStyle name="Notes 6 8 2 2" xfId="6842" xr:uid="{00000000-0005-0000-0000-000029170000}"/>
    <cellStyle name="Notes 6 8 2 2 2" xfId="7095" xr:uid="{00000000-0005-0000-0000-00002A170000}"/>
    <cellStyle name="Notes 6 8 2 3" xfId="6354" xr:uid="{00000000-0005-0000-0000-00002B170000}"/>
    <cellStyle name="Notes 6 8 3" xfId="6499" xr:uid="{00000000-0005-0000-0000-00002C170000}"/>
    <cellStyle name="Notes 6 8 3 2" xfId="7151" xr:uid="{00000000-0005-0000-0000-00002D170000}"/>
    <cellStyle name="Notes 6 8 4" xfId="5562" xr:uid="{00000000-0005-0000-0000-00002E170000}"/>
    <cellStyle name="Notes 6 9" xfId="4053" xr:uid="{00000000-0005-0000-0000-00002F170000}"/>
    <cellStyle name="Notes 6 9 2" xfId="6512" xr:uid="{00000000-0005-0000-0000-000030170000}"/>
    <cellStyle name="Notes 6 9 2 2" xfId="7311" xr:uid="{00000000-0005-0000-0000-000031170000}"/>
    <cellStyle name="Notes 6 9 3" xfId="5575" xr:uid="{00000000-0005-0000-0000-000032170000}"/>
    <cellStyle name="Notes 7" xfId="4268" xr:uid="{00000000-0005-0000-0000-000033170000}"/>
    <cellStyle name="Notes 7 2" xfId="4851" xr:uid="{00000000-0005-0000-0000-000034170000}"/>
    <cellStyle name="Notes 7 2 2" xfId="5039" xr:uid="{00000000-0005-0000-0000-000035170000}"/>
    <cellStyle name="Notes 7 2 2 2" xfId="6860" xr:uid="{00000000-0005-0000-0000-000036170000}"/>
    <cellStyle name="Notes 7 2 2 2 2" xfId="7066" xr:uid="{00000000-0005-0000-0000-000037170000}"/>
    <cellStyle name="Notes 7 2 2 3" xfId="6372" xr:uid="{00000000-0005-0000-0000-000038170000}"/>
    <cellStyle name="Notes 7 2 3" xfId="6754" xr:uid="{00000000-0005-0000-0000-000039170000}"/>
    <cellStyle name="Notes 7 2 3 2" xfId="7143" xr:uid="{00000000-0005-0000-0000-00003A170000}"/>
    <cellStyle name="Notes 7 2 4" xfId="6268" xr:uid="{00000000-0005-0000-0000-00003B170000}"/>
    <cellStyle name="Notes 7 3" xfId="4099" xr:uid="{00000000-0005-0000-0000-00003C170000}"/>
    <cellStyle name="Notes 7 3 2" xfId="5028" xr:uid="{00000000-0005-0000-0000-00003D170000}"/>
    <cellStyle name="Notes 7 3 2 2" xfId="6853" xr:uid="{00000000-0005-0000-0000-00003E170000}"/>
    <cellStyle name="Notes 7 3 2 2 2" xfId="7122" xr:uid="{00000000-0005-0000-0000-00003F170000}"/>
    <cellStyle name="Notes 7 3 2 3" xfId="6365" xr:uid="{00000000-0005-0000-0000-000040170000}"/>
    <cellStyle name="Notes 7 3 3" xfId="6523" xr:uid="{00000000-0005-0000-0000-000041170000}"/>
    <cellStyle name="Notes 7 3 3 2" xfId="7147" xr:uid="{00000000-0005-0000-0000-000042170000}"/>
    <cellStyle name="Notes 7 3 4" xfId="5590" xr:uid="{00000000-0005-0000-0000-000043170000}"/>
    <cellStyle name="Notes 7 4" xfId="4884" xr:uid="{00000000-0005-0000-0000-000044170000}"/>
    <cellStyle name="Notes 7 4 2" xfId="5062" xr:uid="{00000000-0005-0000-0000-000045170000}"/>
    <cellStyle name="Notes 7 4 2 2" xfId="6879" xr:uid="{00000000-0005-0000-0000-000046170000}"/>
    <cellStyle name="Notes 7 4 2 2 2" xfId="7062" xr:uid="{00000000-0005-0000-0000-000047170000}"/>
    <cellStyle name="Notes 7 4 2 3" xfId="6391" xr:uid="{00000000-0005-0000-0000-000048170000}"/>
    <cellStyle name="Notes 7 4 3" xfId="6774" xr:uid="{00000000-0005-0000-0000-000049170000}"/>
    <cellStyle name="Notes 7 4 3 2" xfId="7092" xr:uid="{00000000-0005-0000-0000-00004A170000}"/>
    <cellStyle name="Notes 7 4 4" xfId="6284" xr:uid="{00000000-0005-0000-0000-00004B170000}"/>
    <cellStyle name="Notes 7 5" xfId="3867" xr:uid="{00000000-0005-0000-0000-00004C170000}"/>
    <cellStyle name="Notes 7 5 2" xfId="5008" xr:uid="{00000000-0005-0000-0000-00004D170000}"/>
    <cellStyle name="Notes 7 5 2 2" xfId="6840" xr:uid="{00000000-0005-0000-0000-00004E170000}"/>
    <cellStyle name="Notes 7 5 2 2 2" xfId="7382" xr:uid="{00000000-0005-0000-0000-00004F170000}"/>
    <cellStyle name="Notes 7 5 2 3" xfId="6352" xr:uid="{00000000-0005-0000-0000-000050170000}"/>
    <cellStyle name="Notes 7 5 3" xfId="6496" xr:uid="{00000000-0005-0000-0000-000051170000}"/>
    <cellStyle name="Notes 7 5 3 2" xfId="7262" xr:uid="{00000000-0005-0000-0000-000052170000}"/>
    <cellStyle name="Notes 7 5 4" xfId="5454" xr:uid="{00000000-0005-0000-0000-000053170000}"/>
    <cellStyle name="Notes 7 6" xfId="4045" xr:uid="{00000000-0005-0000-0000-000054170000}"/>
    <cellStyle name="Notes 7 6 2" xfId="6510" xr:uid="{00000000-0005-0000-0000-000055170000}"/>
    <cellStyle name="Notes 7 6 2 2" xfId="7261" xr:uid="{00000000-0005-0000-0000-000056170000}"/>
    <cellStyle name="Notes 7 6 3" xfId="5573" xr:uid="{00000000-0005-0000-0000-000057170000}"/>
    <cellStyle name="Notes 7 7" xfId="5711" xr:uid="{00000000-0005-0000-0000-000058170000}"/>
    <cellStyle name="Notes 7 7 2" xfId="7012" xr:uid="{00000000-0005-0000-0000-000059170000}"/>
    <cellStyle name="Notes 7 7 3" xfId="7389" xr:uid="{00000000-0005-0000-0000-00005A170000}"/>
    <cellStyle name="Notes 7 8" xfId="6560" xr:uid="{00000000-0005-0000-0000-00005B170000}"/>
    <cellStyle name="Notes 7 8 2" xfId="6973" xr:uid="{00000000-0005-0000-0000-00005C170000}"/>
    <cellStyle name="Notes 7 9" xfId="7225" xr:uid="{00000000-0005-0000-0000-00005D170000}"/>
    <cellStyle name="Notes 8" xfId="3788" xr:uid="{00000000-0005-0000-0000-00005E170000}"/>
    <cellStyle name="Notes 8 2" xfId="4980" xr:uid="{00000000-0005-0000-0000-00005F170000}"/>
    <cellStyle name="Notes 8 2 2" xfId="6817" xr:uid="{00000000-0005-0000-0000-000060170000}"/>
    <cellStyle name="Notes 8 2 2 2" xfId="7101" xr:uid="{00000000-0005-0000-0000-000061170000}"/>
    <cellStyle name="Notes 8 2 3" xfId="6329" xr:uid="{00000000-0005-0000-0000-000062170000}"/>
    <cellStyle name="Notes 8 3" xfId="6468" xr:uid="{00000000-0005-0000-0000-000063170000}"/>
    <cellStyle name="Notes 8 3 2" xfId="7329" xr:uid="{00000000-0005-0000-0000-000064170000}"/>
    <cellStyle name="Notes 8 4" xfId="5425" xr:uid="{00000000-0005-0000-0000-000065170000}"/>
    <cellStyle name="Notes 9" xfId="5411" xr:uid="{00000000-0005-0000-0000-000066170000}"/>
    <cellStyle name="Notes 9 2" xfId="7030" xr:uid="{00000000-0005-0000-0000-000067170000}"/>
    <cellStyle name="Notiz 2" xfId="3655" xr:uid="{00000000-0005-0000-0000-000068170000}"/>
    <cellStyle name="Notiz 2 2" xfId="4198" xr:uid="{00000000-0005-0000-0000-000069170000}"/>
    <cellStyle name="Notiz 2 2 2" xfId="4538" xr:uid="{00000000-0005-0000-0000-00006A170000}"/>
    <cellStyle name="Notiz 2 2 2 2" xfId="5980" xr:uid="{00000000-0005-0000-0000-00006B170000}"/>
    <cellStyle name="Notiz 2 2 3" xfId="4667" xr:uid="{00000000-0005-0000-0000-00006C170000}"/>
    <cellStyle name="Notiz 2 2 3 2" xfId="6095" xr:uid="{00000000-0005-0000-0000-00006D170000}"/>
    <cellStyle name="Notiz 2 2 4" xfId="4785" xr:uid="{00000000-0005-0000-0000-00006E170000}"/>
    <cellStyle name="Notiz 2 2 4 2" xfId="6213" xr:uid="{00000000-0005-0000-0000-00006F170000}"/>
    <cellStyle name="Notiz 2 2 5" xfId="4429" xr:uid="{00000000-0005-0000-0000-000070170000}"/>
    <cellStyle name="Notiz 2 2 5 2" xfId="5872" xr:uid="{00000000-0005-0000-0000-000071170000}"/>
    <cellStyle name="Notiz 2 2 6" xfId="5664" xr:uid="{00000000-0005-0000-0000-000072170000}"/>
    <cellStyle name="Notiz 2 3" xfId="5190" xr:uid="{00000000-0005-0000-0000-000073170000}"/>
    <cellStyle name="Number" xfId="1922" xr:uid="{00000000-0005-0000-0000-000074170000}"/>
    <cellStyle name="Number 1" xfId="1923" xr:uid="{00000000-0005-0000-0000-000075170000}"/>
    <cellStyle name="Number 1 2" xfId="1924" xr:uid="{00000000-0005-0000-0000-000076170000}"/>
    <cellStyle name="Number 2" xfId="1925" xr:uid="{00000000-0005-0000-0000-000077170000}"/>
    <cellStyle name="Number Date" xfId="1926" xr:uid="{00000000-0005-0000-0000-000078170000}"/>
    <cellStyle name="Number Date (short)" xfId="1927" xr:uid="{00000000-0005-0000-0000-000079170000}"/>
    <cellStyle name="Number Date (short) 2" xfId="1928" xr:uid="{00000000-0005-0000-0000-00007A170000}"/>
    <cellStyle name="Number Date 10" xfId="1929" xr:uid="{00000000-0005-0000-0000-00007B170000}"/>
    <cellStyle name="Number Date 2" xfId="1930" xr:uid="{00000000-0005-0000-0000-00007C170000}"/>
    <cellStyle name="Number Date 3" xfId="1931" xr:uid="{00000000-0005-0000-0000-00007D170000}"/>
    <cellStyle name="Number Date 4" xfId="1932" xr:uid="{00000000-0005-0000-0000-00007E170000}"/>
    <cellStyle name="Number Date 5" xfId="1933" xr:uid="{00000000-0005-0000-0000-00007F170000}"/>
    <cellStyle name="Number Date 6" xfId="1934" xr:uid="{00000000-0005-0000-0000-000080170000}"/>
    <cellStyle name="Number Date 7" xfId="1935" xr:uid="{00000000-0005-0000-0000-000081170000}"/>
    <cellStyle name="Number Date 8" xfId="1936" xr:uid="{00000000-0005-0000-0000-000082170000}"/>
    <cellStyle name="Number Date 9" xfId="1937" xr:uid="{00000000-0005-0000-0000-000083170000}"/>
    <cellStyle name="Number II" xfId="1938" xr:uid="{00000000-0005-0000-0000-000084170000}"/>
    <cellStyle name="Number Integer" xfId="1939" xr:uid="{00000000-0005-0000-0000-000085170000}"/>
    <cellStyle name="Number Integer 2" xfId="1940" xr:uid="{00000000-0005-0000-0000-000086170000}"/>
    <cellStyle name="numbers" xfId="598" xr:uid="{00000000-0005-0000-0000-000087170000}"/>
    <cellStyle name="numbers 2" xfId="599" xr:uid="{00000000-0005-0000-0000-000088170000}"/>
    <cellStyle name="numbers 2 2" xfId="600" xr:uid="{00000000-0005-0000-0000-000089170000}"/>
    <cellStyle name="numbers 3" xfId="601" xr:uid="{00000000-0005-0000-0000-00008A170000}"/>
    <cellStyle name="numbers 3 2" xfId="1941" xr:uid="{00000000-0005-0000-0000-00008B170000}"/>
    <cellStyle name="numbers 4" xfId="646" xr:uid="{00000000-0005-0000-0000-00008C170000}"/>
    <cellStyle name="numbers 4 2" xfId="1942" xr:uid="{00000000-0005-0000-0000-00008D170000}"/>
    <cellStyle name="numbers 5" xfId="647" xr:uid="{00000000-0005-0000-0000-00008E170000}"/>
    <cellStyle name="numbers 5 2" xfId="1943" xr:uid="{00000000-0005-0000-0000-00008F170000}"/>
    <cellStyle name="numbers 6" xfId="1944" xr:uid="{00000000-0005-0000-0000-000090170000}"/>
    <cellStyle name="numbers 6 2" xfId="1945" xr:uid="{00000000-0005-0000-0000-000091170000}"/>
    <cellStyle name="numbers 7" xfId="1946" xr:uid="{00000000-0005-0000-0000-000092170000}"/>
    <cellStyle name="numbers 8" xfId="1947" xr:uid="{00000000-0005-0000-0000-000093170000}"/>
    <cellStyle name="Output" xfId="694" builtinId="21" customBuiltin="1"/>
    <cellStyle name="Output 10" xfId="3480" xr:uid="{00000000-0005-0000-0000-000095170000}"/>
    <cellStyle name="Output 10 2" xfId="4199" xr:uid="{00000000-0005-0000-0000-000096170000}"/>
    <cellStyle name="Output 10 2 2" xfId="4539" xr:uid="{00000000-0005-0000-0000-000097170000}"/>
    <cellStyle name="Output 10 2 2 2" xfId="5981" xr:uid="{00000000-0005-0000-0000-000098170000}"/>
    <cellStyle name="Output 10 2 3" xfId="4668" xr:uid="{00000000-0005-0000-0000-000099170000}"/>
    <cellStyle name="Output 10 2 3 2" xfId="6096" xr:uid="{00000000-0005-0000-0000-00009A170000}"/>
    <cellStyle name="Output 10 2 4" xfId="4786" xr:uid="{00000000-0005-0000-0000-00009B170000}"/>
    <cellStyle name="Output 10 2 4 2" xfId="6214" xr:uid="{00000000-0005-0000-0000-00009C170000}"/>
    <cellStyle name="Output 10 2 5" xfId="4401" xr:uid="{00000000-0005-0000-0000-00009D170000}"/>
    <cellStyle name="Output 10 2 5 2" xfId="5844" xr:uid="{00000000-0005-0000-0000-00009E170000}"/>
    <cellStyle name="Output 10 2 6" xfId="5665" xr:uid="{00000000-0005-0000-0000-00009F170000}"/>
    <cellStyle name="Output 10 3" xfId="5179" xr:uid="{00000000-0005-0000-0000-0000A0170000}"/>
    <cellStyle name="Output 11" xfId="3481" xr:uid="{00000000-0005-0000-0000-0000A1170000}"/>
    <cellStyle name="Output 11 2" xfId="4200" xr:uid="{00000000-0005-0000-0000-0000A2170000}"/>
    <cellStyle name="Output 11 2 2" xfId="4540" xr:uid="{00000000-0005-0000-0000-0000A3170000}"/>
    <cellStyle name="Output 11 2 2 2" xfId="5982" xr:uid="{00000000-0005-0000-0000-0000A4170000}"/>
    <cellStyle name="Output 11 2 3" xfId="4669" xr:uid="{00000000-0005-0000-0000-0000A5170000}"/>
    <cellStyle name="Output 11 2 3 2" xfId="6097" xr:uid="{00000000-0005-0000-0000-0000A6170000}"/>
    <cellStyle name="Output 11 2 4" xfId="4787" xr:uid="{00000000-0005-0000-0000-0000A7170000}"/>
    <cellStyle name="Output 11 2 4 2" xfId="6215" xr:uid="{00000000-0005-0000-0000-0000A8170000}"/>
    <cellStyle name="Output 11 2 5" xfId="4402" xr:uid="{00000000-0005-0000-0000-0000A9170000}"/>
    <cellStyle name="Output 11 2 5 2" xfId="5845" xr:uid="{00000000-0005-0000-0000-0000AA170000}"/>
    <cellStyle name="Output 11 2 6" xfId="5666" xr:uid="{00000000-0005-0000-0000-0000AB170000}"/>
    <cellStyle name="Output 11 3" xfId="5194" xr:uid="{00000000-0005-0000-0000-0000AC170000}"/>
    <cellStyle name="Output 12" xfId="3482" xr:uid="{00000000-0005-0000-0000-0000AD170000}"/>
    <cellStyle name="Output 12 2" xfId="4201" xr:uid="{00000000-0005-0000-0000-0000AE170000}"/>
    <cellStyle name="Output 12 2 2" xfId="4541" xr:uid="{00000000-0005-0000-0000-0000AF170000}"/>
    <cellStyle name="Output 12 2 2 2" xfId="5983" xr:uid="{00000000-0005-0000-0000-0000B0170000}"/>
    <cellStyle name="Output 12 2 3" xfId="4670" xr:uid="{00000000-0005-0000-0000-0000B1170000}"/>
    <cellStyle name="Output 12 2 3 2" xfId="6098" xr:uid="{00000000-0005-0000-0000-0000B2170000}"/>
    <cellStyle name="Output 12 2 4" xfId="4788" xr:uid="{00000000-0005-0000-0000-0000B3170000}"/>
    <cellStyle name="Output 12 2 4 2" xfId="6216" xr:uid="{00000000-0005-0000-0000-0000B4170000}"/>
    <cellStyle name="Output 12 2 5" xfId="4461" xr:uid="{00000000-0005-0000-0000-0000B5170000}"/>
    <cellStyle name="Output 12 2 5 2" xfId="5903" xr:uid="{00000000-0005-0000-0000-0000B6170000}"/>
    <cellStyle name="Output 12 2 6" xfId="5667" xr:uid="{00000000-0005-0000-0000-0000B7170000}"/>
    <cellStyle name="Output 12 3" xfId="5191" xr:uid="{00000000-0005-0000-0000-0000B8170000}"/>
    <cellStyle name="Output 13" xfId="3483" xr:uid="{00000000-0005-0000-0000-0000B9170000}"/>
    <cellStyle name="Output 13 2" xfId="4202" xr:uid="{00000000-0005-0000-0000-0000BA170000}"/>
    <cellStyle name="Output 13 2 2" xfId="4542" xr:uid="{00000000-0005-0000-0000-0000BB170000}"/>
    <cellStyle name="Output 13 2 2 2" xfId="5984" xr:uid="{00000000-0005-0000-0000-0000BC170000}"/>
    <cellStyle name="Output 13 2 3" xfId="4671" xr:uid="{00000000-0005-0000-0000-0000BD170000}"/>
    <cellStyle name="Output 13 2 3 2" xfId="6099" xr:uid="{00000000-0005-0000-0000-0000BE170000}"/>
    <cellStyle name="Output 13 2 4" xfId="4789" xr:uid="{00000000-0005-0000-0000-0000BF170000}"/>
    <cellStyle name="Output 13 2 4 2" xfId="6217" xr:uid="{00000000-0005-0000-0000-0000C0170000}"/>
    <cellStyle name="Output 13 2 5" xfId="4430" xr:uid="{00000000-0005-0000-0000-0000C1170000}"/>
    <cellStyle name="Output 13 2 5 2" xfId="5873" xr:uid="{00000000-0005-0000-0000-0000C2170000}"/>
    <cellStyle name="Output 13 2 6" xfId="5668" xr:uid="{00000000-0005-0000-0000-0000C3170000}"/>
    <cellStyle name="Output 13 3" xfId="5187" xr:uid="{00000000-0005-0000-0000-0000C4170000}"/>
    <cellStyle name="Output 14" xfId="3484" xr:uid="{00000000-0005-0000-0000-0000C5170000}"/>
    <cellStyle name="Output 14 2" xfId="4203" xr:uid="{00000000-0005-0000-0000-0000C6170000}"/>
    <cellStyle name="Output 14 2 2" xfId="4543" xr:uid="{00000000-0005-0000-0000-0000C7170000}"/>
    <cellStyle name="Output 14 2 2 2" xfId="5985" xr:uid="{00000000-0005-0000-0000-0000C8170000}"/>
    <cellStyle name="Output 14 2 3" xfId="4672" xr:uid="{00000000-0005-0000-0000-0000C9170000}"/>
    <cellStyle name="Output 14 2 3 2" xfId="6100" xr:uid="{00000000-0005-0000-0000-0000CA170000}"/>
    <cellStyle name="Output 14 2 4" xfId="4790" xr:uid="{00000000-0005-0000-0000-0000CB170000}"/>
    <cellStyle name="Output 14 2 4 2" xfId="6218" xr:uid="{00000000-0005-0000-0000-0000CC170000}"/>
    <cellStyle name="Output 14 2 5" xfId="4403" xr:uid="{00000000-0005-0000-0000-0000CD170000}"/>
    <cellStyle name="Output 14 2 5 2" xfId="5846" xr:uid="{00000000-0005-0000-0000-0000CE170000}"/>
    <cellStyle name="Output 14 2 6" xfId="5669" xr:uid="{00000000-0005-0000-0000-0000CF170000}"/>
    <cellStyle name="Output 14 3" xfId="5139" xr:uid="{00000000-0005-0000-0000-0000D0170000}"/>
    <cellStyle name="Output 15" xfId="3485" xr:uid="{00000000-0005-0000-0000-0000D1170000}"/>
    <cellStyle name="Output 15 2" xfId="4204" xr:uid="{00000000-0005-0000-0000-0000D2170000}"/>
    <cellStyle name="Output 15 2 2" xfId="4544" xr:uid="{00000000-0005-0000-0000-0000D3170000}"/>
    <cellStyle name="Output 15 2 2 2" xfId="5986" xr:uid="{00000000-0005-0000-0000-0000D4170000}"/>
    <cellStyle name="Output 15 2 3" xfId="4673" xr:uid="{00000000-0005-0000-0000-0000D5170000}"/>
    <cellStyle name="Output 15 2 3 2" xfId="6101" xr:uid="{00000000-0005-0000-0000-0000D6170000}"/>
    <cellStyle name="Output 15 2 4" xfId="4791" xr:uid="{00000000-0005-0000-0000-0000D7170000}"/>
    <cellStyle name="Output 15 2 4 2" xfId="6219" xr:uid="{00000000-0005-0000-0000-0000D8170000}"/>
    <cellStyle name="Output 15 2 5" xfId="4404" xr:uid="{00000000-0005-0000-0000-0000D9170000}"/>
    <cellStyle name="Output 15 2 5 2" xfId="5847" xr:uid="{00000000-0005-0000-0000-0000DA170000}"/>
    <cellStyle name="Output 15 2 6" xfId="5670" xr:uid="{00000000-0005-0000-0000-0000DB170000}"/>
    <cellStyle name="Output 15 3" xfId="5138" xr:uid="{00000000-0005-0000-0000-0000DC170000}"/>
    <cellStyle name="Output 16" xfId="4104" xr:uid="{00000000-0005-0000-0000-0000DD170000}"/>
    <cellStyle name="Output 2" xfId="602" xr:uid="{00000000-0005-0000-0000-0000DE170000}"/>
    <cellStyle name="Output 2 2" xfId="603" xr:uid="{00000000-0005-0000-0000-0000DF170000}"/>
    <cellStyle name="Output 2 2 2" xfId="764" xr:uid="{00000000-0005-0000-0000-0000E0170000}"/>
    <cellStyle name="Output 2 2 2 2" xfId="4146" xr:uid="{00000000-0005-0000-0000-0000E1170000}"/>
    <cellStyle name="Output 2 2 2 2 2" xfId="4487" xr:uid="{00000000-0005-0000-0000-0000E2170000}"/>
    <cellStyle name="Output 2 2 2 2 2 2" xfId="5929" xr:uid="{00000000-0005-0000-0000-0000E3170000}"/>
    <cellStyle name="Output 2 2 2 2 3" xfId="4616" xr:uid="{00000000-0005-0000-0000-0000E4170000}"/>
    <cellStyle name="Output 2 2 2 2 3 2" xfId="6044" xr:uid="{00000000-0005-0000-0000-0000E5170000}"/>
    <cellStyle name="Output 2 2 2 2 4" xfId="4734" xr:uid="{00000000-0005-0000-0000-0000E6170000}"/>
    <cellStyle name="Output 2 2 2 2 4 2" xfId="6162" xr:uid="{00000000-0005-0000-0000-0000E7170000}"/>
    <cellStyle name="Output 2 2 2 2 5" xfId="4301" xr:uid="{00000000-0005-0000-0000-0000E8170000}"/>
    <cellStyle name="Output 2 2 2 2 5 2" xfId="5744" xr:uid="{00000000-0005-0000-0000-0000E9170000}"/>
    <cellStyle name="Output 2 2 2 2 6" xfId="5616" xr:uid="{00000000-0005-0000-0000-0000EA170000}"/>
    <cellStyle name="Output 2 2 2 3" xfId="5230" xr:uid="{00000000-0005-0000-0000-0000EB170000}"/>
    <cellStyle name="Output 2 2 3" xfId="765" xr:uid="{00000000-0005-0000-0000-0000EC170000}"/>
    <cellStyle name="Output 2 2 3 2" xfId="4147" xr:uid="{00000000-0005-0000-0000-0000ED170000}"/>
    <cellStyle name="Output 2 2 3 2 2" xfId="4488" xr:uid="{00000000-0005-0000-0000-0000EE170000}"/>
    <cellStyle name="Output 2 2 3 2 2 2" xfId="5930" xr:uid="{00000000-0005-0000-0000-0000EF170000}"/>
    <cellStyle name="Output 2 2 3 2 3" xfId="4617" xr:uid="{00000000-0005-0000-0000-0000F0170000}"/>
    <cellStyle name="Output 2 2 3 2 3 2" xfId="6045" xr:uid="{00000000-0005-0000-0000-0000F1170000}"/>
    <cellStyle name="Output 2 2 3 2 4" xfId="4735" xr:uid="{00000000-0005-0000-0000-0000F2170000}"/>
    <cellStyle name="Output 2 2 3 2 4 2" xfId="6163" xr:uid="{00000000-0005-0000-0000-0000F3170000}"/>
    <cellStyle name="Output 2 2 3 2 5" xfId="4480" xr:uid="{00000000-0005-0000-0000-0000F4170000}"/>
    <cellStyle name="Output 2 2 3 2 5 2" xfId="5922" xr:uid="{00000000-0005-0000-0000-0000F5170000}"/>
    <cellStyle name="Output 2 2 3 2 6" xfId="5617" xr:uid="{00000000-0005-0000-0000-0000F6170000}"/>
    <cellStyle name="Output 2 2 3 3" xfId="5229" xr:uid="{00000000-0005-0000-0000-0000F7170000}"/>
    <cellStyle name="Output 2 2 4" xfId="4127" xr:uid="{00000000-0005-0000-0000-0000F8170000}"/>
    <cellStyle name="Output 2 2 4 2" xfId="4471" xr:uid="{00000000-0005-0000-0000-0000F9170000}"/>
    <cellStyle name="Output 2 2 4 2 2" xfId="5913" xr:uid="{00000000-0005-0000-0000-0000FA170000}"/>
    <cellStyle name="Output 2 2 4 3" xfId="4601" xr:uid="{00000000-0005-0000-0000-0000FB170000}"/>
    <cellStyle name="Output 2 2 4 3 2" xfId="6029" xr:uid="{00000000-0005-0000-0000-0000FC170000}"/>
    <cellStyle name="Output 2 2 4 4" xfId="4719" xr:uid="{00000000-0005-0000-0000-0000FD170000}"/>
    <cellStyle name="Output 2 2 4 4 2" xfId="6147" xr:uid="{00000000-0005-0000-0000-0000FE170000}"/>
    <cellStyle name="Output 2 2 4 5" xfId="4422" xr:uid="{00000000-0005-0000-0000-0000FF170000}"/>
    <cellStyle name="Output 2 2 4 5 2" xfId="5865" xr:uid="{00000000-0005-0000-0000-000000180000}"/>
    <cellStyle name="Output 2 2 4 6" xfId="5601" xr:uid="{00000000-0005-0000-0000-000001180000}"/>
    <cellStyle name="Output 2 2 5" xfId="5245" xr:uid="{00000000-0005-0000-0000-000002180000}"/>
    <cellStyle name="Output 2 3" xfId="766" xr:uid="{00000000-0005-0000-0000-000003180000}"/>
    <cellStyle name="Output 2 3 2" xfId="3595" xr:uid="{00000000-0005-0000-0000-000004180000}"/>
    <cellStyle name="Output 2 3 2 2" xfId="4205" xr:uid="{00000000-0005-0000-0000-000005180000}"/>
    <cellStyle name="Output 2 3 2 2 2" xfId="4545" xr:uid="{00000000-0005-0000-0000-000006180000}"/>
    <cellStyle name="Output 2 3 2 2 2 2" xfId="5987" xr:uid="{00000000-0005-0000-0000-000007180000}"/>
    <cellStyle name="Output 2 3 2 2 3" xfId="4674" xr:uid="{00000000-0005-0000-0000-000008180000}"/>
    <cellStyle name="Output 2 3 2 2 3 2" xfId="6102" xr:uid="{00000000-0005-0000-0000-000009180000}"/>
    <cellStyle name="Output 2 3 2 2 4" xfId="4792" xr:uid="{00000000-0005-0000-0000-00000A180000}"/>
    <cellStyle name="Output 2 3 2 2 4 2" xfId="6220" xr:uid="{00000000-0005-0000-0000-00000B180000}"/>
    <cellStyle name="Output 2 3 2 2 5" xfId="4405" xr:uid="{00000000-0005-0000-0000-00000C180000}"/>
    <cellStyle name="Output 2 3 2 2 5 2" xfId="5848" xr:uid="{00000000-0005-0000-0000-00000D180000}"/>
    <cellStyle name="Output 2 3 2 2 6" xfId="5671" xr:uid="{00000000-0005-0000-0000-00000E180000}"/>
    <cellStyle name="Output 2 3 2 3" xfId="5215" xr:uid="{00000000-0005-0000-0000-00000F180000}"/>
    <cellStyle name="Output 2 3 3" xfId="4148" xr:uid="{00000000-0005-0000-0000-000010180000}"/>
    <cellStyle name="Output 2 3 3 2" xfId="4489" xr:uid="{00000000-0005-0000-0000-000011180000}"/>
    <cellStyle name="Output 2 3 3 2 2" xfId="5931" xr:uid="{00000000-0005-0000-0000-000012180000}"/>
    <cellStyle name="Output 2 3 3 3" xfId="4618" xr:uid="{00000000-0005-0000-0000-000013180000}"/>
    <cellStyle name="Output 2 3 3 3 2" xfId="6046" xr:uid="{00000000-0005-0000-0000-000014180000}"/>
    <cellStyle name="Output 2 3 3 4" xfId="4736" xr:uid="{00000000-0005-0000-0000-000015180000}"/>
    <cellStyle name="Output 2 3 3 4 2" xfId="6164" xr:uid="{00000000-0005-0000-0000-000016180000}"/>
    <cellStyle name="Output 2 3 3 5" xfId="4390" xr:uid="{00000000-0005-0000-0000-000017180000}"/>
    <cellStyle name="Output 2 3 3 5 2" xfId="5833" xr:uid="{00000000-0005-0000-0000-000018180000}"/>
    <cellStyle name="Output 2 3 3 6" xfId="5618" xr:uid="{00000000-0005-0000-0000-000019180000}"/>
    <cellStyle name="Output 2 3 4" xfId="5228" xr:uid="{00000000-0005-0000-0000-00001A180000}"/>
    <cellStyle name="Output 2 4" xfId="767" xr:uid="{00000000-0005-0000-0000-00001B180000}"/>
    <cellStyle name="Output 2 4 2" xfId="4149" xr:uid="{00000000-0005-0000-0000-00001C180000}"/>
    <cellStyle name="Output 2 4 2 2" xfId="4490" xr:uid="{00000000-0005-0000-0000-00001D180000}"/>
    <cellStyle name="Output 2 4 2 2 2" xfId="5932" xr:uid="{00000000-0005-0000-0000-00001E180000}"/>
    <cellStyle name="Output 2 4 2 3" xfId="4619" xr:uid="{00000000-0005-0000-0000-00001F180000}"/>
    <cellStyle name="Output 2 4 2 3 2" xfId="6047" xr:uid="{00000000-0005-0000-0000-000020180000}"/>
    <cellStyle name="Output 2 4 2 4" xfId="4737" xr:uid="{00000000-0005-0000-0000-000021180000}"/>
    <cellStyle name="Output 2 4 2 4 2" xfId="6165" xr:uid="{00000000-0005-0000-0000-000022180000}"/>
    <cellStyle name="Output 2 4 2 5" xfId="4388" xr:uid="{00000000-0005-0000-0000-000023180000}"/>
    <cellStyle name="Output 2 4 2 5 2" xfId="5831" xr:uid="{00000000-0005-0000-0000-000024180000}"/>
    <cellStyle name="Output 2 4 2 6" xfId="5619" xr:uid="{00000000-0005-0000-0000-000025180000}"/>
    <cellStyle name="Output 2 4 3" xfId="5227" xr:uid="{00000000-0005-0000-0000-000026180000}"/>
    <cellStyle name="Output 2 5" xfId="4126" xr:uid="{00000000-0005-0000-0000-000027180000}"/>
    <cellStyle name="Output 2 5 2" xfId="4470" xr:uid="{00000000-0005-0000-0000-000028180000}"/>
    <cellStyle name="Output 2 5 2 2" xfId="5912" xr:uid="{00000000-0005-0000-0000-000029180000}"/>
    <cellStyle name="Output 2 5 3" xfId="4600" xr:uid="{00000000-0005-0000-0000-00002A180000}"/>
    <cellStyle name="Output 2 5 3 2" xfId="6028" xr:uid="{00000000-0005-0000-0000-00002B180000}"/>
    <cellStyle name="Output 2 5 4" xfId="4718" xr:uid="{00000000-0005-0000-0000-00002C180000}"/>
    <cellStyle name="Output 2 5 4 2" xfId="6146" xr:uid="{00000000-0005-0000-0000-00002D180000}"/>
    <cellStyle name="Output 2 5 5" xfId="4303" xr:uid="{00000000-0005-0000-0000-00002E180000}"/>
    <cellStyle name="Output 2 5 5 2" xfId="5746" xr:uid="{00000000-0005-0000-0000-00002F180000}"/>
    <cellStyle name="Output 2 5 6" xfId="5600" xr:uid="{00000000-0005-0000-0000-000030180000}"/>
    <cellStyle name="Output 2 6" xfId="5246" xr:uid="{00000000-0005-0000-0000-000031180000}"/>
    <cellStyle name="Output 3" xfId="1948" xr:uid="{00000000-0005-0000-0000-000032180000}"/>
    <cellStyle name="Output 3 2" xfId="4206" xr:uid="{00000000-0005-0000-0000-000033180000}"/>
    <cellStyle name="Output 3 2 2" xfId="4546" xr:uid="{00000000-0005-0000-0000-000034180000}"/>
    <cellStyle name="Output 3 2 2 2" xfId="5988" xr:uid="{00000000-0005-0000-0000-000035180000}"/>
    <cellStyle name="Output 3 2 3" xfId="4675" xr:uid="{00000000-0005-0000-0000-000036180000}"/>
    <cellStyle name="Output 3 2 3 2" xfId="6103" xr:uid="{00000000-0005-0000-0000-000037180000}"/>
    <cellStyle name="Output 3 2 4" xfId="4793" xr:uid="{00000000-0005-0000-0000-000038180000}"/>
    <cellStyle name="Output 3 2 4 2" xfId="6221" xr:uid="{00000000-0005-0000-0000-000039180000}"/>
    <cellStyle name="Output 3 2 5" xfId="4406" xr:uid="{00000000-0005-0000-0000-00003A180000}"/>
    <cellStyle name="Output 3 2 5 2" xfId="5849" xr:uid="{00000000-0005-0000-0000-00003B180000}"/>
    <cellStyle name="Output 3 2 6" xfId="5672" xr:uid="{00000000-0005-0000-0000-00003C180000}"/>
    <cellStyle name="Output 3 3" xfId="5214" xr:uid="{00000000-0005-0000-0000-00003D180000}"/>
    <cellStyle name="Output 4" xfId="1949" xr:uid="{00000000-0005-0000-0000-00003E180000}"/>
    <cellStyle name="Output 4 2" xfId="4207" xr:uid="{00000000-0005-0000-0000-00003F180000}"/>
    <cellStyle name="Output 4 2 2" xfId="4547" xr:uid="{00000000-0005-0000-0000-000040180000}"/>
    <cellStyle name="Output 4 2 2 2" xfId="5989" xr:uid="{00000000-0005-0000-0000-000041180000}"/>
    <cellStyle name="Output 4 2 3" xfId="4676" xr:uid="{00000000-0005-0000-0000-000042180000}"/>
    <cellStyle name="Output 4 2 3 2" xfId="6104" xr:uid="{00000000-0005-0000-0000-000043180000}"/>
    <cellStyle name="Output 4 2 4" xfId="4794" xr:uid="{00000000-0005-0000-0000-000044180000}"/>
    <cellStyle name="Output 4 2 4 2" xfId="6222" xr:uid="{00000000-0005-0000-0000-000045180000}"/>
    <cellStyle name="Output 4 2 5" xfId="4431" xr:uid="{00000000-0005-0000-0000-000046180000}"/>
    <cellStyle name="Output 4 2 5 2" xfId="5874" xr:uid="{00000000-0005-0000-0000-000047180000}"/>
    <cellStyle name="Output 4 2 6" xfId="5673" xr:uid="{00000000-0005-0000-0000-000048180000}"/>
    <cellStyle name="Output 4 3" xfId="5213" xr:uid="{00000000-0005-0000-0000-000049180000}"/>
    <cellStyle name="Output 5" xfId="3486" xr:uid="{00000000-0005-0000-0000-00004A180000}"/>
    <cellStyle name="Output 5 2" xfId="4208" xr:uid="{00000000-0005-0000-0000-00004B180000}"/>
    <cellStyle name="Output 5 2 2" xfId="4548" xr:uid="{00000000-0005-0000-0000-00004C180000}"/>
    <cellStyle name="Output 5 2 2 2" xfId="5990" xr:uid="{00000000-0005-0000-0000-00004D180000}"/>
    <cellStyle name="Output 5 2 3" xfId="4677" xr:uid="{00000000-0005-0000-0000-00004E180000}"/>
    <cellStyle name="Output 5 2 3 2" xfId="6105" xr:uid="{00000000-0005-0000-0000-00004F180000}"/>
    <cellStyle name="Output 5 2 4" xfId="4795" xr:uid="{00000000-0005-0000-0000-000050180000}"/>
    <cellStyle name="Output 5 2 4 2" xfId="6223" xr:uid="{00000000-0005-0000-0000-000051180000}"/>
    <cellStyle name="Output 5 2 5" xfId="4250" xr:uid="{00000000-0005-0000-0000-000052180000}"/>
    <cellStyle name="Output 5 2 5 2" xfId="5693" xr:uid="{00000000-0005-0000-0000-000053180000}"/>
    <cellStyle name="Output 5 2 6" xfId="5674" xr:uid="{00000000-0005-0000-0000-000054180000}"/>
    <cellStyle name="Output 5 3" xfId="5212" xr:uid="{00000000-0005-0000-0000-000055180000}"/>
    <cellStyle name="Output 6" xfId="3487" xr:uid="{00000000-0005-0000-0000-000056180000}"/>
    <cellStyle name="Output 6 2" xfId="4209" xr:uid="{00000000-0005-0000-0000-000057180000}"/>
    <cellStyle name="Output 6 2 2" xfId="4549" xr:uid="{00000000-0005-0000-0000-000058180000}"/>
    <cellStyle name="Output 6 2 2 2" xfId="5991" xr:uid="{00000000-0005-0000-0000-000059180000}"/>
    <cellStyle name="Output 6 2 3" xfId="4678" xr:uid="{00000000-0005-0000-0000-00005A180000}"/>
    <cellStyle name="Output 6 2 3 2" xfId="6106" xr:uid="{00000000-0005-0000-0000-00005B180000}"/>
    <cellStyle name="Output 6 2 4" xfId="4796" xr:uid="{00000000-0005-0000-0000-00005C180000}"/>
    <cellStyle name="Output 6 2 4 2" xfId="6224" xr:uid="{00000000-0005-0000-0000-00005D180000}"/>
    <cellStyle name="Output 6 2 5" xfId="4288" xr:uid="{00000000-0005-0000-0000-00005E180000}"/>
    <cellStyle name="Output 6 2 5 2" xfId="5731" xr:uid="{00000000-0005-0000-0000-00005F180000}"/>
    <cellStyle name="Output 6 2 6" xfId="5675" xr:uid="{00000000-0005-0000-0000-000060180000}"/>
    <cellStyle name="Output 6 3" xfId="5211" xr:uid="{00000000-0005-0000-0000-000061180000}"/>
    <cellStyle name="Output 7" xfId="3488" xr:uid="{00000000-0005-0000-0000-000062180000}"/>
    <cellStyle name="Output 7 2" xfId="4210" xr:uid="{00000000-0005-0000-0000-000063180000}"/>
    <cellStyle name="Output 7 2 2" xfId="4550" xr:uid="{00000000-0005-0000-0000-000064180000}"/>
    <cellStyle name="Output 7 2 2 2" xfId="5992" xr:uid="{00000000-0005-0000-0000-000065180000}"/>
    <cellStyle name="Output 7 2 3" xfId="4679" xr:uid="{00000000-0005-0000-0000-000066180000}"/>
    <cellStyle name="Output 7 2 3 2" xfId="6107" xr:uid="{00000000-0005-0000-0000-000067180000}"/>
    <cellStyle name="Output 7 2 4" xfId="4797" xr:uid="{00000000-0005-0000-0000-000068180000}"/>
    <cellStyle name="Output 7 2 4 2" xfId="6225" xr:uid="{00000000-0005-0000-0000-000069180000}"/>
    <cellStyle name="Output 7 2 5" xfId="4382" xr:uid="{00000000-0005-0000-0000-00006A180000}"/>
    <cellStyle name="Output 7 2 5 2" xfId="5825" xr:uid="{00000000-0005-0000-0000-00006B180000}"/>
    <cellStyle name="Output 7 2 6" xfId="5676" xr:uid="{00000000-0005-0000-0000-00006C180000}"/>
    <cellStyle name="Output 7 3" xfId="5210" xr:uid="{00000000-0005-0000-0000-00006D180000}"/>
    <cellStyle name="Output 8" xfId="3489" xr:uid="{00000000-0005-0000-0000-00006E180000}"/>
    <cellStyle name="Output 8 2" xfId="4211" xr:uid="{00000000-0005-0000-0000-00006F180000}"/>
    <cellStyle name="Output 8 2 2" xfId="4551" xr:uid="{00000000-0005-0000-0000-000070180000}"/>
    <cellStyle name="Output 8 2 2 2" xfId="5993" xr:uid="{00000000-0005-0000-0000-000071180000}"/>
    <cellStyle name="Output 8 2 3" xfId="4680" xr:uid="{00000000-0005-0000-0000-000072180000}"/>
    <cellStyle name="Output 8 2 3 2" xfId="6108" xr:uid="{00000000-0005-0000-0000-000073180000}"/>
    <cellStyle name="Output 8 2 4" xfId="4798" xr:uid="{00000000-0005-0000-0000-000074180000}"/>
    <cellStyle name="Output 8 2 4 2" xfId="6226" xr:uid="{00000000-0005-0000-0000-000075180000}"/>
    <cellStyle name="Output 8 2 5" xfId="4289" xr:uid="{00000000-0005-0000-0000-000076180000}"/>
    <cellStyle name="Output 8 2 5 2" xfId="5732" xr:uid="{00000000-0005-0000-0000-000077180000}"/>
    <cellStyle name="Output 8 2 6" xfId="5677" xr:uid="{00000000-0005-0000-0000-000078180000}"/>
    <cellStyle name="Output 8 3" xfId="5131" xr:uid="{00000000-0005-0000-0000-000079180000}"/>
    <cellStyle name="Output 9" xfId="3490" xr:uid="{00000000-0005-0000-0000-00007A180000}"/>
    <cellStyle name="Output 9 2" xfId="4212" xr:uid="{00000000-0005-0000-0000-00007B180000}"/>
    <cellStyle name="Output 9 2 2" xfId="4552" xr:uid="{00000000-0005-0000-0000-00007C180000}"/>
    <cellStyle name="Output 9 2 2 2" xfId="5994" xr:uid="{00000000-0005-0000-0000-00007D180000}"/>
    <cellStyle name="Output 9 2 3" xfId="4681" xr:uid="{00000000-0005-0000-0000-00007E180000}"/>
    <cellStyle name="Output 9 2 3 2" xfId="6109" xr:uid="{00000000-0005-0000-0000-00007F180000}"/>
    <cellStyle name="Output 9 2 4" xfId="4799" xr:uid="{00000000-0005-0000-0000-000080180000}"/>
    <cellStyle name="Output 9 2 4 2" xfId="6227" xr:uid="{00000000-0005-0000-0000-000081180000}"/>
    <cellStyle name="Output 9 2 5" xfId="4326" xr:uid="{00000000-0005-0000-0000-000082180000}"/>
    <cellStyle name="Output 9 2 5 2" xfId="5769" xr:uid="{00000000-0005-0000-0000-000083180000}"/>
    <cellStyle name="Output 9 2 6" xfId="5678" xr:uid="{00000000-0005-0000-0000-000084180000}"/>
    <cellStyle name="Output 9 3" xfId="5209" xr:uid="{00000000-0005-0000-0000-000085180000}"/>
    <cellStyle name="Output Line Items" xfId="604" xr:uid="{00000000-0005-0000-0000-000086180000}"/>
    <cellStyle name="Outstanding" xfId="3491" xr:uid="{00000000-0005-0000-0000-000087180000}"/>
    <cellStyle name="Percen - Style2" xfId="1950" xr:uid="{00000000-0005-0000-0000-000088180000}"/>
    <cellStyle name="Percent" xfId="605" builtinId="5"/>
    <cellStyle name="Percent [0%]" xfId="1951" xr:uid="{00000000-0005-0000-0000-00008A180000}"/>
    <cellStyle name="Percent [0.00%]" xfId="1952" xr:uid="{00000000-0005-0000-0000-00008B180000}"/>
    <cellStyle name="Percent 10" xfId="648" xr:uid="{00000000-0005-0000-0000-00008C180000}"/>
    <cellStyle name="Percent 11" xfId="649" xr:uid="{00000000-0005-0000-0000-00008D180000}"/>
    <cellStyle name="Percent 12" xfId="650" xr:uid="{00000000-0005-0000-0000-00008E180000}"/>
    <cellStyle name="Percent 13" xfId="651" xr:uid="{00000000-0005-0000-0000-00008F180000}"/>
    <cellStyle name="Percent 14" xfId="652" xr:uid="{00000000-0005-0000-0000-000090180000}"/>
    <cellStyle name="Percent 15" xfId="653" xr:uid="{00000000-0005-0000-0000-000091180000}"/>
    <cellStyle name="Percent 16" xfId="654" xr:uid="{00000000-0005-0000-0000-000092180000}"/>
    <cellStyle name="Percent 17" xfId="655" xr:uid="{00000000-0005-0000-0000-000093180000}"/>
    <cellStyle name="Percent 18" xfId="1661" xr:uid="{00000000-0005-0000-0000-000094180000}"/>
    <cellStyle name="Percent 18 2" xfId="2019" xr:uid="{00000000-0005-0000-0000-000095180000}"/>
    <cellStyle name="Percent 18 2 2" xfId="3878" xr:uid="{00000000-0005-0000-0000-000096180000}"/>
    <cellStyle name="Percent 18 2 2 2" xfId="5314" xr:uid="{00000000-0005-0000-0000-000097180000}"/>
    <cellStyle name="Percent 18 2 2 3" xfId="5459" xr:uid="{00000000-0005-0000-0000-000098180000}"/>
    <cellStyle name="Percent 19" xfId="3741" xr:uid="{00000000-0005-0000-0000-000099180000}"/>
    <cellStyle name="Percent 19 2" xfId="3753" xr:uid="{00000000-0005-0000-0000-00009A180000}"/>
    <cellStyle name="Percent 2" xfId="606" xr:uid="{00000000-0005-0000-0000-00009B180000}"/>
    <cellStyle name="Percent 2 2" xfId="684" xr:uid="{00000000-0005-0000-0000-00009C180000}"/>
    <cellStyle name="Percent 2 2 2" xfId="743" xr:uid="{00000000-0005-0000-0000-00009D180000}"/>
    <cellStyle name="Percent 2 2 2 2" xfId="3613" xr:uid="{00000000-0005-0000-0000-00009E180000}"/>
    <cellStyle name="Percent 2 2 3" xfId="4965" xr:uid="{00000000-0005-0000-0000-00009F180000}"/>
    <cellStyle name="Percent 2 3" xfId="1667" xr:uid="{00000000-0005-0000-0000-0000A0180000}"/>
    <cellStyle name="Percent 2 3 2" xfId="1953" xr:uid="{00000000-0005-0000-0000-0000A1180000}"/>
    <cellStyle name="Percent 2 4" xfId="3742" xr:uid="{00000000-0005-0000-0000-0000A2180000}"/>
    <cellStyle name="Percent 2 4 2" xfId="3873" xr:uid="{00000000-0005-0000-0000-0000A3180000}"/>
    <cellStyle name="Percent 20" xfId="4027" xr:uid="{00000000-0005-0000-0000-0000A4180000}"/>
    <cellStyle name="Percent 21" xfId="4040" xr:uid="{00000000-0005-0000-0000-0000A5180000}"/>
    <cellStyle name="Percent 22" xfId="4030" xr:uid="{00000000-0005-0000-0000-0000A6180000}"/>
    <cellStyle name="Percent 3" xfId="607" xr:uid="{00000000-0005-0000-0000-0000A7180000}"/>
    <cellStyle name="Percent 3 2" xfId="656" xr:uid="{00000000-0005-0000-0000-0000A8180000}"/>
    <cellStyle name="Percent 3 3" xfId="3596" xr:uid="{00000000-0005-0000-0000-0000A9180000}"/>
    <cellStyle name="Percent 3 4" xfId="4128" xr:uid="{00000000-0005-0000-0000-0000AA180000}"/>
    <cellStyle name="Percent 3 5" xfId="4586" xr:uid="{00000000-0005-0000-0000-0000AB180000}"/>
    <cellStyle name="Percent 3 6" xfId="4962" xr:uid="{00000000-0005-0000-0000-0000AC180000}"/>
    <cellStyle name="Percent 4" xfId="657" xr:uid="{00000000-0005-0000-0000-0000AD180000}"/>
    <cellStyle name="Percent 4 2" xfId="1657" xr:uid="{00000000-0005-0000-0000-0000AE180000}"/>
    <cellStyle name="Percent 4 2 2" xfId="3542" xr:uid="{00000000-0005-0000-0000-0000AF180000}"/>
    <cellStyle name="Percent 4 3" xfId="768" xr:uid="{00000000-0005-0000-0000-0000B0180000}"/>
    <cellStyle name="Percent 4 3 2" xfId="3752" xr:uid="{00000000-0005-0000-0000-0000B1180000}"/>
    <cellStyle name="Percent 4 4" xfId="4150" xr:uid="{00000000-0005-0000-0000-0000B2180000}"/>
    <cellStyle name="Percent 5" xfId="658" xr:uid="{00000000-0005-0000-0000-0000B3180000}"/>
    <cellStyle name="Percent 5 2" xfId="4584" xr:uid="{00000000-0005-0000-0000-0000B4180000}"/>
    <cellStyle name="Percent 5 3" xfId="4963" xr:uid="{00000000-0005-0000-0000-0000B5180000}"/>
    <cellStyle name="Percent 6" xfId="659" xr:uid="{00000000-0005-0000-0000-0000B6180000}"/>
    <cellStyle name="Percent 7" xfId="660" xr:uid="{00000000-0005-0000-0000-0000B7180000}"/>
    <cellStyle name="Percent 8" xfId="661" xr:uid="{00000000-0005-0000-0000-0000B8180000}"/>
    <cellStyle name="Percent 9" xfId="662" xr:uid="{00000000-0005-0000-0000-0000B9180000}"/>
    <cellStyle name="Percent1" xfId="3492" xr:uid="{00000000-0005-0000-0000-0000BA180000}"/>
    <cellStyle name="Percent2" xfId="3493" xr:uid="{00000000-0005-0000-0000-0000BB180000}"/>
    <cellStyle name="Percent4" xfId="3494" xr:uid="{00000000-0005-0000-0000-0000BC180000}"/>
    <cellStyle name="Pourcentage_tocmodel_final" xfId="1954" xr:uid="{00000000-0005-0000-0000-0000BD180000}"/>
    <cellStyle name="Power" xfId="3495" xr:uid="{00000000-0005-0000-0000-0000BE180000}"/>
    <cellStyle name="Prozent 2" xfId="3656" xr:uid="{00000000-0005-0000-0000-0000BF180000}"/>
    <cellStyle name="PSChar" xfId="1955" xr:uid="{00000000-0005-0000-0000-0000C0180000}"/>
    <cellStyle name="PSDate" xfId="1956" xr:uid="{00000000-0005-0000-0000-0000C1180000}"/>
    <cellStyle name="PSDec" xfId="1957" xr:uid="{00000000-0005-0000-0000-0000C2180000}"/>
    <cellStyle name="PSHeading" xfId="1958" xr:uid="{00000000-0005-0000-0000-0000C3180000}"/>
    <cellStyle name="PSInt" xfId="1959" xr:uid="{00000000-0005-0000-0000-0000C4180000}"/>
    <cellStyle name="PSSpacer" xfId="1960" xr:uid="{00000000-0005-0000-0000-0000C5180000}"/>
    <cellStyle name="ROA Ref" xfId="1961" xr:uid="{00000000-0005-0000-0000-0000C6180000}"/>
    <cellStyle name="ROA Ref 2" xfId="1962" xr:uid="{00000000-0005-0000-0000-0000C7180000}"/>
    <cellStyle name="RubiconAcrossAttributeLabels" xfId="1963" xr:uid="{00000000-0005-0000-0000-0000C8180000}"/>
    <cellStyle name="RubiconAcrossAttributeLabels 2" xfId="4213" xr:uid="{00000000-0005-0000-0000-0000C9180000}"/>
    <cellStyle name="RubiconAcrossAttributeLabels 2 2" xfId="4553" xr:uid="{00000000-0005-0000-0000-0000CA180000}"/>
    <cellStyle name="RubiconAcrossAttributeLabels 2 2 2" xfId="5995" xr:uid="{00000000-0005-0000-0000-0000CB180000}"/>
    <cellStyle name="RubiconAcrossAttributeLabels 2 2 3" xfId="6673" xr:uid="{00000000-0005-0000-0000-0000CC180000}"/>
    <cellStyle name="RubiconAcrossAttributeLabels 2 3" xfId="4682" xr:uid="{00000000-0005-0000-0000-0000CD180000}"/>
    <cellStyle name="RubiconAcrossAttributeLabels 2 3 2" xfId="6110" xr:uid="{00000000-0005-0000-0000-0000CE180000}"/>
    <cellStyle name="RubiconAcrossAttributeLabels 2 3 3" xfId="6697" xr:uid="{00000000-0005-0000-0000-0000CF180000}"/>
    <cellStyle name="RubiconAcrossAttributeLabels 2 4" xfId="4800" xr:uid="{00000000-0005-0000-0000-0000D0180000}"/>
    <cellStyle name="RubiconAcrossAttributeLabels 2 4 2" xfId="6228" xr:uid="{00000000-0005-0000-0000-0000D1180000}"/>
    <cellStyle name="RubiconAcrossAttributeLabels 2 4 3" xfId="6724" xr:uid="{00000000-0005-0000-0000-0000D2180000}"/>
    <cellStyle name="RubiconAcrossAttributeLabels 2 5" xfId="4460" xr:uid="{00000000-0005-0000-0000-0000D3180000}"/>
    <cellStyle name="RubiconAcrossAttributeLabels 2 5 2" xfId="5902" xr:uid="{00000000-0005-0000-0000-0000D4180000}"/>
    <cellStyle name="RubiconAcrossAttributeLabels 2 5 3" xfId="6670" xr:uid="{00000000-0005-0000-0000-0000D5180000}"/>
    <cellStyle name="RubiconAcrossAttributeLabels 2 6" xfId="5197" xr:uid="{00000000-0005-0000-0000-0000D6180000}"/>
    <cellStyle name="RubiconAcrossAttributeLabels 2 6 2" xfId="6939" xr:uid="{00000000-0005-0000-0000-0000D7180000}"/>
    <cellStyle name="RubiconAcrossAttributeLabels 2 7" xfId="6528" xr:uid="{00000000-0005-0000-0000-0000D8180000}"/>
    <cellStyle name="RubiconAcrossAttributeLabels 3" xfId="4434" xr:uid="{00000000-0005-0000-0000-0000D9180000}"/>
    <cellStyle name="RubiconAcrossAttributeLabels 3 2" xfId="5876" xr:uid="{00000000-0005-0000-0000-0000DA180000}"/>
    <cellStyle name="RubiconAcrossAttributeLabels 3 3" xfId="6648" xr:uid="{00000000-0005-0000-0000-0000DB180000}"/>
    <cellStyle name="RubiconAcrossAttributeLabels 4" xfId="4346" xr:uid="{00000000-0005-0000-0000-0000DC180000}"/>
    <cellStyle name="RubiconAcrossAttributeLabels 4 2" xfId="5789" xr:uid="{00000000-0005-0000-0000-0000DD180000}"/>
    <cellStyle name="RubiconAcrossAttributeLabels 4 3" xfId="6609" xr:uid="{00000000-0005-0000-0000-0000DE180000}"/>
    <cellStyle name="RubiconAcrossAttributeLabels 5" xfId="4367" xr:uid="{00000000-0005-0000-0000-0000DF180000}"/>
    <cellStyle name="RubiconAcrossAttributeLabels 5 2" xfId="5810" xr:uid="{00000000-0005-0000-0000-0000E0180000}"/>
    <cellStyle name="RubiconAcrossAttributeLabels 5 3" xfId="6620" xr:uid="{00000000-0005-0000-0000-0000E1180000}"/>
    <cellStyle name="RubiconAcrossAttributeLabels 6" xfId="4379" xr:uid="{00000000-0005-0000-0000-0000E2180000}"/>
    <cellStyle name="RubiconAcrossAttributeLabels 6 2" xfId="5822" xr:uid="{00000000-0005-0000-0000-0000E3180000}"/>
    <cellStyle name="RubiconAcrossAttributeLabels 6 3" xfId="6631" xr:uid="{00000000-0005-0000-0000-0000E4180000}"/>
    <cellStyle name="RubiconAcrossAttributeLabels 7" xfId="5188" xr:uid="{00000000-0005-0000-0000-0000E5180000}"/>
    <cellStyle name="RubiconAcrossAttributeLabels 7 2" xfId="6935" xr:uid="{00000000-0005-0000-0000-0000E6180000}"/>
    <cellStyle name="RubiconAcrossAttributeLabels 8" xfId="6437" xr:uid="{00000000-0005-0000-0000-0000E7180000}"/>
    <cellStyle name="RubiconAcrossLabels" xfId="1964" xr:uid="{00000000-0005-0000-0000-0000E8180000}"/>
    <cellStyle name="RubiconAcrossLabels 2" xfId="4214" xr:uid="{00000000-0005-0000-0000-0000E9180000}"/>
    <cellStyle name="RubiconAcrossLabels 2 2" xfId="4554" xr:uid="{00000000-0005-0000-0000-0000EA180000}"/>
    <cellStyle name="RubiconAcrossLabels 2 2 2" xfId="5996" xr:uid="{00000000-0005-0000-0000-0000EB180000}"/>
    <cellStyle name="RubiconAcrossLabels 2 2 3" xfId="6674" xr:uid="{00000000-0005-0000-0000-0000EC180000}"/>
    <cellStyle name="RubiconAcrossLabels 2 3" xfId="4683" xr:uid="{00000000-0005-0000-0000-0000ED180000}"/>
    <cellStyle name="RubiconAcrossLabels 2 3 2" xfId="6111" xr:uid="{00000000-0005-0000-0000-0000EE180000}"/>
    <cellStyle name="RubiconAcrossLabels 2 3 3" xfId="6698" xr:uid="{00000000-0005-0000-0000-0000EF180000}"/>
    <cellStyle name="RubiconAcrossLabels 2 4" xfId="4801" xr:uid="{00000000-0005-0000-0000-0000F0180000}"/>
    <cellStyle name="RubiconAcrossLabels 2 4 2" xfId="6229" xr:uid="{00000000-0005-0000-0000-0000F1180000}"/>
    <cellStyle name="RubiconAcrossLabels 2 4 3" xfId="6725" xr:uid="{00000000-0005-0000-0000-0000F2180000}"/>
    <cellStyle name="RubiconAcrossLabels 2 5" xfId="4273" xr:uid="{00000000-0005-0000-0000-0000F3180000}"/>
    <cellStyle name="RubiconAcrossLabels 2 5 2" xfId="5716" xr:uid="{00000000-0005-0000-0000-0000F4180000}"/>
    <cellStyle name="RubiconAcrossLabels 2 5 3" xfId="6565" xr:uid="{00000000-0005-0000-0000-0000F5180000}"/>
    <cellStyle name="RubiconAcrossLabels 2 6" xfId="5196" xr:uid="{00000000-0005-0000-0000-0000F6180000}"/>
    <cellStyle name="RubiconAcrossLabels 2 6 2" xfId="6938" xr:uid="{00000000-0005-0000-0000-0000F7180000}"/>
    <cellStyle name="RubiconAcrossLabels 2 7" xfId="6529" xr:uid="{00000000-0005-0000-0000-0000F8180000}"/>
    <cellStyle name="RubiconAcrossLabels 3" xfId="4435" xr:uid="{00000000-0005-0000-0000-0000F9180000}"/>
    <cellStyle name="RubiconAcrossLabels 3 2" xfId="5877" xr:uid="{00000000-0005-0000-0000-0000FA180000}"/>
    <cellStyle name="RubiconAcrossLabels 3 3" xfId="6649" xr:uid="{00000000-0005-0000-0000-0000FB180000}"/>
    <cellStyle name="RubiconAcrossLabels 4" xfId="4345" xr:uid="{00000000-0005-0000-0000-0000FC180000}"/>
    <cellStyle name="RubiconAcrossLabels 4 2" xfId="5788" xr:uid="{00000000-0005-0000-0000-0000FD180000}"/>
    <cellStyle name="RubiconAcrossLabels 4 3" xfId="6608" xr:uid="{00000000-0005-0000-0000-0000FE180000}"/>
    <cellStyle name="RubiconAcrossLabels 5" xfId="4264" xr:uid="{00000000-0005-0000-0000-0000FF180000}"/>
    <cellStyle name="RubiconAcrossLabels 5 2" xfId="5707" xr:uid="{00000000-0005-0000-0000-000000190000}"/>
    <cellStyle name="RubiconAcrossLabels 5 3" xfId="6556" xr:uid="{00000000-0005-0000-0000-000001190000}"/>
    <cellStyle name="RubiconAcrossLabels 6" xfId="4432" xr:uid="{00000000-0005-0000-0000-000002190000}"/>
    <cellStyle name="RubiconAcrossLabels 6 2" xfId="5875" xr:uid="{00000000-0005-0000-0000-000003190000}"/>
    <cellStyle name="RubiconAcrossLabels 6 3" xfId="6646" xr:uid="{00000000-0005-0000-0000-000004190000}"/>
    <cellStyle name="RubiconAcrossLabels 7" xfId="5181" xr:uid="{00000000-0005-0000-0000-000005190000}"/>
    <cellStyle name="RubiconAcrossLabels 7 2" xfId="6930" xr:uid="{00000000-0005-0000-0000-000006190000}"/>
    <cellStyle name="RubiconAcrossLabels 8" xfId="6438" xr:uid="{00000000-0005-0000-0000-000007190000}"/>
    <cellStyle name="RubiconDataCells" xfId="1965" xr:uid="{00000000-0005-0000-0000-000008190000}"/>
    <cellStyle name="RubiconDataCells 2" xfId="1966" xr:uid="{00000000-0005-0000-0000-000009190000}"/>
    <cellStyle name="RubiconDataCells 2 2" xfId="4216" xr:uid="{00000000-0005-0000-0000-00000A190000}"/>
    <cellStyle name="RubiconDataCells 2 2 2" xfId="4556" xr:uid="{00000000-0005-0000-0000-00000B190000}"/>
    <cellStyle name="RubiconDataCells 2 2 2 2" xfId="5998" xr:uid="{00000000-0005-0000-0000-00000C190000}"/>
    <cellStyle name="RubiconDataCells 2 2 2 3" xfId="6676" xr:uid="{00000000-0005-0000-0000-00000D190000}"/>
    <cellStyle name="RubiconDataCells 2 2 3" xfId="4685" xr:uid="{00000000-0005-0000-0000-00000E190000}"/>
    <cellStyle name="RubiconDataCells 2 2 3 2" xfId="6113" xr:uid="{00000000-0005-0000-0000-00000F190000}"/>
    <cellStyle name="RubiconDataCells 2 2 3 3" xfId="6700" xr:uid="{00000000-0005-0000-0000-000010190000}"/>
    <cellStyle name="RubiconDataCells 2 2 4" xfId="4803" xr:uid="{00000000-0005-0000-0000-000011190000}"/>
    <cellStyle name="RubiconDataCells 2 2 4 2" xfId="6231" xr:uid="{00000000-0005-0000-0000-000012190000}"/>
    <cellStyle name="RubiconDataCells 2 2 4 3" xfId="6727" xr:uid="{00000000-0005-0000-0000-000013190000}"/>
    <cellStyle name="RubiconDataCells 2 2 5" xfId="4290" xr:uid="{00000000-0005-0000-0000-000014190000}"/>
    <cellStyle name="RubiconDataCells 2 2 5 2" xfId="5733" xr:uid="{00000000-0005-0000-0000-000015190000}"/>
    <cellStyle name="RubiconDataCells 2 2 5 3" xfId="6569" xr:uid="{00000000-0005-0000-0000-000016190000}"/>
    <cellStyle name="RubiconDataCells 2 2 6" xfId="5133" xr:uid="{00000000-0005-0000-0000-000017190000}"/>
    <cellStyle name="RubiconDataCells 2 2 6 2" xfId="6921" xr:uid="{00000000-0005-0000-0000-000018190000}"/>
    <cellStyle name="RubiconDataCells 2 2 7" xfId="6531" xr:uid="{00000000-0005-0000-0000-000019190000}"/>
    <cellStyle name="RubiconDataCells 2 3" xfId="4437" xr:uid="{00000000-0005-0000-0000-00001A190000}"/>
    <cellStyle name="RubiconDataCells 2 3 2" xfId="5879" xr:uid="{00000000-0005-0000-0000-00001B190000}"/>
    <cellStyle name="RubiconDataCells 2 3 3" xfId="6651" xr:uid="{00000000-0005-0000-0000-00001C190000}"/>
    <cellStyle name="RubiconDataCells 2 4" xfId="4343" xr:uid="{00000000-0005-0000-0000-00001D190000}"/>
    <cellStyle name="RubiconDataCells 2 4 2" xfId="5786" xr:uid="{00000000-0005-0000-0000-00001E190000}"/>
    <cellStyle name="RubiconDataCells 2 4 3" xfId="6606" xr:uid="{00000000-0005-0000-0000-00001F190000}"/>
    <cellStyle name="RubiconDataCells 2 5" xfId="4365" xr:uid="{00000000-0005-0000-0000-000020190000}"/>
    <cellStyle name="RubiconDataCells 2 5 2" xfId="5808" xr:uid="{00000000-0005-0000-0000-000021190000}"/>
    <cellStyle name="RubiconDataCells 2 5 3" xfId="6619" xr:uid="{00000000-0005-0000-0000-000022190000}"/>
    <cellStyle name="RubiconDataCells 2 6" xfId="4244" xr:uid="{00000000-0005-0000-0000-000023190000}"/>
    <cellStyle name="RubiconDataCells 2 6 2" xfId="5687" xr:uid="{00000000-0005-0000-0000-000024190000}"/>
    <cellStyle name="RubiconDataCells 2 6 3" xfId="6551" xr:uid="{00000000-0005-0000-0000-000025190000}"/>
    <cellStyle name="RubiconDataCells 2 7" xfId="5175" xr:uid="{00000000-0005-0000-0000-000026190000}"/>
    <cellStyle name="RubiconDataCells 2 7 2" xfId="6928" xr:uid="{00000000-0005-0000-0000-000027190000}"/>
    <cellStyle name="RubiconDataCells 2 8" xfId="6440" xr:uid="{00000000-0005-0000-0000-000028190000}"/>
    <cellStyle name="RubiconDataCells 3" xfId="4215" xr:uid="{00000000-0005-0000-0000-000029190000}"/>
    <cellStyle name="RubiconDataCells 3 2" xfId="4555" xr:uid="{00000000-0005-0000-0000-00002A190000}"/>
    <cellStyle name="RubiconDataCells 3 2 2" xfId="5997" xr:uid="{00000000-0005-0000-0000-00002B190000}"/>
    <cellStyle name="RubiconDataCells 3 2 3" xfId="6675" xr:uid="{00000000-0005-0000-0000-00002C190000}"/>
    <cellStyle name="RubiconDataCells 3 3" xfId="4684" xr:uid="{00000000-0005-0000-0000-00002D190000}"/>
    <cellStyle name="RubiconDataCells 3 3 2" xfId="6112" xr:uid="{00000000-0005-0000-0000-00002E190000}"/>
    <cellStyle name="RubiconDataCells 3 3 3" xfId="6699" xr:uid="{00000000-0005-0000-0000-00002F190000}"/>
    <cellStyle name="RubiconDataCells 3 4" xfId="4802" xr:uid="{00000000-0005-0000-0000-000030190000}"/>
    <cellStyle name="RubiconDataCells 3 4 2" xfId="6230" xr:uid="{00000000-0005-0000-0000-000031190000}"/>
    <cellStyle name="RubiconDataCells 3 4 3" xfId="6726" xr:uid="{00000000-0005-0000-0000-000032190000}"/>
    <cellStyle name="RubiconDataCells 3 5" xfId="4251" xr:uid="{00000000-0005-0000-0000-000033190000}"/>
    <cellStyle name="RubiconDataCells 3 5 2" xfId="5694" xr:uid="{00000000-0005-0000-0000-000034190000}"/>
    <cellStyle name="RubiconDataCells 3 5 3" xfId="6552" xr:uid="{00000000-0005-0000-0000-000035190000}"/>
    <cellStyle name="RubiconDataCells 3 6" xfId="5134" xr:uid="{00000000-0005-0000-0000-000036190000}"/>
    <cellStyle name="RubiconDataCells 3 6 2" xfId="6922" xr:uid="{00000000-0005-0000-0000-000037190000}"/>
    <cellStyle name="RubiconDataCells 3 7" xfId="6530" xr:uid="{00000000-0005-0000-0000-000038190000}"/>
    <cellStyle name="RubiconDataCells 4" xfId="4436" xr:uid="{00000000-0005-0000-0000-000039190000}"/>
    <cellStyle name="RubiconDataCells 4 2" xfId="5878" xr:uid="{00000000-0005-0000-0000-00003A190000}"/>
    <cellStyle name="RubiconDataCells 4 3" xfId="6650" xr:uid="{00000000-0005-0000-0000-00003B190000}"/>
    <cellStyle name="RubiconDataCells 5" xfId="4344" xr:uid="{00000000-0005-0000-0000-00003C190000}"/>
    <cellStyle name="RubiconDataCells 5 2" xfId="5787" xr:uid="{00000000-0005-0000-0000-00003D190000}"/>
    <cellStyle name="RubiconDataCells 5 3" xfId="6607" xr:uid="{00000000-0005-0000-0000-00003E190000}"/>
    <cellStyle name="RubiconDataCells 6" xfId="4317" xr:uid="{00000000-0005-0000-0000-00003F190000}"/>
    <cellStyle name="RubiconDataCells 6 2" xfId="5760" xr:uid="{00000000-0005-0000-0000-000040190000}"/>
    <cellStyle name="RubiconDataCells 6 3" xfId="6584" xr:uid="{00000000-0005-0000-0000-000041190000}"/>
    <cellStyle name="RubiconDataCells 7" xfId="4274" xr:uid="{00000000-0005-0000-0000-000042190000}"/>
    <cellStyle name="RubiconDataCells 7 2" xfId="5717" xr:uid="{00000000-0005-0000-0000-000043190000}"/>
    <cellStyle name="RubiconDataCells 7 3" xfId="6566" xr:uid="{00000000-0005-0000-0000-000044190000}"/>
    <cellStyle name="RubiconDataCells 8" xfId="5184" xr:uid="{00000000-0005-0000-0000-000045190000}"/>
    <cellStyle name="RubiconDataCells 8 2" xfId="6932" xr:uid="{00000000-0005-0000-0000-000046190000}"/>
    <cellStyle name="RubiconDataCells 9" xfId="6439" xr:uid="{00000000-0005-0000-0000-000047190000}"/>
    <cellStyle name="RubiconDataCells_6193319_1" xfId="1967" xr:uid="{00000000-0005-0000-0000-000048190000}"/>
    <cellStyle name="RubiconDeadZone" xfId="1968" xr:uid="{00000000-0005-0000-0000-000049190000}"/>
    <cellStyle name="RubiconDescription" xfId="1969" xr:uid="{00000000-0005-0000-0000-00004A190000}"/>
    <cellStyle name="RubiconDescription 2" xfId="4890" xr:uid="{00000000-0005-0000-0000-00004B190000}"/>
    <cellStyle name="RubiconDimensionAttributes" xfId="1970" xr:uid="{00000000-0005-0000-0000-00004C190000}"/>
    <cellStyle name="RubiconDimensionAttributes 2" xfId="1971" xr:uid="{00000000-0005-0000-0000-00004D190000}"/>
    <cellStyle name="RubiconDimensionAttributes 2 2" xfId="4218" xr:uid="{00000000-0005-0000-0000-00004E190000}"/>
    <cellStyle name="RubiconDimensionAttributes 2 2 2" xfId="4558" xr:uid="{00000000-0005-0000-0000-00004F190000}"/>
    <cellStyle name="RubiconDimensionAttributes 2 2 2 2" xfId="6000" xr:uid="{00000000-0005-0000-0000-000050190000}"/>
    <cellStyle name="RubiconDimensionAttributes 2 2 2 3" xfId="6678" xr:uid="{00000000-0005-0000-0000-000051190000}"/>
    <cellStyle name="RubiconDimensionAttributes 2 2 3" xfId="4687" xr:uid="{00000000-0005-0000-0000-000052190000}"/>
    <cellStyle name="RubiconDimensionAttributes 2 2 3 2" xfId="6115" xr:uid="{00000000-0005-0000-0000-000053190000}"/>
    <cellStyle name="RubiconDimensionAttributes 2 2 3 3" xfId="6702" xr:uid="{00000000-0005-0000-0000-000054190000}"/>
    <cellStyle name="RubiconDimensionAttributes 2 2 4" xfId="4805" xr:uid="{00000000-0005-0000-0000-000055190000}"/>
    <cellStyle name="RubiconDimensionAttributes 2 2 4 2" xfId="6233" xr:uid="{00000000-0005-0000-0000-000056190000}"/>
    <cellStyle name="RubiconDimensionAttributes 2 2 4 3" xfId="6729" xr:uid="{00000000-0005-0000-0000-000057190000}"/>
    <cellStyle name="RubiconDimensionAttributes 2 2 5" xfId="4291" xr:uid="{00000000-0005-0000-0000-000058190000}"/>
    <cellStyle name="RubiconDimensionAttributes 2 2 5 2" xfId="5734" xr:uid="{00000000-0005-0000-0000-000059190000}"/>
    <cellStyle name="RubiconDimensionAttributes 2 2 5 3" xfId="6570" xr:uid="{00000000-0005-0000-0000-00005A190000}"/>
    <cellStyle name="RubiconDimensionAttributes 2 2 6" xfId="5125" xr:uid="{00000000-0005-0000-0000-00005B190000}"/>
    <cellStyle name="RubiconDimensionAttributes 2 2 6 2" xfId="6918" xr:uid="{00000000-0005-0000-0000-00005C190000}"/>
    <cellStyle name="RubiconDimensionAttributes 2 2 7" xfId="6533" xr:uid="{00000000-0005-0000-0000-00005D190000}"/>
    <cellStyle name="RubiconDimensionAttributes 2 3" xfId="4439" xr:uid="{00000000-0005-0000-0000-00005E190000}"/>
    <cellStyle name="RubiconDimensionAttributes 2 3 2" xfId="5881" xr:uid="{00000000-0005-0000-0000-00005F190000}"/>
    <cellStyle name="RubiconDimensionAttributes 2 3 3" xfId="6653" xr:uid="{00000000-0005-0000-0000-000060190000}"/>
    <cellStyle name="RubiconDimensionAttributes 2 4" xfId="4332" xr:uid="{00000000-0005-0000-0000-000061190000}"/>
    <cellStyle name="RubiconDimensionAttributes 2 4 2" xfId="5775" xr:uid="{00000000-0005-0000-0000-000062190000}"/>
    <cellStyle name="RubiconDimensionAttributes 2 4 3" xfId="6596" xr:uid="{00000000-0005-0000-0000-000063190000}"/>
    <cellStyle name="RubiconDimensionAttributes 2 5" xfId="4315" xr:uid="{00000000-0005-0000-0000-000064190000}"/>
    <cellStyle name="RubiconDimensionAttributes 2 5 2" xfId="5758" xr:uid="{00000000-0005-0000-0000-000065190000}"/>
    <cellStyle name="RubiconDimensionAttributes 2 5 3" xfId="6583" xr:uid="{00000000-0005-0000-0000-000066190000}"/>
    <cellStyle name="RubiconDimensionAttributes 2 6" xfId="4347" xr:uid="{00000000-0005-0000-0000-000067190000}"/>
    <cellStyle name="RubiconDimensionAttributes 2 6 2" xfId="5790" xr:uid="{00000000-0005-0000-0000-000068190000}"/>
    <cellStyle name="RubiconDimensionAttributes 2 6 3" xfId="6610" xr:uid="{00000000-0005-0000-0000-000069190000}"/>
    <cellStyle name="RubiconDimensionAttributes 2 7" xfId="5137" xr:uid="{00000000-0005-0000-0000-00006A190000}"/>
    <cellStyle name="RubiconDimensionAttributes 2 7 2" xfId="6924" xr:uid="{00000000-0005-0000-0000-00006B190000}"/>
    <cellStyle name="RubiconDimensionAttributes 2 8" xfId="6442" xr:uid="{00000000-0005-0000-0000-00006C190000}"/>
    <cellStyle name="RubiconDimensionAttributes 3" xfId="4217" xr:uid="{00000000-0005-0000-0000-00006D190000}"/>
    <cellStyle name="RubiconDimensionAttributes 3 2" xfId="4557" xr:uid="{00000000-0005-0000-0000-00006E190000}"/>
    <cellStyle name="RubiconDimensionAttributes 3 2 2" xfId="5999" xr:uid="{00000000-0005-0000-0000-00006F190000}"/>
    <cellStyle name="RubiconDimensionAttributes 3 2 3" xfId="6677" xr:uid="{00000000-0005-0000-0000-000070190000}"/>
    <cellStyle name="RubiconDimensionAttributes 3 3" xfId="4686" xr:uid="{00000000-0005-0000-0000-000071190000}"/>
    <cellStyle name="RubiconDimensionAttributes 3 3 2" xfId="6114" xr:uid="{00000000-0005-0000-0000-000072190000}"/>
    <cellStyle name="RubiconDimensionAttributes 3 3 3" xfId="6701" xr:uid="{00000000-0005-0000-0000-000073190000}"/>
    <cellStyle name="RubiconDimensionAttributes 3 4" xfId="4804" xr:uid="{00000000-0005-0000-0000-000074190000}"/>
    <cellStyle name="RubiconDimensionAttributes 3 4 2" xfId="6232" xr:uid="{00000000-0005-0000-0000-000075190000}"/>
    <cellStyle name="RubiconDimensionAttributes 3 4 3" xfId="6728" xr:uid="{00000000-0005-0000-0000-000076190000}"/>
    <cellStyle name="RubiconDimensionAttributes 3 5" xfId="4353" xr:uid="{00000000-0005-0000-0000-000077190000}"/>
    <cellStyle name="RubiconDimensionAttributes 3 5 2" xfId="5796" xr:uid="{00000000-0005-0000-0000-000078190000}"/>
    <cellStyle name="RubiconDimensionAttributes 3 5 3" xfId="6612" xr:uid="{00000000-0005-0000-0000-000079190000}"/>
    <cellStyle name="RubiconDimensionAttributes 3 6" xfId="5126" xr:uid="{00000000-0005-0000-0000-00007A190000}"/>
    <cellStyle name="RubiconDimensionAttributes 3 6 2" xfId="6919" xr:uid="{00000000-0005-0000-0000-00007B190000}"/>
    <cellStyle name="RubiconDimensionAttributes 3 7" xfId="6532" xr:uid="{00000000-0005-0000-0000-00007C190000}"/>
    <cellStyle name="RubiconDimensionAttributes 4" xfId="4438" xr:uid="{00000000-0005-0000-0000-00007D190000}"/>
    <cellStyle name="RubiconDimensionAttributes 4 2" xfId="5880" xr:uid="{00000000-0005-0000-0000-00007E190000}"/>
    <cellStyle name="RubiconDimensionAttributes 4 3" xfId="6652" xr:uid="{00000000-0005-0000-0000-00007F190000}"/>
    <cellStyle name="RubiconDimensionAttributes 5" xfId="4329" xr:uid="{00000000-0005-0000-0000-000080190000}"/>
    <cellStyle name="RubiconDimensionAttributes 5 2" xfId="5772" xr:uid="{00000000-0005-0000-0000-000081190000}"/>
    <cellStyle name="RubiconDimensionAttributes 5 3" xfId="6594" xr:uid="{00000000-0005-0000-0000-000082190000}"/>
    <cellStyle name="RubiconDimensionAttributes 6" xfId="4313" xr:uid="{00000000-0005-0000-0000-000083190000}"/>
    <cellStyle name="RubiconDimensionAttributes 6 2" xfId="5756" xr:uid="{00000000-0005-0000-0000-000084190000}"/>
    <cellStyle name="RubiconDimensionAttributes 6 3" xfId="6581" xr:uid="{00000000-0005-0000-0000-000085190000}"/>
    <cellStyle name="RubiconDimensionAttributes 7" xfId="4389" xr:uid="{00000000-0005-0000-0000-000086190000}"/>
    <cellStyle name="RubiconDimensionAttributes 7 2" xfId="5832" xr:uid="{00000000-0005-0000-0000-000087190000}"/>
    <cellStyle name="RubiconDimensionAttributes 7 3" xfId="6636" xr:uid="{00000000-0005-0000-0000-000088190000}"/>
    <cellStyle name="RubiconDimensionAttributes 8" xfId="5186" xr:uid="{00000000-0005-0000-0000-000089190000}"/>
    <cellStyle name="RubiconDimensionAttributes 8 2" xfId="6934" xr:uid="{00000000-0005-0000-0000-00008A190000}"/>
    <cellStyle name="RubiconDimensionAttributes 9" xfId="6441" xr:uid="{00000000-0005-0000-0000-00008B190000}"/>
    <cellStyle name="RubiconDimensionAttributes_6193319_1" xfId="1972" xr:uid="{00000000-0005-0000-0000-00008C190000}"/>
    <cellStyle name="RubiconDimensions" xfId="1973" xr:uid="{00000000-0005-0000-0000-00008D190000}"/>
    <cellStyle name="RubiconDimensionsFrozen" xfId="1974" xr:uid="{00000000-0005-0000-0000-00008E190000}"/>
    <cellStyle name="RubiconDimensionsTitle" xfId="1975" xr:uid="{00000000-0005-0000-0000-00008F190000}"/>
    <cellStyle name="RubiconDownAttributeLabels" xfId="1976" xr:uid="{00000000-0005-0000-0000-000090190000}"/>
    <cellStyle name="RubiconDownAttributeLabels 10" xfId="4893" xr:uid="{00000000-0005-0000-0000-000091190000}"/>
    <cellStyle name="RubiconDownAttributeLabels 10 2" xfId="5070" xr:uid="{00000000-0005-0000-0000-000092190000}"/>
    <cellStyle name="RubiconDownAttributeLabels 10 2 2" xfId="7176" xr:uid="{00000000-0005-0000-0000-000093190000}"/>
    <cellStyle name="RubiconDownAttributeLabels 10 3" xfId="7212" xr:uid="{00000000-0005-0000-0000-000094190000}"/>
    <cellStyle name="RubiconDownAttributeLabels 11" xfId="3778" xr:uid="{00000000-0005-0000-0000-000095190000}"/>
    <cellStyle name="RubiconDownAttributeLabels 11 2" xfId="4976" xr:uid="{00000000-0005-0000-0000-000096190000}"/>
    <cellStyle name="RubiconDownAttributeLabels 11 2 2" xfId="7200" xr:uid="{00000000-0005-0000-0000-000097190000}"/>
    <cellStyle name="RubiconDownAttributeLabels 11 3" xfId="7026" xr:uid="{00000000-0005-0000-0000-000098190000}"/>
    <cellStyle name="RubiconDownAttributeLabels 12" xfId="4070" xr:uid="{00000000-0005-0000-0000-000099190000}"/>
    <cellStyle name="RubiconDownAttributeLabels 12 2" xfId="7017" xr:uid="{00000000-0005-0000-0000-00009A190000}"/>
    <cellStyle name="RubiconDownAttributeLabels 13" xfId="5405" xr:uid="{00000000-0005-0000-0000-00009B190000}"/>
    <cellStyle name="RubiconDownAttributeLabels 13 2" xfId="7034" xr:uid="{00000000-0005-0000-0000-00009C190000}"/>
    <cellStyle name="RubiconDownAttributeLabels 14" xfId="7233" xr:uid="{00000000-0005-0000-0000-00009D190000}"/>
    <cellStyle name="RubiconDownAttributeLabels 2" xfId="4236" xr:uid="{00000000-0005-0000-0000-00009E190000}"/>
    <cellStyle name="RubiconDownAttributeLabels 2 10" xfId="3804" xr:uid="{00000000-0005-0000-0000-00009F190000}"/>
    <cellStyle name="RubiconDownAttributeLabels 2 10 2" xfId="7024" xr:uid="{00000000-0005-0000-0000-0000A0190000}"/>
    <cellStyle name="RubiconDownAttributeLabels 2 11" xfId="5679" xr:uid="{00000000-0005-0000-0000-0000A1190000}"/>
    <cellStyle name="RubiconDownAttributeLabels 2 11 2" xfId="7015" xr:uid="{00000000-0005-0000-0000-0000A2190000}"/>
    <cellStyle name="RubiconDownAttributeLabels 2 12" xfId="7229" xr:uid="{00000000-0005-0000-0000-0000A3190000}"/>
    <cellStyle name="RubiconDownAttributeLabels 2 2" xfId="4575" xr:uid="{00000000-0005-0000-0000-0000A4190000}"/>
    <cellStyle name="RubiconDownAttributeLabels 2 2 2" xfId="4872" xr:uid="{00000000-0005-0000-0000-0000A5190000}"/>
    <cellStyle name="RubiconDownAttributeLabels 2 2 2 2" xfId="5055" xr:uid="{00000000-0005-0000-0000-0000A6190000}"/>
    <cellStyle name="RubiconDownAttributeLabels 2 2 2 2 2" xfId="7179" xr:uid="{00000000-0005-0000-0000-0000A7190000}"/>
    <cellStyle name="RubiconDownAttributeLabels 2 2 2 3" xfId="7344" xr:uid="{00000000-0005-0000-0000-0000A8190000}"/>
    <cellStyle name="RubiconDownAttributeLabels 2 2 3" xfId="4102" xr:uid="{00000000-0005-0000-0000-0000A9190000}"/>
    <cellStyle name="RubiconDownAttributeLabels 2 2 3 2" xfId="5030" xr:uid="{00000000-0005-0000-0000-0000AA190000}"/>
    <cellStyle name="RubiconDownAttributeLabels 2 2 3 2 2" xfId="7185" xr:uid="{00000000-0005-0000-0000-0000AB190000}"/>
    <cellStyle name="RubiconDownAttributeLabels 2 2 3 3" xfId="6982" xr:uid="{00000000-0005-0000-0000-0000AC190000}"/>
    <cellStyle name="RubiconDownAttributeLabels 2 2 4" xfId="4895" xr:uid="{00000000-0005-0000-0000-0000AD190000}"/>
    <cellStyle name="RubiconDownAttributeLabels 2 2 4 2" xfId="5071" xr:uid="{00000000-0005-0000-0000-0000AE190000}"/>
    <cellStyle name="RubiconDownAttributeLabels 2 2 4 2 2" xfId="7175" xr:uid="{00000000-0005-0000-0000-0000AF190000}"/>
    <cellStyle name="RubiconDownAttributeLabels 2 2 4 3" xfId="7245" xr:uid="{00000000-0005-0000-0000-0000B0190000}"/>
    <cellStyle name="RubiconDownAttributeLabels 2 2 5" xfId="4908" xr:uid="{00000000-0005-0000-0000-0000B1190000}"/>
    <cellStyle name="RubiconDownAttributeLabels 2 2 5 2" xfId="5082" xr:uid="{00000000-0005-0000-0000-0000B2190000}"/>
    <cellStyle name="RubiconDownAttributeLabels 2 2 5 2 2" xfId="7172" xr:uid="{00000000-0005-0000-0000-0000B3190000}"/>
    <cellStyle name="RubiconDownAttributeLabels 2 2 5 3" xfId="7211" xr:uid="{00000000-0005-0000-0000-0000B4190000}"/>
    <cellStyle name="RubiconDownAttributeLabels 2 2 6" xfId="4073" xr:uid="{00000000-0005-0000-0000-0000B5190000}"/>
    <cellStyle name="RubiconDownAttributeLabels 2 2 6 2" xfId="6985" xr:uid="{00000000-0005-0000-0000-0000B6190000}"/>
    <cellStyle name="RubiconDownAttributeLabels 2 2 7" xfId="6017" xr:uid="{00000000-0005-0000-0000-0000B7190000}"/>
    <cellStyle name="RubiconDownAttributeLabels 2 2 7 2" xfId="7218" xr:uid="{00000000-0005-0000-0000-0000B8190000}"/>
    <cellStyle name="RubiconDownAttributeLabels 2 2 8" xfId="7045" xr:uid="{00000000-0005-0000-0000-0000B9190000}"/>
    <cellStyle name="RubiconDownAttributeLabels 2 3" xfId="4704" xr:uid="{00000000-0005-0000-0000-0000BA190000}"/>
    <cellStyle name="RubiconDownAttributeLabels 2 3 2" xfId="4885" xr:uid="{00000000-0005-0000-0000-0000BB190000}"/>
    <cellStyle name="RubiconDownAttributeLabels 2 3 2 2" xfId="5063" xr:uid="{00000000-0005-0000-0000-0000BC190000}"/>
    <cellStyle name="RubiconDownAttributeLabels 2 3 2 2 2" xfId="7178" xr:uid="{00000000-0005-0000-0000-0000BD190000}"/>
    <cellStyle name="RubiconDownAttributeLabels 2 3 2 3" xfId="7215" xr:uid="{00000000-0005-0000-0000-0000BE190000}"/>
    <cellStyle name="RubiconDownAttributeLabels 2 3 3" xfId="4005" xr:uid="{00000000-0005-0000-0000-0000BF190000}"/>
    <cellStyle name="RubiconDownAttributeLabels 2 3 3 2" xfId="5011" xr:uid="{00000000-0005-0000-0000-0000C0190000}"/>
    <cellStyle name="RubiconDownAttributeLabels 2 3 3 2 2" xfId="7191" xr:uid="{00000000-0005-0000-0000-0000C1190000}"/>
    <cellStyle name="RubiconDownAttributeLabels 2 3 3 3" xfId="7325" xr:uid="{00000000-0005-0000-0000-0000C2190000}"/>
    <cellStyle name="RubiconDownAttributeLabels 2 3 4" xfId="3819" xr:uid="{00000000-0005-0000-0000-0000C3190000}"/>
    <cellStyle name="RubiconDownAttributeLabels 2 3 4 2" xfId="4988" xr:uid="{00000000-0005-0000-0000-0000C4190000}"/>
    <cellStyle name="RubiconDownAttributeLabels 2 3 4 2 2" xfId="7197" xr:uid="{00000000-0005-0000-0000-0000C5190000}"/>
    <cellStyle name="RubiconDownAttributeLabels 2 3 4 3" xfId="6991" xr:uid="{00000000-0005-0000-0000-0000C6190000}"/>
    <cellStyle name="RubiconDownAttributeLabels 2 3 5" xfId="4035" xr:uid="{00000000-0005-0000-0000-0000C7190000}"/>
    <cellStyle name="RubiconDownAttributeLabels 2 3 5 2" xfId="5021" xr:uid="{00000000-0005-0000-0000-0000C8190000}"/>
    <cellStyle name="RubiconDownAttributeLabels 2 3 5 2 2" xfId="7189" xr:uid="{00000000-0005-0000-0000-0000C9190000}"/>
    <cellStyle name="RubiconDownAttributeLabels 2 3 5 3" xfId="7018" xr:uid="{00000000-0005-0000-0000-0000CA190000}"/>
    <cellStyle name="RubiconDownAttributeLabels 2 3 6" xfId="3865" xr:uid="{00000000-0005-0000-0000-0000CB190000}"/>
    <cellStyle name="RubiconDownAttributeLabels 2 3 6 2" xfId="6988" xr:uid="{00000000-0005-0000-0000-0000CC190000}"/>
    <cellStyle name="RubiconDownAttributeLabels 2 3 7" xfId="6132" xr:uid="{00000000-0005-0000-0000-0000CD190000}"/>
    <cellStyle name="RubiconDownAttributeLabels 2 3 7 2" xfId="7339" xr:uid="{00000000-0005-0000-0000-0000CE190000}"/>
    <cellStyle name="RubiconDownAttributeLabels 2 3 8" xfId="7243" xr:uid="{00000000-0005-0000-0000-0000CF190000}"/>
    <cellStyle name="RubiconDownAttributeLabels 2 4" xfId="4822" xr:uid="{00000000-0005-0000-0000-0000D0190000}"/>
    <cellStyle name="RubiconDownAttributeLabels 2 4 2" xfId="4896" xr:uid="{00000000-0005-0000-0000-0000D1190000}"/>
    <cellStyle name="RubiconDownAttributeLabels 2 4 2 2" xfId="5072" xr:uid="{00000000-0005-0000-0000-0000D2190000}"/>
    <cellStyle name="RubiconDownAttributeLabels 2 4 2 2 2" xfId="7174" xr:uid="{00000000-0005-0000-0000-0000D3190000}"/>
    <cellStyle name="RubiconDownAttributeLabels 2 4 2 3" xfId="7340" xr:uid="{00000000-0005-0000-0000-0000D4190000}"/>
    <cellStyle name="RubiconDownAttributeLabels 2 4 3" xfId="4909" xr:uid="{00000000-0005-0000-0000-0000D5190000}"/>
    <cellStyle name="RubiconDownAttributeLabels 2 4 3 2" xfId="5083" xr:uid="{00000000-0005-0000-0000-0000D6190000}"/>
    <cellStyle name="RubiconDownAttributeLabels 2 4 3 2 2" xfId="7171" xr:uid="{00000000-0005-0000-0000-0000D7190000}"/>
    <cellStyle name="RubiconDownAttributeLabels 2 4 3 3" xfId="7210" xr:uid="{00000000-0005-0000-0000-0000D8190000}"/>
    <cellStyle name="RubiconDownAttributeLabels 2 4 4" xfId="4919" xr:uid="{00000000-0005-0000-0000-0000D9190000}"/>
    <cellStyle name="RubiconDownAttributeLabels 2 4 4 2" xfId="5093" xr:uid="{00000000-0005-0000-0000-0000DA190000}"/>
    <cellStyle name="RubiconDownAttributeLabels 2 4 4 2 2" xfId="7170" xr:uid="{00000000-0005-0000-0000-0000DB190000}"/>
    <cellStyle name="RubiconDownAttributeLabels 2 4 4 3" xfId="7208" xr:uid="{00000000-0005-0000-0000-0000DC190000}"/>
    <cellStyle name="RubiconDownAttributeLabels 2 4 5" xfId="4929" xr:uid="{00000000-0005-0000-0000-0000DD190000}"/>
    <cellStyle name="RubiconDownAttributeLabels 2 4 5 2" xfId="5103" xr:uid="{00000000-0005-0000-0000-0000DE190000}"/>
    <cellStyle name="RubiconDownAttributeLabels 2 4 5 2 2" xfId="7168" xr:uid="{00000000-0005-0000-0000-0000DF190000}"/>
    <cellStyle name="RubiconDownAttributeLabels 2 4 5 3" xfId="7206" xr:uid="{00000000-0005-0000-0000-0000E0190000}"/>
    <cellStyle name="RubiconDownAttributeLabels 2 4 6" xfId="3835" xr:uid="{00000000-0005-0000-0000-0000E1190000}"/>
    <cellStyle name="RubiconDownAttributeLabels 2 4 6 2" xfId="7021" xr:uid="{00000000-0005-0000-0000-0000E2190000}"/>
    <cellStyle name="RubiconDownAttributeLabels 2 4 7" xfId="6250" xr:uid="{00000000-0005-0000-0000-0000E3190000}"/>
    <cellStyle name="RubiconDownAttributeLabels 2 4 7 2" xfId="7236" xr:uid="{00000000-0005-0000-0000-0000E4190000}"/>
    <cellStyle name="RubiconDownAttributeLabels 2 4 8" xfId="7001" xr:uid="{00000000-0005-0000-0000-0000E5190000}"/>
    <cellStyle name="RubiconDownAttributeLabels 2 5" xfId="4829" xr:uid="{00000000-0005-0000-0000-0000E6190000}"/>
    <cellStyle name="RubiconDownAttributeLabels 2 5 2" xfId="4901" xr:uid="{00000000-0005-0000-0000-0000E7190000}"/>
    <cellStyle name="RubiconDownAttributeLabels 2 5 2 2" xfId="5077" xr:uid="{00000000-0005-0000-0000-0000E8190000}"/>
    <cellStyle name="RubiconDownAttributeLabels 2 5 2 2 2" xfId="7173" xr:uid="{00000000-0005-0000-0000-0000E9190000}"/>
    <cellStyle name="RubiconDownAttributeLabels 2 5 2 3" xfId="7347" xr:uid="{00000000-0005-0000-0000-0000EA190000}"/>
    <cellStyle name="RubiconDownAttributeLabels 2 5 3" xfId="4914" xr:uid="{00000000-0005-0000-0000-0000EB190000}"/>
    <cellStyle name="RubiconDownAttributeLabels 2 5 3 2" xfId="5088" xr:uid="{00000000-0005-0000-0000-0000EC190000}"/>
    <cellStyle name="RubiconDownAttributeLabels 2 5 3 2 2" xfId="7051" xr:uid="{00000000-0005-0000-0000-0000ED190000}"/>
    <cellStyle name="RubiconDownAttributeLabels 2 5 3 3" xfId="7209" xr:uid="{00000000-0005-0000-0000-0000EE190000}"/>
    <cellStyle name="RubiconDownAttributeLabels 2 5 4" xfId="4924" xr:uid="{00000000-0005-0000-0000-0000EF190000}"/>
    <cellStyle name="RubiconDownAttributeLabels 2 5 4 2" xfId="5098" xr:uid="{00000000-0005-0000-0000-0000F0190000}"/>
    <cellStyle name="RubiconDownAttributeLabels 2 5 4 2 2" xfId="7169" xr:uid="{00000000-0005-0000-0000-0000F1190000}"/>
    <cellStyle name="RubiconDownAttributeLabels 2 5 4 3" xfId="7207" xr:uid="{00000000-0005-0000-0000-0000F2190000}"/>
    <cellStyle name="RubiconDownAttributeLabels 2 5 5" xfId="4935" xr:uid="{00000000-0005-0000-0000-0000F3190000}"/>
    <cellStyle name="RubiconDownAttributeLabels 2 5 5 2" xfId="5108" xr:uid="{00000000-0005-0000-0000-0000F4190000}"/>
    <cellStyle name="RubiconDownAttributeLabels 2 5 5 2 2" xfId="7167" xr:uid="{00000000-0005-0000-0000-0000F5190000}"/>
    <cellStyle name="RubiconDownAttributeLabels 2 5 5 3" xfId="7205" xr:uid="{00000000-0005-0000-0000-0000F6190000}"/>
    <cellStyle name="RubiconDownAttributeLabels 2 5 6" xfId="3744" xr:uid="{00000000-0005-0000-0000-0000F7190000}"/>
    <cellStyle name="RubiconDownAttributeLabels 2 5 6 2" xfId="7029" xr:uid="{00000000-0005-0000-0000-0000F8190000}"/>
    <cellStyle name="RubiconDownAttributeLabels 2 5 7" xfId="6257" xr:uid="{00000000-0005-0000-0000-0000F9190000}"/>
    <cellStyle name="RubiconDownAttributeLabels 2 5 7 2" xfId="7350" xr:uid="{00000000-0005-0000-0000-0000FA190000}"/>
    <cellStyle name="RubiconDownAttributeLabels 2 5 8" xfId="7039" xr:uid="{00000000-0005-0000-0000-0000FB190000}"/>
    <cellStyle name="RubiconDownAttributeLabels 2 6" xfId="4846" xr:uid="{00000000-0005-0000-0000-0000FC190000}"/>
    <cellStyle name="RubiconDownAttributeLabels 2 6 2" xfId="5034" xr:uid="{00000000-0005-0000-0000-0000FD190000}"/>
    <cellStyle name="RubiconDownAttributeLabels 2 6 2 2" xfId="7183" xr:uid="{00000000-0005-0000-0000-0000FE190000}"/>
    <cellStyle name="RubiconDownAttributeLabels 2 6 3" xfId="7234" xr:uid="{00000000-0005-0000-0000-0000FF190000}"/>
    <cellStyle name="RubiconDownAttributeLabels 2 7" xfId="3841" xr:uid="{00000000-0005-0000-0000-0000001A0000}"/>
    <cellStyle name="RubiconDownAttributeLabels 2 7 2" xfId="4995" xr:uid="{00000000-0005-0000-0000-0000011A0000}"/>
    <cellStyle name="RubiconDownAttributeLabels 2 7 2 2" xfId="7194" xr:uid="{00000000-0005-0000-0000-0000021A0000}"/>
    <cellStyle name="RubiconDownAttributeLabels 2 7 3" xfId="6990" xr:uid="{00000000-0005-0000-0000-0000031A0000}"/>
    <cellStyle name="RubiconDownAttributeLabels 2 8" xfId="3760" xr:uid="{00000000-0005-0000-0000-0000041A0000}"/>
    <cellStyle name="RubiconDownAttributeLabels 2 8 2" xfId="4968" xr:uid="{00000000-0005-0000-0000-0000051A0000}"/>
    <cellStyle name="RubiconDownAttributeLabels 2 8 2 2" xfId="7204" xr:uid="{00000000-0005-0000-0000-0000061A0000}"/>
    <cellStyle name="RubiconDownAttributeLabels 2 8 3" xfId="6995" xr:uid="{00000000-0005-0000-0000-0000071A0000}"/>
    <cellStyle name="RubiconDownAttributeLabels 2 9" xfId="3786" xr:uid="{00000000-0005-0000-0000-0000081A0000}"/>
    <cellStyle name="RubiconDownAttributeLabels 2 9 2" xfId="4979" xr:uid="{00000000-0005-0000-0000-0000091A0000}"/>
    <cellStyle name="RubiconDownAttributeLabels 2 9 2 2" xfId="7198" xr:uid="{00000000-0005-0000-0000-00000A1A0000}"/>
    <cellStyle name="RubiconDownAttributeLabels 2 9 3" xfId="6992" xr:uid="{00000000-0005-0000-0000-00000B1A0000}"/>
    <cellStyle name="RubiconDownAttributeLabels 3" xfId="4440" xr:uid="{00000000-0005-0000-0000-00000C1A0000}"/>
    <cellStyle name="RubiconDownAttributeLabels 3 2" xfId="4867" xr:uid="{00000000-0005-0000-0000-00000D1A0000}"/>
    <cellStyle name="RubiconDownAttributeLabels 3 2 2" xfId="5052" xr:uid="{00000000-0005-0000-0000-00000E1A0000}"/>
    <cellStyle name="RubiconDownAttributeLabels 3 2 2 2" xfId="7180" xr:uid="{00000000-0005-0000-0000-00000F1A0000}"/>
    <cellStyle name="RubiconDownAttributeLabels 3 2 3" xfId="7231" xr:uid="{00000000-0005-0000-0000-0000101A0000}"/>
    <cellStyle name="RubiconDownAttributeLabels 3 3" xfId="3854" xr:uid="{00000000-0005-0000-0000-0000111A0000}"/>
    <cellStyle name="RubiconDownAttributeLabels 3 3 2" xfId="5002" xr:uid="{00000000-0005-0000-0000-0000121A0000}"/>
    <cellStyle name="RubiconDownAttributeLabels 3 3 2 2" xfId="7193" xr:uid="{00000000-0005-0000-0000-0000131A0000}"/>
    <cellStyle name="RubiconDownAttributeLabels 3 3 3" xfId="6989" xr:uid="{00000000-0005-0000-0000-0000141A0000}"/>
    <cellStyle name="RubiconDownAttributeLabels 3 4" xfId="4891" xr:uid="{00000000-0005-0000-0000-0000151A0000}"/>
    <cellStyle name="RubiconDownAttributeLabels 3 4 2" xfId="5068" xr:uid="{00000000-0005-0000-0000-0000161A0000}"/>
    <cellStyle name="RubiconDownAttributeLabels 3 4 2 2" xfId="7177" xr:uid="{00000000-0005-0000-0000-0000171A0000}"/>
    <cellStyle name="RubiconDownAttributeLabels 3 4 3" xfId="7214" xr:uid="{00000000-0005-0000-0000-0000181A0000}"/>
    <cellStyle name="RubiconDownAttributeLabels 3 5" xfId="3781" xr:uid="{00000000-0005-0000-0000-0000191A0000}"/>
    <cellStyle name="RubiconDownAttributeLabels 3 5 2" xfId="4977" xr:uid="{00000000-0005-0000-0000-00001A1A0000}"/>
    <cellStyle name="RubiconDownAttributeLabels 3 5 2 2" xfId="7199" xr:uid="{00000000-0005-0000-0000-00001B1A0000}"/>
    <cellStyle name="RubiconDownAttributeLabels 3 5 3" xfId="7025" xr:uid="{00000000-0005-0000-0000-00001C1A0000}"/>
    <cellStyle name="RubiconDownAttributeLabels 3 6" xfId="3748" xr:uid="{00000000-0005-0000-0000-00001D1A0000}"/>
    <cellStyle name="RubiconDownAttributeLabels 3 6 2" xfId="7028" xr:uid="{00000000-0005-0000-0000-00001E1A0000}"/>
    <cellStyle name="RubiconDownAttributeLabels 3 7" xfId="5882" xr:uid="{00000000-0005-0000-0000-00001F1A0000}"/>
    <cellStyle name="RubiconDownAttributeLabels 3 7 2" xfId="7005" xr:uid="{00000000-0005-0000-0000-0000201A0000}"/>
    <cellStyle name="RubiconDownAttributeLabels 3 8" xfId="7002" xr:uid="{00000000-0005-0000-0000-0000211A0000}"/>
    <cellStyle name="RubiconDownAttributeLabels 4" xfId="4330" xr:uid="{00000000-0005-0000-0000-0000221A0000}"/>
    <cellStyle name="RubiconDownAttributeLabels 4 2" xfId="4859" xr:uid="{00000000-0005-0000-0000-0000231A0000}"/>
    <cellStyle name="RubiconDownAttributeLabels 4 2 2" xfId="5045" xr:uid="{00000000-0005-0000-0000-0000241A0000}"/>
    <cellStyle name="RubiconDownAttributeLabels 4 2 2 2" xfId="6979" xr:uid="{00000000-0005-0000-0000-0000251A0000}"/>
    <cellStyle name="RubiconDownAttributeLabels 4 2 3" xfId="7216" xr:uid="{00000000-0005-0000-0000-0000261A0000}"/>
    <cellStyle name="RubiconDownAttributeLabels 4 3" xfId="3768" xr:uid="{00000000-0005-0000-0000-0000271A0000}"/>
    <cellStyle name="RubiconDownAttributeLabels 4 3 2" xfId="4972" xr:uid="{00000000-0005-0000-0000-0000281A0000}"/>
    <cellStyle name="RubiconDownAttributeLabels 4 3 2 2" xfId="7202" xr:uid="{00000000-0005-0000-0000-0000291A0000}"/>
    <cellStyle name="RubiconDownAttributeLabels 4 3 3" xfId="6994" xr:uid="{00000000-0005-0000-0000-00002A1A0000}"/>
    <cellStyle name="RubiconDownAttributeLabels 4 4" xfId="3828" xr:uid="{00000000-0005-0000-0000-00002B1A0000}"/>
    <cellStyle name="RubiconDownAttributeLabels 4 4 2" xfId="4990" xr:uid="{00000000-0005-0000-0000-00002C1A0000}"/>
    <cellStyle name="RubiconDownAttributeLabels 4 4 2 2" xfId="7196" xr:uid="{00000000-0005-0000-0000-00002D1A0000}"/>
    <cellStyle name="RubiconDownAttributeLabels 4 4 3" xfId="7023" xr:uid="{00000000-0005-0000-0000-00002E1A0000}"/>
    <cellStyle name="RubiconDownAttributeLabels 4 5" xfId="4076" xr:uid="{00000000-0005-0000-0000-00002F1A0000}"/>
    <cellStyle name="RubiconDownAttributeLabels 4 5 2" xfId="5025" xr:uid="{00000000-0005-0000-0000-0000301A0000}"/>
    <cellStyle name="RubiconDownAttributeLabels 4 5 2 2" xfId="7187" xr:uid="{00000000-0005-0000-0000-0000311A0000}"/>
    <cellStyle name="RubiconDownAttributeLabels 4 5 3" xfId="6984" xr:uid="{00000000-0005-0000-0000-0000321A0000}"/>
    <cellStyle name="RubiconDownAttributeLabels 4 6" xfId="4002" xr:uid="{00000000-0005-0000-0000-0000331A0000}"/>
    <cellStyle name="RubiconDownAttributeLabels 4 6 2" xfId="6987" xr:uid="{00000000-0005-0000-0000-0000341A0000}"/>
    <cellStyle name="RubiconDownAttributeLabels 4 7" xfId="5773" xr:uid="{00000000-0005-0000-0000-0000351A0000}"/>
    <cellStyle name="RubiconDownAttributeLabels 4 7 2" xfId="7008" xr:uid="{00000000-0005-0000-0000-0000361A0000}"/>
    <cellStyle name="RubiconDownAttributeLabels 4 8" xfId="7221" xr:uid="{00000000-0005-0000-0000-0000371A0000}"/>
    <cellStyle name="RubiconDownAttributeLabels 5" xfId="4305" xr:uid="{00000000-0005-0000-0000-0000381A0000}"/>
    <cellStyle name="RubiconDownAttributeLabels 5 2" xfId="4856" xr:uid="{00000000-0005-0000-0000-0000391A0000}"/>
    <cellStyle name="RubiconDownAttributeLabels 5 2 2" xfId="5044" xr:uid="{00000000-0005-0000-0000-00003A1A0000}"/>
    <cellStyle name="RubiconDownAttributeLabels 5 2 2 2" xfId="7181" xr:uid="{00000000-0005-0000-0000-00003B1A0000}"/>
    <cellStyle name="RubiconDownAttributeLabels 5 2 3" xfId="7217" xr:uid="{00000000-0005-0000-0000-00003C1A0000}"/>
    <cellStyle name="RubiconDownAttributeLabels 5 3" xfId="3767" xr:uid="{00000000-0005-0000-0000-00003D1A0000}"/>
    <cellStyle name="RubiconDownAttributeLabels 5 3 2" xfId="4971" xr:uid="{00000000-0005-0000-0000-00003E1A0000}"/>
    <cellStyle name="RubiconDownAttributeLabels 5 3 2 2" xfId="7203" xr:uid="{00000000-0005-0000-0000-00003F1A0000}"/>
    <cellStyle name="RubiconDownAttributeLabels 5 3 3" xfId="7027" xr:uid="{00000000-0005-0000-0000-0000401A0000}"/>
    <cellStyle name="RubiconDownAttributeLabels 5 4" xfId="3830" xr:uid="{00000000-0005-0000-0000-0000411A0000}"/>
    <cellStyle name="RubiconDownAttributeLabels 5 4 2" xfId="4991" xr:uid="{00000000-0005-0000-0000-0000421A0000}"/>
    <cellStyle name="RubiconDownAttributeLabels 5 4 2 2" xfId="7195" xr:uid="{00000000-0005-0000-0000-0000431A0000}"/>
    <cellStyle name="RubiconDownAttributeLabels 5 4 3" xfId="7022" xr:uid="{00000000-0005-0000-0000-0000441A0000}"/>
    <cellStyle name="RubiconDownAttributeLabels 5 5" xfId="4023" xr:uid="{00000000-0005-0000-0000-0000451A0000}"/>
    <cellStyle name="RubiconDownAttributeLabels 5 5 2" xfId="5018" xr:uid="{00000000-0005-0000-0000-0000461A0000}"/>
    <cellStyle name="RubiconDownAttributeLabels 5 5 2 2" xfId="7190" xr:uid="{00000000-0005-0000-0000-0000471A0000}"/>
    <cellStyle name="RubiconDownAttributeLabels 5 5 3" xfId="7219" xr:uid="{00000000-0005-0000-0000-0000481A0000}"/>
    <cellStyle name="RubiconDownAttributeLabels 5 6" xfId="3869" xr:uid="{00000000-0005-0000-0000-0000491A0000}"/>
    <cellStyle name="RubiconDownAttributeLabels 5 6 2" xfId="7020" xr:uid="{00000000-0005-0000-0000-00004A1A0000}"/>
    <cellStyle name="RubiconDownAttributeLabels 5 7" xfId="5748" xr:uid="{00000000-0005-0000-0000-00004B1A0000}"/>
    <cellStyle name="RubiconDownAttributeLabels 5 7 2" xfId="7009" xr:uid="{00000000-0005-0000-0000-00004C1A0000}"/>
    <cellStyle name="RubiconDownAttributeLabels 5 8" xfId="7004" xr:uid="{00000000-0005-0000-0000-00004D1A0000}"/>
    <cellStyle name="RubiconDownAttributeLabels 6" xfId="4240" xr:uid="{00000000-0005-0000-0000-00004E1A0000}"/>
    <cellStyle name="RubiconDownAttributeLabels 6 2" xfId="4847" xr:uid="{00000000-0005-0000-0000-00004F1A0000}"/>
    <cellStyle name="RubiconDownAttributeLabels 6 2 2" xfId="5035" xr:uid="{00000000-0005-0000-0000-0000501A0000}"/>
    <cellStyle name="RubiconDownAttributeLabels 6 2 2 2" xfId="7182" xr:uid="{00000000-0005-0000-0000-0000511A0000}"/>
    <cellStyle name="RubiconDownAttributeLabels 6 2 3" xfId="7230" xr:uid="{00000000-0005-0000-0000-0000521A0000}"/>
    <cellStyle name="RubiconDownAttributeLabels 6 3" xfId="4892" xr:uid="{00000000-0005-0000-0000-0000531A0000}"/>
    <cellStyle name="RubiconDownAttributeLabels 6 3 2" xfId="5069" xr:uid="{00000000-0005-0000-0000-0000541A0000}"/>
    <cellStyle name="RubiconDownAttributeLabels 6 3 2 2" xfId="7053" xr:uid="{00000000-0005-0000-0000-0000551A0000}"/>
    <cellStyle name="RubiconDownAttributeLabels 6 3 3" xfId="7213" xr:uid="{00000000-0005-0000-0000-0000561A0000}"/>
    <cellStyle name="RubiconDownAttributeLabels 6 4" xfId="3777" xr:uid="{00000000-0005-0000-0000-0000571A0000}"/>
    <cellStyle name="RubiconDownAttributeLabels 6 4 2" xfId="4975" xr:uid="{00000000-0005-0000-0000-0000581A0000}"/>
    <cellStyle name="RubiconDownAttributeLabels 6 4 2 2" xfId="7201" xr:uid="{00000000-0005-0000-0000-0000591A0000}"/>
    <cellStyle name="RubiconDownAttributeLabels 6 4 3" xfId="6993" xr:uid="{00000000-0005-0000-0000-00005A1A0000}"/>
    <cellStyle name="RubiconDownAttributeLabels 6 5" xfId="3871" xr:uid="{00000000-0005-0000-0000-00005B1A0000}"/>
    <cellStyle name="RubiconDownAttributeLabels 6 5 2" xfId="5010" xr:uid="{00000000-0005-0000-0000-00005C1A0000}"/>
    <cellStyle name="RubiconDownAttributeLabels 6 5 2 2" xfId="7192" xr:uid="{00000000-0005-0000-0000-00005D1A0000}"/>
    <cellStyle name="RubiconDownAttributeLabels 6 5 3" xfId="7019" xr:uid="{00000000-0005-0000-0000-00005E1A0000}"/>
    <cellStyle name="RubiconDownAttributeLabels 6 6" xfId="4084" xr:uid="{00000000-0005-0000-0000-00005F1A0000}"/>
    <cellStyle name="RubiconDownAttributeLabels 6 6 2" xfId="6983" xr:uid="{00000000-0005-0000-0000-0000601A0000}"/>
    <cellStyle name="RubiconDownAttributeLabels 6 7" xfId="5683" xr:uid="{00000000-0005-0000-0000-0000611A0000}"/>
    <cellStyle name="RubiconDownAttributeLabels 6 7 2" xfId="7014" xr:uid="{00000000-0005-0000-0000-0000621A0000}"/>
    <cellStyle name="RubiconDownAttributeLabels 6 8" xfId="7228" xr:uid="{00000000-0005-0000-0000-0000631A0000}"/>
    <cellStyle name="RubiconDownAttributeLabels 7" xfId="4096" xr:uid="{00000000-0005-0000-0000-0000641A0000}"/>
    <cellStyle name="RubiconDownAttributeLabels 7 2" xfId="5027" xr:uid="{00000000-0005-0000-0000-0000651A0000}"/>
    <cellStyle name="RubiconDownAttributeLabels 7 2 2" xfId="7186" xr:uid="{00000000-0005-0000-0000-0000661A0000}"/>
    <cellStyle name="RubiconDownAttributeLabels 7 3" xfId="5588" xr:uid="{00000000-0005-0000-0000-0000671A0000}"/>
    <cellStyle name="RubiconDownAttributeLabels 7 3 2" xfId="7016" xr:uid="{00000000-0005-0000-0000-0000681A0000}"/>
    <cellStyle name="RubiconDownAttributeLabels 7 4" xfId="7035" xr:uid="{00000000-0005-0000-0000-0000691A0000}"/>
    <cellStyle name="RubiconDownAttributeLabels 8" xfId="4834" xr:uid="{00000000-0005-0000-0000-00006A1A0000}"/>
    <cellStyle name="RubiconDownAttributeLabels 8 2" xfId="5032" xr:uid="{00000000-0005-0000-0000-00006B1A0000}"/>
    <cellStyle name="RubiconDownAttributeLabels 8 2 2" xfId="7184" xr:uid="{00000000-0005-0000-0000-00006C1A0000}"/>
    <cellStyle name="RubiconDownAttributeLabels 8 3" xfId="7235" xr:uid="{00000000-0005-0000-0000-00006D1A0000}"/>
    <cellStyle name="RubiconDownAttributeLabels 9" xfId="4067" xr:uid="{00000000-0005-0000-0000-00006E1A0000}"/>
    <cellStyle name="RubiconDownAttributeLabels 9 2" xfId="5023" xr:uid="{00000000-0005-0000-0000-00006F1A0000}"/>
    <cellStyle name="RubiconDownAttributeLabels 9 2 2" xfId="7188" xr:uid="{00000000-0005-0000-0000-0000701A0000}"/>
    <cellStyle name="RubiconDownAttributeLabels 9 3" xfId="6986" xr:uid="{00000000-0005-0000-0000-0000711A0000}"/>
    <cellStyle name="RubiconDownLabels" xfId="1977" xr:uid="{00000000-0005-0000-0000-0000721A0000}"/>
    <cellStyle name="RubiconDownLabels 2" xfId="4219" xr:uid="{00000000-0005-0000-0000-0000731A0000}"/>
    <cellStyle name="RubiconDownLabels 2 2" xfId="4559" xr:uid="{00000000-0005-0000-0000-0000741A0000}"/>
    <cellStyle name="RubiconDownLabels 2 2 2" xfId="6001" xr:uid="{00000000-0005-0000-0000-0000751A0000}"/>
    <cellStyle name="RubiconDownLabels 2 2 3" xfId="6679" xr:uid="{00000000-0005-0000-0000-0000761A0000}"/>
    <cellStyle name="RubiconDownLabels 2 3" xfId="4688" xr:uid="{00000000-0005-0000-0000-0000771A0000}"/>
    <cellStyle name="RubiconDownLabels 2 3 2" xfId="6116" xr:uid="{00000000-0005-0000-0000-0000781A0000}"/>
    <cellStyle name="RubiconDownLabels 2 3 3" xfId="6703" xr:uid="{00000000-0005-0000-0000-0000791A0000}"/>
    <cellStyle name="RubiconDownLabels 2 4" xfId="4806" xr:uid="{00000000-0005-0000-0000-00007A1A0000}"/>
    <cellStyle name="RubiconDownLabels 2 4 2" xfId="6234" xr:uid="{00000000-0005-0000-0000-00007B1A0000}"/>
    <cellStyle name="RubiconDownLabels 2 4 3" xfId="6730" xr:uid="{00000000-0005-0000-0000-00007C1A0000}"/>
    <cellStyle name="RubiconDownLabels 2 5" xfId="4292" xr:uid="{00000000-0005-0000-0000-00007D1A0000}"/>
    <cellStyle name="RubiconDownLabels 2 5 2" xfId="5735" xr:uid="{00000000-0005-0000-0000-00007E1A0000}"/>
    <cellStyle name="RubiconDownLabels 2 5 3" xfId="6571" xr:uid="{00000000-0005-0000-0000-00007F1A0000}"/>
    <cellStyle name="RubiconDownLabels 2 6" xfId="5124" xr:uid="{00000000-0005-0000-0000-0000801A0000}"/>
    <cellStyle name="RubiconDownLabels 2 6 2" xfId="6917" xr:uid="{00000000-0005-0000-0000-0000811A0000}"/>
    <cellStyle name="RubiconDownLabels 2 7" xfId="6534" xr:uid="{00000000-0005-0000-0000-0000821A0000}"/>
    <cellStyle name="RubiconDownLabels 3" xfId="4441" xr:uid="{00000000-0005-0000-0000-0000831A0000}"/>
    <cellStyle name="RubiconDownLabels 3 2" xfId="5883" xr:uid="{00000000-0005-0000-0000-0000841A0000}"/>
    <cellStyle name="RubiconDownLabels 3 3" xfId="6654" xr:uid="{00000000-0005-0000-0000-0000851A0000}"/>
    <cellStyle name="RubiconDownLabels 4" xfId="4333" xr:uid="{00000000-0005-0000-0000-0000861A0000}"/>
    <cellStyle name="RubiconDownLabels 4 2" xfId="5776" xr:uid="{00000000-0005-0000-0000-0000871A0000}"/>
    <cellStyle name="RubiconDownLabels 4 3" xfId="6597" xr:uid="{00000000-0005-0000-0000-0000881A0000}"/>
    <cellStyle name="RubiconDownLabels 5" xfId="4260" xr:uid="{00000000-0005-0000-0000-0000891A0000}"/>
    <cellStyle name="RubiconDownLabels 5 2" xfId="5703" xr:uid="{00000000-0005-0000-0000-00008A1A0000}"/>
    <cellStyle name="RubiconDownLabels 5 3" xfId="6555" xr:uid="{00000000-0005-0000-0000-00008B1A0000}"/>
    <cellStyle name="RubiconDownLabels 6" xfId="4415" xr:uid="{00000000-0005-0000-0000-00008C1A0000}"/>
    <cellStyle name="RubiconDownLabels 6 2" xfId="5858" xr:uid="{00000000-0005-0000-0000-00008D1A0000}"/>
    <cellStyle name="RubiconDownLabels 6 3" xfId="6644" xr:uid="{00000000-0005-0000-0000-00008E1A0000}"/>
    <cellStyle name="RubiconDownLabels 7" xfId="5208" xr:uid="{00000000-0005-0000-0000-00008F1A0000}"/>
    <cellStyle name="RubiconDownLabels 7 2" xfId="6948" xr:uid="{00000000-0005-0000-0000-0000901A0000}"/>
    <cellStyle name="RubiconDownLabels 8" xfId="6443" xr:uid="{00000000-0005-0000-0000-0000911A0000}"/>
    <cellStyle name="RubiconTableTitle" xfId="1978" xr:uid="{00000000-0005-0000-0000-0000921A0000}"/>
    <cellStyle name="RubiconTitle" xfId="1979" xr:uid="{00000000-0005-0000-0000-0000931A0000}"/>
    <cellStyle name="SBZero" xfId="3496" xr:uid="{00000000-0005-0000-0000-0000941A0000}"/>
    <cellStyle name="Schlecht 2" xfId="3657" xr:uid="{00000000-0005-0000-0000-0000951A0000}"/>
    <cellStyle name="Section_End" xfId="1980" xr:uid="{00000000-0005-0000-0000-0000961A0000}"/>
    <cellStyle name="Sheet Done" xfId="1981" xr:uid="{00000000-0005-0000-0000-0000971A0000}"/>
    <cellStyle name="Small" xfId="1982" xr:uid="{00000000-0005-0000-0000-0000981A0000}"/>
    <cellStyle name="Source" xfId="608" xr:uid="{00000000-0005-0000-0000-0000991A0000}"/>
    <cellStyle name="Source 2" xfId="609" xr:uid="{00000000-0005-0000-0000-00009A1A0000}"/>
    <cellStyle name="Source 2 2" xfId="610" xr:uid="{00000000-0005-0000-0000-00009B1A0000}"/>
    <cellStyle name="Source 3" xfId="611" xr:uid="{00000000-0005-0000-0000-00009C1A0000}"/>
    <cellStyle name="SPOTS" xfId="1983" xr:uid="{00000000-0005-0000-0000-00009D1A0000}"/>
    <cellStyle name="Standard 2" xfId="3658" xr:uid="{00000000-0005-0000-0000-00009E1A0000}"/>
    <cellStyle name="Standard_Anpassen der Amortisation" xfId="1984" xr:uid="{00000000-0005-0000-0000-00009F1A0000}"/>
    <cellStyle name="Stil 1" xfId="3659" xr:uid="{00000000-0005-0000-0000-0000A01A0000}"/>
    <cellStyle name="Style 1" xfId="612" xr:uid="{00000000-0005-0000-0000-0000A11A0000}"/>
    <cellStyle name="Style 1 2" xfId="613" xr:uid="{00000000-0005-0000-0000-0000A21A0000}"/>
    <cellStyle name="Style 1 2 2" xfId="614" xr:uid="{00000000-0005-0000-0000-0000A31A0000}"/>
    <cellStyle name="Style 1 2 2 2" xfId="3599" xr:uid="{00000000-0005-0000-0000-0000A41A0000}"/>
    <cellStyle name="Style 1 2 2 3" xfId="1987" xr:uid="{00000000-0005-0000-0000-0000A51A0000}"/>
    <cellStyle name="Style 1 2 3" xfId="3598" xr:uid="{00000000-0005-0000-0000-0000A61A0000}"/>
    <cellStyle name="Style 1 2 4" xfId="1986" xr:uid="{00000000-0005-0000-0000-0000A71A0000}"/>
    <cellStyle name="Style 1 3" xfId="615" xr:uid="{00000000-0005-0000-0000-0000A81A0000}"/>
    <cellStyle name="Style 1 3 2" xfId="1989" xr:uid="{00000000-0005-0000-0000-0000A91A0000}"/>
    <cellStyle name="Style 1 3 3" xfId="3600" xr:uid="{00000000-0005-0000-0000-0000AA1A0000}"/>
    <cellStyle name="Style 1 3 4" xfId="1988" xr:uid="{00000000-0005-0000-0000-0000AB1A0000}"/>
    <cellStyle name="Style 1 4" xfId="1990" xr:uid="{00000000-0005-0000-0000-0000AC1A0000}"/>
    <cellStyle name="Style 1 5" xfId="1991" xr:uid="{00000000-0005-0000-0000-0000AD1A0000}"/>
    <cellStyle name="Style 1 6" xfId="3597" xr:uid="{00000000-0005-0000-0000-0000AE1A0000}"/>
    <cellStyle name="Style 1 7" xfId="1985" xr:uid="{00000000-0005-0000-0000-0000AF1A0000}"/>
    <cellStyle name="Style 1_1" xfId="1992" xr:uid="{00000000-0005-0000-0000-0000B01A0000}"/>
    <cellStyle name="Style 2" xfId="616" xr:uid="{00000000-0005-0000-0000-0000B11A0000}"/>
    <cellStyle name="Sub totals" xfId="1993" xr:uid="{00000000-0005-0000-0000-0000B21A0000}"/>
    <cellStyle name="Sub totals 2" xfId="4237" xr:uid="{00000000-0005-0000-0000-0000B31A0000}"/>
    <cellStyle name="Sub totals 2 2" xfId="4576" xr:uid="{00000000-0005-0000-0000-0000B41A0000}"/>
    <cellStyle name="Sub totals 2 2 2" xfId="6018" xr:uid="{00000000-0005-0000-0000-0000B51A0000}"/>
    <cellStyle name="Sub totals 2 3" xfId="4705" xr:uid="{00000000-0005-0000-0000-0000B61A0000}"/>
    <cellStyle name="Sub totals 2 3 2" xfId="6133" xr:uid="{00000000-0005-0000-0000-0000B71A0000}"/>
    <cellStyle name="Sub totals 2 4" xfId="4823" xr:uid="{00000000-0005-0000-0000-0000B81A0000}"/>
    <cellStyle name="Sub totals 2 4 2" xfId="6251" xr:uid="{00000000-0005-0000-0000-0000B91A0000}"/>
    <cellStyle name="Sub totals 2 5" xfId="4312" xr:uid="{00000000-0005-0000-0000-0000BA1A0000}"/>
    <cellStyle name="Sub totals 2 5 2" xfId="5755" xr:uid="{00000000-0005-0000-0000-0000BB1A0000}"/>
    <cellStyle name="Sub totals 2 6" xfId="5680" xr:uid="{00000000-0005-0000-0000-0000BC1A0000}"/>
    <cellStyle name="Sub totals 3" xfId="5207" xr:uid="{00000000-0005-0000-0000-0000BD1A0000}"/>
    <cellStyle name="Subtotal (line)" xfId="1994" xr:uid="{00000000-0005-0000-0000-0000BE1A0000}"/>
    <cellStyle name="Subtotal (line) 2" xfId="4220" xr:uid="{00000000-0005-0000-0000-0000BF1A0000}"/>
    <cellStyle name="Subtotal (line) 2 2" xfId="4560" xr:uid="{00000000-0005-0000-0000-0000C01A0000}"/>
    <cellStyle name="Subtotal (line) 2 2 2" xfId="6002" xr:uid="{00000000-0005-0000-0000-0000C11A0000}"/>
    <cellStyle name="Subtotal (line) 2 2 3" xfId="6680" xr:uid="{00000000-0005-0000-0000-0000C21A0000}"/>
    <cellStyle name="Subtotal (line) 2 3" xfId="4689" xr:uid="{00000000-0005-0000-0000-0000C31A0000}"/>
    <cellStyle name="Subtotal (line) 2 3 2" xfId="6117" xr:uid="{00000000-0005-0000-0000-0000C41A0000}"/>
    <cellStyle name="Subtotal (line) 2 3 3" xfId="6704" xr:uid="{00000000-0005-0000-0000-0000C51A0000}"/>
    <cellStyle name="Subtotal (line) 2 4" xfId="4807" xr:uid="{00000000-0005-0000-0000-0000C61A0000}"/>
    <cellStyle name="Subtotal (line) 2 4 2" xfId="6235" xr:uid="{00000000-0005-0000-0000-0000C71A0000}"/>
    <cellStyle name="Subtotal (line) 2 4 3" xfId="6731" xr:uid="{00000000-0005-0000-0000-0000C81A0000}"/>
    <cellStyle name="Subtotal (line) 2 5" xfId="4293" xr:uid="{00000000-0005-0000-0000-0000C91A0000}"/>
    <cellStyle name="Subtotal (line) 2 5 2" xfId="5736" xr:uid="{00000000-0005-0000-0000-0000CA1A0000}"/>
    <cellStyle name="Subtotal (line) 2 5 3" xfId="6572" xr:uid="{00000000-0005-0000-0000-0000CB1A0000}"/>
    <cellStyle name="Subtotal (line) 2 6" xfId="5123" xr:uid="{00000000-0005-0000-0000-0000CC1A0000}"/>
    <cellStyle name="Subtotal (line) 2 6 2" xfId="6916" xr:uid="{00000000-0005-0000-0000-0000CD1A0000}"/>
    <cellStyle name="Subtotal (line) 2 7" xfId="6535" xr:uid="{00000000-0005-0000-0000-0000CE1A0000}"/>
    <cellStyle name="Subtotal (line) 3" xfId="4442" xr:uid="{00000000-0005-0000-0000-0000CF1A0000}"/>
    <cellStyle name="Subtotal (line) 3 2" xfId="5884" xr:uid="{00000000-0005-0000-0000-0000D01A0000}"/>
    <cellStyle name="Subtotal (line) 3 3" xfId="6655" xr:uid="{00000000-0005-0000-0000-0000D11A0000}"/>
    <cellStyle name="Subtotal (line) 4" xfId="4242" xr:uid="{00000000-0005-0000-0000-0000D21A0000}"/>
    <cellStyle name="Subtotal (line) 4 2" xfId="5685" xr:uid="{00000000-0005-0000-0000-0000D31A0000}"/>
    <cellStyle name="Subtotal (line) 4 3" xfId="6549" xr:uid="{00000000-0005-0000-0000-0000D41A0000}"/>
    <cellStyle name="Subtotal (line) 5" xfId="4380" xr:uid="{00000000-0005-0000-0000-0000D51A0000}"/>
    <cellStyle name="Subtotal (line) 5 2" xfId="5823" xr:uid="{00000000-0005-0000-0000-0000D61A0000}"/>
    <cellStyle name="Subtotal (line) 5 3" xfId="6632" xr:uid="{00000000-0005-0000-0000-0000D71A0000}"/>
    <cellStyle name="Subtotal (line) 6" xfId="4275" xr:uid="{00000000-0005-0000-0000-0000D81A0000}"/>
    <cellStyle name="Subtotal (line) 6 2" xfId="5718" xr:uid="{00000000-0005-0000-0000-0000D91A0000}"/>
    <cellStyle name="Subtotal (line) 6 3" xfId="6567" xr:uid="{00000000-0005-0000-0000-0000DA1A0000}"/>
    <cellStyle name="Subtotal (line) 7" xfId="5206" xr:uid="{00000000-0005-0000-0000-0000DB1A0000}"/>
    <cellStyle name="Subtotal (line) 7 2" xfId="6947" xr:uid="{00000000-0005-0000-0000-0000DC1A0000}"/>
    <cellStyle name="Subtotal (line) 8" xfId="6444" xr:uid="{00000000-0005-0000-0000-0000DD1A0000}"/>
    <cellStyle name="sum" xfId="3497" xr:uid="{00000000-0005-0000-0000-0000DE1A0000}"/>
    <cellStyle name="sum 2" xfId="4238" xr:uid="{00000000-0005-0000-0000-0000DF1A0000}"/>
    <cellStyle name="sum 2 2" xfId="4577" xr:uid="{00000000-0005-0000-0000-0000E01A0000}"/>
    <cellStyle name="sum 2 2 2" xfId="6019" xr:uid="{00000000-0005-0000-0000-0000E11A0000}"/>
    <cellStyle name="sum 2 3" xfId="4706" xr:uid="{00000000-0005-0000-0000-0000E21A0000}"/>
    <cellStyle name="sum 2 3 2" xfId="6134" xr:uid="{00000000-0005-0000-0000-0000E31A0000}"/>
    <cellStyle name="sum 2 4" xfId="4824" xr:uid="{00000000-0005-0000-0000-0000E41A0000}"/>
    <cellStyle name="sum 2 4 2" xfId="6252" xr:uid="{00000000-0005-0000-0000-0000E51A0000}"/>
    <cellStyle name="sum 2 5" xfId="4253" xr:uid="{00000000-0005-0000-0000-0000E61A0000}"/>
    <cellStyle name="sum 2 5 2" xfId="5696" xr:uid="{00000000-0005-0000-0000-0000E71A0000}"/>
    <cellStyle name="sum 2 6" xfId="5681" xr:uid="{00000000-0005-0000-0000-0000E81A0000}"/>
    <cellStyle name="sum 3" xfId="5177" xr:uid="{00000000-0005-0000-0000-0000E91A0000}"/>
    <cellStyle name="table" xfId="617" xr:uid="{00000000-0005-0000-0000-0000EA1A0000}"/>
    <cellStyle name="table 2" xfId="618" xr:uid="{00000000-0005-0000-0000-0000EB1A0000}"/>
    <cellStyle name="table 2 2" xfId="619" xr:uid="{00000000-0005-0000-0000-0000EC1A0000}"/>
    <cellStyle name="table 3" xfId="620" xr:uid="{00000000-0005-0000-0000-0000ED1A0000}"/>
    <cellStyle name="Text" xfId="1995" xr:uid="{00000000-0005-0000-0000-0000EE1A0000}"/>
    <cellStyle name="Thousands" xfId="1996" xr:uid="{00000000-0005-0000-0000-0000EF1A0000}"/>
    <cellStyle name="Time-minutes" xfId="3498" xr:uid="{00000000-0005-0000-0000-0000F01A0000}"/>
    <cellStyle name="Time-seconds" xfId="3499" xr:uid="{00000000-0005-0000-0000-0000F11A0000}"/>
    <cellStyle name="Title" xfId="685" builtinId="15" customBuiltin="1"/>
    <cellStyle name="Title 1" xfId="1997" xr:uid="{00000000-0005-0000-0000-0000F31A0000}"/>
    <cellStyle name="Title 10" xfId="3500" xr:uid="{00000000-0005-0000-0000-0000F41A0000}"/>
    <cellStyle name="Title 11" xfId="3501" xr:uid="{00000000-0005-0000-0000-0000F51A0000}"/>
    <cellStyle name="Title 12" xfId="3502" xr:uid="{00000000-0005-0000-0000-0000F61A0000}"/>
    <cellStyle name="Title 13" xfId="3503" xr:uid="{00000000-0005-0000-0000-0000F71A0000}"/>
    <cellStyle name="Title 14" xfId="3504" xr:uid="{00000000-0005-0000-0000-0000F81A0000}"/>
    <cellStyle name="Title 15" xfId="3505" xr:uid="{00000000-0005-0000-0000-0000F91A0000}"/>
    <cellStyle name="Title 2" xfId="621" xr:uid="{00000000-0005-0000-0000-0000FA1A0000}"/>
    <cellStyle name="Title 2 2" xfId="737" xr:uid="{00000000-0005-0000-0000-0000FB1A0000}"/>
    <cellStyle name="Title 2 2 2" xfId="3601" xr:uid="{00000000-0005-0000-0000-0000FC1A0000}"/>
    <cellStyle name="Title 2 3" xfId="1998" xr:uid="{00000000-0005-0000-0000-0000FD1A0000}"/>
    <cellStyle name="Title 3" xfId="1999" xr:uid="{00000000-0005-0000-0000-0000FE1A0000}"/>
    <cellStyle name="Title 4" xfId="2000" xr:uid="{00000000-0005-0000-0000-0000FF1A0000}"/>
    <cellStyle name="Title 5" xfId="3506" xr:uid="{00000000-0005-0000-0000-0000001B0000}"/>
    <cellStyle name="Title 6" xfId="3507" xr:uid="{00000000-0005-0000-0000-0000011B0000}"/>
    <cellStyle name="Title 7" xfId="3508" xr:uid="{00000000-0005-0000-0000-0000021B0000}"/>
    <cellStyle name="Title 8" xfId="3509" xr:uid="{00000000-0005-0000-0000-0000031B0000}"/>
    <cellStyle name="Title 9" xfId="3510" xr:uid="{00000000-0005-0000-0000-0000041B0000}"/>
    <cellStyle name="Titles" xfId="3511" xr:uid="{00000000-0005-0000-0000-0000051B0000}"/>
    <cellStyle name="Titulo" xfId="2001" xr:uid="{00000000-0005-0000-0000-0000061B0000}"/>
    <cellStyle name="To" xfId="2002" xr:uid="{00000000-0005-0000-0000-0000071B0000}"/>
    <cellStyle name="Total" xfId="701" builtinId="25" customBuiltin="1"/>
    <cellStyle name="Total (line)" xfId="2003" xr:uid="{00000000-0005-0000-0000-0000091B0000}"/>
    <cellStyle name="Total (line) 2" xfId="4222" xr:uid="{00000000-0005-0000-0000-00000A1B0000}"/>
    <cellStyle name="Total (line) 2 2" xfId="4561" xr:uid="{00000000-0005-0000-0000-00000B1B0000}"/>
    <cellStyle name="Total (line) 2 2 2" xfId="6003" xr:uid="{00000000-0005-0000-0000-00000C1B0000}"/>
    <cellStyle name="Total (line) 2 2 3" xfId="6681" xr:uid="{00000000-0005-0000-0000-00000D1B0000}"/>
    <cellStyle name="Total (line) 2 3" xfId="4690" xr:uid="{00000000-0005-0000-0000-00000E1B0000}"/>
    <cellStyle name="Total (line) 2 3 2" xfId="6118" xr:uid="{00000000-0005-0000-0000-00000F1B0000}"/>
    <cellStyle name="Total (line) 2 3 3" xfId="6705" xr:uid="{00000000-0005-0000-0000-0000101B0000}"/>
    <cellStyle name="Total (line) 2 4" xfId="4808" xr:uid="{00000000-0005-0000-0000-0000111B0000}"/>
    <cellStyle name="Total (line) 2 4 2" xfId="6236" xr:uid="{00000000-0005-0000-0000-0000121B0000}"/>
    <cellStyle name="Total (line) 2 4 3" xfId="6732" xr:uid="{00000000-0005-0000-0000-0000131B0000}"/>
    <cellStyle name="Total (line) 2 5" xfId="4354" xr:uid="{00000000-0005-0000-0000-0000141B0000}"/>
    <cellStyle name="Total (line) 2 5 2" xfId="5797" xr:uid="{00000000-0005-0000-0000-0000151B0000}"/>
    <cellStyle name="Total (line) 2 5 3" xfId="6613" xr:uid="{00000000-0005-0000-0000-0000161B0000}"/>
    <cellStyle name="Total (line) 2 6" xfId="5379" xr:uid="{00000000-0005-0000-0000-0000171B0000}"/>
    <cellStyle name="Total (line) 2 6 2" xfId="6949" xr:uid="{00000000-0005-0000-0000-0000181B0000}"/>
    <cellStyle name="Total (line) 2 7" xfId="6536" xr:uid="{00000000-0005-0000-0000-0000191B0000}"/>
    <cellStyle name="Total (line) 3" xfId="4443" xr:uid="{00000000-0005-0000-0000-00001A1B0000}"/>
    <cellStyle name="Total (line) 3 2" xfId="5885" xr:uid="{00000000-0005-0000-0000-00001B1B0000}"/>
    <cellStyle name="Total (line) 3 3" xfId="6656" xr:uid="{00000000-0005-0000-0000-00001C1B0000}"/>
    <cellStyle name="Total (line) 4" xfId="4325" xr:uid="{00000000-0005-0000-0000-00001D1B0000}"/>
    <cellStyle name="Total (line) 4 2" xfId="5768" xr:uid="{00000000-0005-0000-0000-00001E1B0000}"/>
    <cellStyle name="Total (line) 4 3" xfId="6591" xr:uid="{00000000-0005-0000-0000-00001F1B0000}"/>
    <cellStyle name="Total (line) 5" xfId="4310" xr:uid="{00000000-0005-0000-0000-0000201B0000}"/>
    <cellStyle name="Total (line) 5 2" xfId="5753" xr:uid="{00000000-0005-0000-0000-0000211B0000}"/>
    <cellStyle name="Total (line) 5 3" xfId="6580" xr:uid="{00000000-0005-0000-0000-0000221B0000}"/>
    <cellStyle name="Total (line) 6" xfId="4411" xr:uid="{00000000-0005-0000-0000-0000231B0000}"/>
    <cellStyle name="Total (line) 6 2" xfId="5854" xr:uid="{00000000-0005-0000-0000-0000241B0000}"/>
    <cellStyle name="Total (line) 6 3" xfId="6641" xr:uid="{00000000-0005-0000-0000-0000251B0000}"/>
    <cellStyle name="Total (line) 7" xfId="5182" xr:uid="{00000000-0005-0000-0000-0000261B0000}"/>
    <cellStyle name="Total (line) 7 2" xfId="6931" xr:uid="{00000000-0005-0000-0000-0000271B0000}"/>
    <cellStyle name="Total (line) 8" xfId="6445" xr:uid="{00000000-0005-0000-0000-0000281B0000}"/>
    <cellStyle name="Total 10" xfId="3512" xr:uid="{00000000-0005-0000-0000-0000291B0000}"/>
    <cellStyle name="Total 10 2" xfId="4223" xr:uid="{00000000-0005-0000-0000-00002A1B0000}"/>
    <cellStyle name="Total 10 2 2" xfId="4562" xr:uid="{00000000-0005-0000-0000-00002B1B0000}"/>
    <cellStyle name="Total 10 2 2 2" xfId="6004" xr:uid="{00000000-0005-0000-0000-00002C1B0000}"/>
    <cellStyle name="Total 10 2 2 3" xfId="6682" xr:uid="{00000000-0005-0000-0000-00002D1B0000}"/>
    <cellStyle name="Total 10 2 3" xfId="4691" xr:uid="{00000000-0005-0000-0000-00002E1B0000}"/>
    <cellStyle name="Total 10 2 3 2" xfId="6119" xr:uid="{00000000-0005-0000-0000-00002F1B0000}"/>
    <cellStyle name="Total 10 2 3 3" xfId="6706" xr:uid="{00000000-0005-0000-0000-0000301B0000}"/>
    <cellStyle name="Total 10 2 4" xfId="4809" xr:uid="{00000000-0005-0000-0000-0000311B0000}"/>
    <cellStyle name="Total 10 2 4 2" xfId="6237" xr:uid="{00000000-0005-0000-0000-0000321B0000}"/>
    <cellStyle name="Total 10 2 4 3" xfId="6733" xr:uid="{00000000-0005-0000-0000-0000331B0000}"/>
    <cellStyle name="Total 10 2 5" xfId="4294" xr:uid="{00000000-0005-0000-0000-0000341B0000}"/>
    <cellStyle name="Total 10 2 5 2" xfId="5737" xr:uid="{00000000-0005-0000-0000-0000351B0000}"/>
    <cellStyle name="Total 10 2 5 3" xfId="6573" xr:uid="{00000000-0005-0000-0000-0000361B0000}"/>
    <cellStyle name="Total 10 2 6" xfId="5380" xr:uid="{00000000-0005-0000-0000-0000371B0000}"/>
    <cellStyle name="Total 10 2 6 2" xfId="6950" xr:uid="{00000000-0005-0000-0000-0000381B0000}"/>
    <cellStyle name="Total 10 2 7" xfId="6537" xr:uid="{00000000-0005-0000-0000-0000391B0000}"/>
    <cellStyle name="Total 10 3" xfId="4444" xr:uid="{00000000-0005-0000-0000-00003A1B0000}"/>
    <cellStyle name="Total 10 3 2" xfId="5886" xr:uid="{00000000-0005-0000-0000-00003B1B0000}"/>
    <cellStyle name="Total 10 3 3" xfId="6657" xr:uid="{00000000-0005-0000-0000-00003C1B0000}"/>
    <cellStyle name="Total 10 4" xfId="4324" xr:uid="{00000000-0005-0000-0000-00003D1B0000}"/>
    <cellStyle name="Total 10 4 2" xfId="5767" xr:uid="{00000000-0005-0000-0000-00003E1B0000}"/>
    <cellStyle name="Total 10 4 3" xfId="6590" xr:uid="{00000000-0005-0000-0000-00003F1B0000}"/>
    <cellStyle name="Total 10 5" xfId="4458" xr:uid="{00000000-0005-0000-0000-0000401B0000}"/>
    <cellStyle name="Total 10 5 2" xfId="5900" xr:uid="{00000000-0005-0000-0000-0000411B0000}"/>
    <cellStyle name="Total 10 5 3" xfId="6669" xr:uid="{00000000-0005-0000-0000-0000421B0000}"/>
    <cellStyle name="Total 10 6" xfId="4266" xr:uid="{00000000-0005-0000-0000-0000431B0000}"/>
    <cellStyle name="Total 10 6 2" xfId="5709" xr:uid="{00000000-0005-0000-0000-0000441B0000}"/>
    <cellStyle name="Total 10 6 3" xfId="6558" xr:uid="{00000000-0005-0000-0000-0000451B0000}"/>
    <cellStyle name="Total 10 7" xfId="5173" xr:uid="{00000000-0005-0000-0000-0000461B0000}"/>
    <cellStyle name="Total 10 7 2" xfId="6927" xr:uid="{00000000-0005-0000-0000-0000471B0000}"/>
    <cellStyle name="Total 10 8" xfId="6448" xr:uid="{00000000-0005-0000-0000-0000481B0000}"/>
    <cellStyle name="Total 11" xfId="3513" xr:uid="{00000000-0005-0000-0000-0000491B0000}"/>
    <cellStyle name="Total 11 2" xfId="4224" xr:uid="{00000000-0005-0000-0000-00004A1B0000}"/>
    <cellStyle name="Total 11 2 2" xfId="4563" xr:uid="{00000000-0005-0000-0000-00004B1B0000}"/>
    <cellStyle name="Total 11 2 2 2" xfId="6005" xr:uid="{00000000-0005-0000-0000-00004C1B0000}"/>
    <cellStyle name="Total 11 2 2 3" xfId="6683" xr:uid="{00000000-0005-0000-0000-00004D1B0000}"/>
    <cellStyle name="Total 11 2 3" xfId="4692" xr:uid="{00000000-0005-0000-0000-00004E1B0000}"/>
    <cellStyle name="Total 11 2 3 2" xfId="6120" xr:uid="{00000000-0005-0000-0000-00004F1B0000}"/>
    <cellStyle name="Total 11 2 3 3" xfId="6707" xr:uid="{00000000-0005-0000-0000-0000501B0000}"/>
    <cellStyle name="Total 11 2 4" xfId="4810" xr:uid="{00000000-0005-0000-0000-0000511B0000}"/>
    <cellStyle name="Total 11 2 4 2" xfId="6238" xr:uid="{00000000-0005-0000-0000-0000521B0000}"/>
    <cellStyle name="Total 11 2 4 3" xfId="6734" xr:uid="{00000000-0005-0000-0000-0000531B0000}"/>
    <cellStyle name="Total 11 2 5" xfId="4364" xr:uid="{00000000-0005-0000-0000-0000541B0000}"/>
    <cellStyle name="Total 11 2 5 2" xfId="5807" xr:uid="{00000000-0005-0000-0000-0000551B0000}"/>
    <cellStyle name="Total 11 2 5 3" xfId="6618" xr:uid="{00000000-0005-0000-0000-0000561B0000}"/>
    <cellStyle name="Total 11 2 6" xfId="5381" xr:uid="{00000000-0005-0000-0000-0000571B0000}"/>
    <cellStyle name="Total 11 2 6 2" xfId="6951" xr:uid="{00000000-0005-0000-0000-0000581B0000}"/>
    <cellStyle name="Total 11 2 7" xfId="6538" xr:uid="{00000000-0005-0000-0000-0000591B0000}"/>
    <cellStyle name="Total 11 3" xfId="4445" xr:uid="{00000000-0005-0000-0000-00005A1B0000}"/>
    <cellStyle name="Total 11 3 2" xfId="5887" xr:uid="{00000000-0005-0000-0000-00005B1B0000}"/>
    <cellStyle name="Total 11 3 3" xfId="6658" xr:uid="{00000000-0005-0000-0000-00005C1B0000}"/>
    <cellStyle name="Total 11 4" xfId="4323" xr:uid="{00000000-0005-0000-0000-00005D1B0000}"/>
    <cellStyle name="Total 11 4 2" xfId="5766" xr:uid="{00000000-0005-0000-0000-00005E1B0000}"/>
    <cellStyle name="Total 11 4 3" xfId="6589" xr:uid="{00000000-0005-0000-0000-00005F1B0000}"/>
    <cellStyle name="Total 11 5" xfId="4368" xr:uid="{00000000-0005-0000-0000-0000601B0000}"/>
    <cellStyle name="Total 11 5 2" xfId="5811" xr:uid="{00000000-0005-0000-0000-0000611B0000}"/>
    <cellStyle name="Total 11 5 3" xfId="6621" xr:uid="{00000000-0005-0000-0000-0000621B0000}"/>
    <cellStyle name="Total 11 6" xfId="4314" xr:uid="{00000000-0005-0000-0000-0000631B0000}"/>
    <cellStyle name="Total 11 6 2" xfId="5757" xr:uid="{00000000-0005-0000-0000-0000641B0000}"/>
    <cellStyle name="Total 11 6 3" xfId="6582" xr:uid="{00000000-0005-0000-0000-0000651B0000}"/>
    <cellStyle name="Total 11 7" xfId="5178" xr:uid="{00000000-0005-0000-0000-0000661B0000}"/>
    <cellStyle name="Total 11 7 2" xfId="6929" xr:uid="{00000000-0005-0000-0000-0000671B0000}"/>
    <cellStyle name="Total 11 8" xfId="6449" xr:uid="{00000000-0005-0000-0000-0000681B0000}"/>
    <cellStyle name="Total 12" xfId="3514" xr:uid="{00000000-0005-0000-0000-0000691B0000}"/>
    <cellStyle name="Total 12 2" xfId="4225" xr:uid="{00000000-0005-0000-0000-00006A1B0000}"/>
    <cellStyle name="Total 12 2 2" xfId="4564" xr:uid="{00000000-0005-0000-0000-00006B1B0000}"/>
    <cellStyle name="Total 12 2 2 2" xfId="6006" xr:uid="{00000000-0005-0000-0000-00006C1B0000}"/>
    <cellStyle name="Total 12 2 2 3" xfId="6684" xr:uid="{00000000-0005-0000-0000-00006D1B0000}"/>
    <cellStyle name="Total 12 2 3" xfId="4693" xr:uid="{00000000-0005-0000-0000-00006E1B0000}"/>
    <cellStyle name="Total 12 2 3 2" xfId="6121" xr:uid="{00000000-0005-0000-0000-00006F1B0000}"/>
    <cellStyle name="Total 12 2 3 3" xfId="6708" xr:uid="{00000000-0005-0000-0000-0000701B0000}"/>
    <cellStyle name="Total 12 2 4" xfId="4811" xr:uid="{00000000-0005-0000-0000-0000711B0000}"/>
    <cellStyle name="Total 12 2 4 2" xfId="6239" xr:uid="{00000000-0005-0000-0000-0000721B0000}"/>
    <cellStyle name="Total 12 2 4 3" xfId="6735" xr:uid="{00000000-0005-0000-0000-0000731B0000}"/>
    <cellStyle name="Total 12 2 5" xfId="4295" xr:uid="{00000000-0005-0000-0000-0000741B0000}"/>
    <cellStyle name="Total 12 2 5 2" xfId="5738" xr:uid="{00000000-0005-0000-0000-0000751B0000}"/>
    <cellStyle name="Total 12 2 5 3" xfId="6574" xr:uid="{00000000-0005-0000-0000-0000761B0000}"/>
    <cellStyle name="Total 12 2 6" xfId="5382" xr:uid="{00000000-0005-0000-0000-0000771B0000}"/>
    <cellStyle name="Total 12 2 6 2" xfId="6952" xr:uid="{00000000-0005-0000-0000-0000781B0000}"/>
    <cellStyle name="Total 12 2 7" xfId="6539" xr:uid="{00000000-0005-0000-0000-0000791B0000}"/>
    <cellStyle name="Total 12 3" xfId="4446" xr:uid="{00000000-0005-0000-0000-00007A1B0000}"/>
    <cellStyle name="Total 12 3 2" xfId="5888" xr:uid="{00000000-0005-0000-0000-00007B1B0000}"/>
    <cellStyle name="Total 12 3 3" xfId="6659" xr:uid="{00000000-0005-0000-0000-00007C1B0000}"/>
    <cellStyle name="Total 12 4" xfId="4322" xr:uid="{00000000-0005-0000-0000-00007D1B0000}"/>
    <cellStyle name="Total 12 4 2" xfId="5765" xr:uid="{00000000-0005-0000-0000-00007E1B0000}"/>
    <cellStyle name="Total 12 4 3" xfId="6588" xr:uid="{00000000-0005-0000-0000-00007F1B0000}"/>
    <cellStyle name="Total 12 5" xfId="4369" xr:uid="{00000000-0005-0000-0000-0000801B0000}"/>
    <cellStyle name="Total 12 5 2" xfId="5812" xr:uid="{00000000-0005-0000-0000-0000811B0000}"/>
    <cellStyle name="Total 12 5 3" xfId="6622" xr:uid="{00000000-0005-0000-0000-0000821B0000}"/>
    <cellStyle name="Total 12 6" xfId="4412" xr:uid="{00000000-0005-0000-0000-0000831B0000}"/>
    <cellStyle name="Total 12 6 2" xfId="5855" xr:uid="{00000000-0005-0000-0000-0000841B0000}"/>
    <cellStyle name="Total 12 6 3" xfId="6642" xr:uid="{00000000-0005-0000-0000-0000851B0000}"/>
    <cellStyle name="Total 12 7" xfId="5193" xr:uid="{00000000-0005-0000-0000-0000861B0000}"/>
    <cellStyle name="Total 12 7 2" xfId="6937" xr:uid="{00000000-0005-0000-0000-0000871B0000}"/>
    <cellStyle name="Total 12 8" xfId="6450" xr:uid="{00000000-0005-0000-0000-0000881B0000}"/>
    <cellStyle name="Total 13" xfId="3515" xr:uid="{00000000-0005-0000-0000-0000891B0000}"/>
    <cellStyle name="Total 13 2" xfId="4226" xr:uid="{00000000-0005-0000-0000-00008A1B0000}"/>
    <cellStyle name="Total 13 2 2" xfId="4565" xr:uid="{00000000-0005-0000-0000-00008B1B0000}"/>
    <cellStyle name="Total 13 2 2 2" xfId="6007" xr:uid="{00000000-0005-0000-0000-00008C1B0000}"/>
    <cellStyle name="Total 13 2 2 3" xfId="6685" xr:uid="{00000000-0005-0000-0000-00008D1B0000}"/>
    <cellStyle name="Total 13 2 3" xfId="4694" xr:uid="{00000000-0005-0000-0000-00008E1B0000}"/>
    <cellStyle name="Total 13 2 3 2" xfId="6122" xr:uid="{00000000-0005-0000-0000-00008F1B0000}"/>
    <cellStyle name="Total 13 2 3 3" xfId="6709" xr:uid="{00000000-0005-0000-0000-0000901B0000}"/>
    <cellStyle name="Total 13 2 4" xfId="4812" xr:uid="{00000000-0005-0000-0000-0000911B0000}"/>
    <cellStyle name="Total 13 2 4 2" xfId="6240" xr:uid="{00000000-0005-0000-0000-0000921B0000}"/>
    <cellStyle name="Total 13 2 4 3" xfId="6736" xr:uid="{00000000-0005-0000-0000-0000931B0000}"/>
    <cellStyle name="Total 13 2 5" xfId="4407" xr:uid="{00000000-0005-0000-0000-0000941B0000}"/>
    <cellStyle name="Total 13 2 5 2" xfId="5850" xr:uid="{00000000-0005-0000-0000-0000951B0000}"/>
    <cellStyle name="Total 13 2 5 3" xfId="6638" xr:uid="{00000000-0005-0000-0000-0000961B0000}"/>
    <cellStyle name="Total 13 2 6" xfId="5383" xr:uid="{00000000-0005-0000-0000-0000971B0000}"/>
    <cellStyle name="Total 13 2 6 2" xfId="6953" xr:uid="{00000000-0005-0000-0000-0000981B0000}"/>
    <cellStyle name="Total 13 2 7" xfId="6540" xr:uid="{00000000-0005-0000-0000-0000991B0000}"/>
    <cellStyle name="Total 13 3" xfId="4447" xr:uid="{00000000-0005-0000-0000-00009A1B0000}"/>
    <cellStyle name="Total 13 3 2" xfId="5889" xr:uid="{00000000-0005-0000-0000-00009B1B0000}"/>
    <cellStyle name="Total 13 3 3" xfId="6660" xr:uid="{00000000-0005-0000-0000-00009C1B0000}"/>
    <cellStyle name="Total 13 4" xfId="4321" xr:uid="{00000000-0005-0000-0000-00009D1B0000}"/>
    <cellStyle name="Total 13 4 2" xfId="5764" xr:uid="{00000000-0005-0000-0000-00009E1B0000}"/>
    <cellStyle name="Total 13 4 3" xfId="6587" xr:uid="{00000000-0005-0000-0000-00009F1B0000}"/>
    <cellStyle name="Total 13 5" xfId="4318" xr:uid="{00000000-0005-0000-0000-0000A01B0000}"/>
    <cellStyle name="Total 13 5 2" xfId="5761" xr:uid="{00000000-0005-0000-0000-0000A11B0000}"/>
    <cellStyle name="Total 13 5 3" xfId="6585" xr:uid="{00000000-0005-0000-0000-0000A21B0000}"/>
    <cellStyle name="Total 13 6" xfId="4413" xr:uid="{00000000-0005-0000-0000-0000A31B0000}"/>
    <cellStyle name="Total 13 6 2" xfId="5856" xr:uid="{00000000-0005-0000-0000-0000A41B0000}"/>
    <cellStyle name="Total 13 6 3" xfId="6643" xr:uid="{00000000-0005-0000-0000-0000A51B0000}"/>
    <cellStyle name="Total 13 7" xfId="5189" xr:uid="{00000000-0005-0000-0000-0000A61B0000}"/>
    <cellStyle name="Total 13 7 2" xfId="6936" xr:uid="{00000000-0005-0000-0000-0000A71B0000}"/>
    <cellStyle name="Total 13 8" xfId="6451" xr:uid="{00000000-0005-0000-0000-0000A81B0000}"/>
    <cellStyle name="Total 14" xfId="3516" xr:uid="{00000000-0005-0000-0000-0000A91B0000}"/>
    <cellStyle name="Total 14 2" xfId="4227" xr:uid="{00000000-0005-0000-0000-0000AA1B0000}"/>
    <cellStyle name="Total 14 2 2" xfId="4566" xr:uid="{00000000-0005-0000-0000-0000AB1B0000}"/>
    <cellStyle name="Total 14 2 2 2" xfId="6008" xr:uid="{00000000-0005-0000-0000-0000AC1B0000}"/>
    <cellStyle name="Total 14 2 2 3" xfId="6686" xr:uid="{00000000-0005-0000-0000-0000AD1B0000}"/>
    <cellStyle name="Total 14 2 3" xfId="4695" xr:uid="{00000000-0005-0000-0000-0000AE1B0000}"/>
    <cellStyle name="Total 14 2 3 2" xfId="6123" xr:uid="{00000000-0005-0000-0000-0000AF1B0000}"/>
    <cellStyle name="Total 14 2 3 3" xfId="6710" xr:uid="{00000000-0005-0000-0000-0000B01B0000}"/>
    <cellStyle name="Total 14 2 4" xfId="4813" xr:uid="{00000000-0005-0000-0000-0000B11B0000}"/>
    <cellStyle name="Total 14 2 4 2" xfId="6241" xr:uid="{00000000-0005-0000-0000-0000B21B0000}"/>
    <cellStyle name="Total 14 2 4 3" xfId="6737" xr:uid="{00000000-0005-0000-0000-0000B31B0000}"/>
    <cellStyle name="Total 14 2 5" xfId="4408" xr:uid="{00000000-0005-0000-0000-0000B41B0000}"/>
    <cellStyle name="Total 14 2 5 2" xfId="5851" xr:uid="{00000000-0005-0000-0000-0000B51B0000}"/>
    <cellStyle name="Total 14 2 5 3" xfId="6639" xr:uid="{00000000-0005-0000-0000-0000B61B0000}"/>
    <cellStyle name="Total 14 2 6" xfId="5384" xr:uid="{00000000-0005-0000-0000-0000B71B0000}"/>
    <cellStyle name="Total 14 2 6 2" xfId="6954" xr:uid="{00000000-0005-0000-0000-0000B81B0000}"/>
    <cellStyle name="Total 14 2 7" xfId="6541" xr:uid="{00000000-0005-0000-0000-0000B91B0000}"/>
    <cellStyle name="Total 14 3" xfId="4448" xr:uid="{00000000-0005-0000-0000-0000BA1B0000}"/>
    <cellStyle name="Total 14 3 2" xfId="5890" xr:uid="{00000000-0005-0000-0000-0000BB1B0000}"/>
    <cellStyle name="Total 14 3 3" xfId="6661" xr:uid="{00000000-0005-0000-0000-0000BC1B0000}"/>
    <cellStyle name="Total 14 4" xfId="4342" xr:uid="{00000000-0005-0000-0000-0000BD1B0000}"/>
    <cellStyle name="Total 14 4 2" xfId="5785" xr:uid="{00000000-0005-0000-0000-0000BE1B0000}"/>
    <cellStyle name="Total 14 4 3" xfId="6605" xr:uid="{00000000-0005-0000-0000-0000BF1B0000}"/>
    <cellStyle name="Total 14 5" xfId="4370" xr:uid="{00000000-0005-0000-0000-0000C01B0000}"/>
    <cellStyle name="Total 14 5 2" xfId="5813" xr:uid="{00000000-0005-0000-0000-0000C11B0000}"/>
    <cellStyle name="Total 14 5 3" xfId="6623" xr:uid="{00000000-0005-0000-0000-0000C21B0000}"/>
    <cellStyle name="Total 14 6" xfId="4348" xr:uid="{00000000-0005-0000-0000-0000C31B0000}"/>
    <cellStyle name="Total 14 6 2" xfId="5791" xr:uid="{00000000-0005-0000-0000-0000C41B0000}"/>
    <cellStyle name="Total 14 6 3" xfId="6611" xr:uid="{00000000-0005-0000-0000-0000C51B0000}"/>
    <cellStyle name="Total 14 7" xfId="5185" xr:uid="{00000000-0005-0000-0000-0000C61B0000}"/>
    <cellStyle name="Total 14 7 2" xfId="6933" xr:uid="{00000000-0005-0000-0000-0000C71B0000}"/>
    <cellStyle name="Total 14 8" xfId="6452" xr:uid="{00000000-0005-0000-0000-0000C81B0000}"/>
    <cellStyle name="Total 15" xfId="3517" xr:uid="{00000000-0005-0000-0000-0000C91B0000}"/>
    <cellStyle name="Total 15 2" xfId="4228" xr:uid="{00000000-0005-0000-0000-0000CA1B0000}"/>
    <cellStyle name="Total 15 2 2" xfId="4567" xr:uid="{00000000-0005-0000-0000-0000CB1B0000}"/>
    <cellStyle name="Total 15 2 2 2" xfId="6009" xr:uid="{00000000-0005-0000-0000-0000CC1B0000}"/>
    <cellStyle name="Total 15 2 2 3" xfId="6687" xr:uid="{00000000-0005-0000-0000-0000CD1B0000}"/>
    <cellStyle name="Total 15 2 3" xfId="4696" xr:uid="{00000000-0005-0000-0000-0000CE1B0000}"/>
    <cellStyle name="Total 15 2 3 2" xfId="6124" xr:uid="{00000000-0005-0000-0000-0000CF1B0000}"/>
    <cellStyle name="Total 15 2 3 3" xfId="6711" xr:uid="{00000000-0005-0000-0000-0000D01B0000}"/>
    <cellStyle name="Total 15 2 4" xfId="4814" xr:uid="{00000000-0005-0000-0000-0000D11B0000}"/>
    <cellStyle name="Total 15 2 4 2" xfId="6242" xr:uid="{00000000-0005-0000-0000-0000D21B0000}"/>
    <cellStyle name="Total 15 2 4 3" xfId="6738" xr:uid="{00000000-0005-0000-0000-0000D31B0000}"/>
    <cellStyle name="Total 15 2 5" xfId="4319" xr:uid="{00000000-0005-0000-0000-0000D41B0000}"/>
    <cellStyle name="Total 15 2 5 2" xfId="5762" xr:uid="{00000000-0005-0000-0000-0000D51B0000}"/>
    <cellStyle name="Total 15 2 5 3" xfId="6586" xr:uid="{00000000-0005-0000-0000-0000D61B0000}"/>
    <cellStyle name="Total 15 2 6" xfId="5385" xr:uid="{00000000-0005-0000-0000-0000D71B0000}"/>
    <cellStyle name="Total 15 2 6 2" xfId="6955" xr:uid="{00000000-0005-0000-0000-0000D81B0000}"/>
    <cellStyle name="Total 15 2 7" xfId="6542" xr:uid="{00000000-0005-0000-0000-0000D91B0000}"/>
    <cellStyle name="Total 15 3" xfId="4449" xr:uid="{00000000-0005-0000-0000-0000DA1B0000}"/>
    <cellStyle name="Total 15 3 2" xfId="5891" xr:uid="{00000000-0005-0000-0000-0000DB1B0000}"/>
    <cellStyle name="Total 15 3 3" xfId="6662" xr:uid="{00000000-0005-0000-0000-0000DC1B0000}"/>
    <cellStyle name="Total 15 4" xfId="4341" xr:uid="{00000000-0005-0000-0000-0000DD1B0000}"/>
    <cellStyle name="Total 15 4 2" xfId="5784" xr:uid="{00000000-0005-0000-0000-0000DE1B0000}"/>
    <cellStyle name="Total 15 4 3" xfId="6604" xr:uid="{00000000-0005-0000-0000-0000DF1B0000}"/>
    <cellStyle name="Total 15 5" xfId="4371" xr:uid="{00000000-0005-0000-0000-0000E01B0000}"/>
    <cellStyle name="Total 15 5 2" xfId="5814" xr:uid="{00000000-0005-0000-0000-0000E11B0000}"/>
    <cellStyle name="Total 15 5 3" xfId="6624" xr:uid="{00000000-0005-0000-0000-0000E21B0000}"/>
    <cellStyle name="Total 15 6" xfId="4596" xr:uid="{00000000-0005-0000-0000-0000E31B0000}"/>
    <cellStyle name="Total 15 6 2" xfId="6024" xr:uid="{00000000-0005-0000-0000-0000E41B0000}"/>
    <cellStyle name="Total 15 6 3" xfId="6694" xr:uid="{00000000-0005-0000-0000-0000E51B0000}"/>
    <cellStyle name="Total 15 7" xfId="5136" xr:uid="{00000000-0005-0000-0000-0000E61B0000}"/>
    <cellStyle name="Total 15 7 2" xfId="6923" xr:uid="{00000000-0005-0000-0000-0000E71B0000}"/>
    <cellStyle name="Total 15 8" xfId="6453" xr:uid="{00000000-0005-0000-0000-0000E81B0000}"/>
    <cellStyle name="Total 16" xfId="3811" xr:uid="{00000000-0005-0000-0000-0000E91B0000}"/>
    <cellStyle name="Total 2" xfId="622" xr:uid="{00000000-0005-0000-0000-0000EA1B0000}"/>
    <cellStyle name="Total 2 2" xfId="623" xr:uid="{00000000-0005-0000-0000-0000EB1B0000}"/>
    <cellStyle name="Total 2 3" xfId="3602" xr:uid="{00000000-0005-0000-0000-0000EC1B0000}"/>
    <cellStyle name="Total 2 3 2" xfId="4229" xr:uid="{00000000-0005-0000-0000-0000ED1B0000}"/>
    <cellStyle name="Total 2 3 2 2" xfId="4568" xr:uid="{00000000-0005-0000-0000-0000EE1B0000}"/>
    <cellStyle name="Total 2 3 2 2 2" xfId="6010" xr:uid="{00000000-0005-0000-0000-0000EF1B0000}"/>
    <cellStyle name="Total 2 3 2 3" xfId="4697" xr:uid="{00000000-0005-0000-0000-0000F01B0000}"/>
    <cellStyle name="Total 2 3 2 3 2" xfId="6125" xr:uid="{00000000-0005-0000-0000-0000F11B0000}"/>
    <cellStyle name="Total 2 3 2 4" xfId="4815" xr:uid="{00000000-0005-0000-0000-0000F21B0000}"/>
    <cellStyle name="Total 2 3 2 4 2" xfId="6243" xr:uid="{00000000-0005-0000-0000-0000F31B0000}"/>
    <cellStyle name="Total 2 3 2 5" xfId="4252" xr:uid="{00000000-0005-0000-0000-0000F41B0000}"/>
    <cellStyle name="Total 2 3 2 5 2" xfId="5695" xr:uid="{00000000-0005-0000-0000-0000F51B0000}"/>
    <cellStyle name="Total 2 3 2 6" xfId="5386" xr:uid="{00000000-0005-0000-0000-0000F61B0000}"/>
    <cellStyle name="Total 2 3 3" xfId="4450" xr:uid="{00000000-0005-0000-0000-0000F71B0000}"/>
    <cellStyle name="Total 2 3 3 2" xfId="5892" xr:uid="{00000000-0005-0000-0000-0000F81B0000}"/>
    <cellStyle name="Total 2 3 4" xfId="4340" xr:uid="{00000000-0005-0000-0000-0000F91B0000}"/>
    <cellStyle name="Total 2 3 4 2" xfId="5783" xr:uid="{00000000-0005-0000-0000-0000FA1B0000}"/>
    <cellStyle name="Total 2 3 5" xfId="4372" xr:uid="{00000000-0005-0000-0000-0000FB1B0000}"/>
    <cellStyle name="Total 2 3 5 2" xfId="5815" xr:uid="{00000000-0005-0000-0000-0000FC1B0000}"/>
    <cellStyle name="Total 2 3 6" xfId="4245" xr:uid="{00000000-0005-0000-0000-0000FD1B0000}"/>
    <cellStyle name="Total 2 3 6 2" xfId="5688" xr:uid="{00000000-0005-0000-0000-0000FE1B0000}"/>
    <cellStyle name="Total 2 3 7" xfId="5135" xr:uid="{00000000-0005-0000-0000-0000FF1B0000}"/>
    <cellStyle name="Total 2 4" xfId="2004" xr:uid="{00000000-0005-0000-0000-0000001C0000}"/>
    <cellStyle name="Total 3" xfId="624" xr:uid="{00000000-0005-0000-0000-0000011C0000}"/>
    <cellStyle name="Total 3 2" xfId="3603" xr:uid="{00000000-0005-0000-0000-0000021C0000}"/>
    <cellStyle name="Total 3 3" xfId="2005" xr:uid="{00000000-0005-0000-0000-0000031C0000}"/>
    <cellStyle name="Total 3 3 2" xfId="4230" xr:uid="{00000000-0005-0000-0000-0000041C0000}"/>
    <cellStyle name="Total 3 3 2 2" xfId="4569" xr:uid="{00000000-0005-0000-0000-0000051C0000}"/>
    <cellStyle name="Total 3 3 2 2 2" xfId="6011" xr:uid="{00000000-0005-0000-0000-0000061C0000}"/>
    <cellStyle name="Total 3 3 2 2 3" xfId="6688" xr:uid="{00000000-0005-0000-0000-0000071C0000}"/>
    <cellStyle name="Total 3 3 2 3" xfId="4698" xr:uid="{00000000-0005-0000-0000-0000081C0000}"/>
    <cellStyle name="Total 3 3 2 3 2" xfId="6126" xr:uid="{00000000-0005-0000-0000-0000091C0000}"/>
    <cellStyle name="Total 3 3 2 3 3" xfId="6712" xr:uid="{00000000-0005-0000-0000-00000A1C0000}"/>
    <cellStyle name="Total 3 3 2 4" xfId="4816" xr:uid="{00000000-0005-0000-0000-00000B1C0000}"/>
    <cellStyle name="Total 3 3 2 4 2" xfId="6244" xr:uid="{00000000-0005-0000-0000-00000C1C0000}"/>
    <cellStyle name="Total 3 3 2 4 3" xfId="6739" xr:uid="{00000000-0005-0000-0000-00000D1C0000}"/>
    <cellStyle name="Total 3 3 2 5" xfId="4296" xr:uid="{00000000-0005-0000-0000-00000E1C0000}"/>
    <cellStyle name="Total 3 3 2 5 2" xfId="5739" xr:uid="{00000000-0005-0000-0000-00000F1C0000}"/>
    <cellStyle name="Total 3 3 2 5 3" xfId="6575" xr:uid="{00000000-0005-0000-0000-0000101C0000}"/>
    <cellStyle name="Total 3 3 2 6" xfId="5387" xr:uid="{00000000-0005-0000-0000-0000111C0000}"/>
    <cellStyle name="Total 3 3 2 6 2" xfId="6956" xr:uid="{00000000-0005-0000-0000-0000121C0000}"/>
    <cellStyle name="Total 3 3 2 7" xfId="6543" xr:uid="{00000000-0005-0000-0000-0000131C0000}"/>
    <cellStyle name="Total 3 3 3" xfId="4451" xr:uid="{00000000-0005-0000-0000-0000141C0000}"/>
    <cellStyle name="Total 3 3 3 2" xfId="5893" xr:uid="{00000000-0005-0000-0000-0000151C0000}"/>
    <cellStyle name="Total 3 3 3 3" xfId="6663" xr:uid="{00000000-0005-0000-0000-0000161C0000}"/>
    <cellStyle name="Total 3 3 4" xfId="4339" xr:uid="{00000000-0005-0000-0000-0000171C0000}"/>
    <cellStyle name="Total 3 3 4 2" xfId="5782" xr:uid="{00000000-0005-0000-0000-0000181C0000}"/>
    <cellStyle name="Total 3 3 4 3" xfId="6603" xr:uid="{00000000-0005-0000-0000-0000191C0000}"/>
    <cellStyle name="Total 3 3 5" xfId="4373" xr:uid="{00000000-0005-0000-0000-00001A1C0000}"/>
    <cellStyle name="Total 3 3 5 2" xfId="5816" xr:uid="{00000000-0005-0000-0000-00001B1C0000}"/>
    <cellStyle name="Total 3 3 5 3" xfId="6625" xr:uid="{00000000-0005-0000-0000-00001C1C0000}"/>
    <cellStyle name="Total 3 3 6" xfId="4265" xr:uid="{00000000-0005-0000-0000-00001D1C0000}"/>
    <cellStyle name="Total 3 3 6 2" xfId="5708" xr:uid="{00000000-0005-0000-0000-00001E1C0000}"/>
    <cellStyle name="Total 3 3 6 3" xfId="6557" xr:uid="{00000000-0005-0000-0000-00001F1C0000}"/>
    <cellStyle name="Total 3 3 7" xfId="5205" xr:uid="{00000000-0005-0000-0000-0000201C0000}"/>
    <cellStyle name="Total 3 3 7 2" xfId="6946" xr:uid="{00000000-0005-0000-0000-0000211C0000}"/>
    <cellStyle name="Total 3 3 8" xfId="6446" xr:uid="{00000000-0005-0000-0000-0000221C0000}"/>
    <cellStyle name="Total 4" xfId="625" xr:uid="{00000000-0005-0000-0000-0000231C0000}"/>
    <cellStyle name="Total 5" xfId="629" xr:uid="{00000000-0005-0000-0000-0000241C0000}"/>
    <cellStyle name="Total 5 2" xfId="3605" xr:uid="{00000000-0005-0000-0000-0000251C0000}"/>
    <cellStyle name="Total 5 2 2" xfId="4036" xr:uid="{00000000-0005-0000-0000-0000261C0000}"/>
    <cellStyle name="Total 5 3" xfId="2006" xr:uid="{00000000-0005-0000-0000-0000271C0000}"/>
    <cellStyle name="Total 5 3 2" xfId="4231" xr:uid="{00000000-0005-0000-0000-0000281C0000}"/>
    <cellStyle name="Total 5 3 2 2" xfId="4570" xr:uid="{00000000-0005-0000-0000-0000291C0000}"/>
    <cellStyle name="Total 5 3 2 2 2" xfId="6012" xr:uid="{00000000-0005-0000-0000-00002A1C0000}"/>
    <cellStyle name="Total 5 3 2 2 3" xfId="6689" xr:uid="{00000000-0005-0000-0000-00002B1C0000}"/>
    <cellStyle name="Total 5 3 2 3" xfId="4699" xr:uid="{00000000-0005-0000-0000-00002C1C0000}"/>
    <cellStyle name="Total 5 3 2 3 2" xfId="6127" xr:uid="{00000000-0005-0000-0000-00002D1C0000}"/>
    <cellStyle name="Total 5 3 2 3 3" xfId="6713" xr:uid="{00000000-0005-0000-0000-00002E1C0000}"/>
    <cellStyle name="Total 5 3 2 4" xfId="4817" xr:uid="{00000000-0005-0000-0000-00002F1C0000}"/>
    <cellStyle name="Total 5 3 2 4 2" xfId="6245" xr:uid="{00000000-0005-0000-0000-0000301C0000}"/>
    <cellStyle name="Total 5 3 2 4 3" xfId="6740" xr:uid="{00000000-0005-0000-0000-0000311C0000}"/>
    <cellStyle name="Total 5 3 2 5" xfId="4297" xr:uid="{00000000-0005-0000-0000-0000321C0000}"/>
    <cellStyle name="Total 5 3 2 5 2" xfId="5740" xr:uid="{00000000-0005-0000-0000-0000331C0000}"/>
    <cellStyle name="Total 5 3 2 5 3" xfId="6576" xr:uid="{00000000-0005-0000-0000-0000341C0000}"/>
    <cellStyle name="Total 5 3 2 6" xfId="5388" xr:uid="{00000000-0005-0000-0000-0000351C0000}"/>
    <cellStyle name="Total 5 3 2 6 2" xfId="6957" xr:uid="{00000000-0005-0000-0000-0000361C0000}"/>
    <cellStyle name="Total 5 3 2 7" xfId="6544" xr:uid="{00000000-0005-0000-0000-0000371C0000}"/>
    <cellStyle name="Total 5 3 3" xfId="4452" xr:uid="{00000000-0005-0000-0000-0000381C0000}"/>
    <cellStyle name="Total 5 3 3 2" xfId="5894" xr:uid="{00000000-0005-0000-0000-0000391C0000}"/>
    <cellStyle name="Total 5 3 3 3" xfId="6664" xr:uid="{00000000-0005-0000-0000-00003A1C0000}"/>
    <cellStyle name="Total 5 3 4" xfId="4338" xr:uid="{00000000-0005-0000-0000-00003B1C0000}"/>
    <cellStyle name="Total 5 3 4 2" xfId="5781" xr:uid="{00000000-0005-0000-0000-00003C1C0000}"/>
    <cellStyle name="Total 5 3 4 3" xfId="6602" xr:uid="{00000000-0005-0000-0000-00003D1C0000}"/>
    <cellStyle name="Total 5 3 5" xfId="4374" xr:uid="{00000000-0005-0000-0000-00003E1C0000}"/>
    <cellStyle name="Total 5 3 5 2" xfId="5817" xr:uid="{00000000-0005-0000-0000-00003F1C0000}"/>
    <cellStyle name="Total 5 3 5 3" xfId="6626" xr:uid="{00000000-0005-0000-0000-0000401C0000}"/>
    <cellStyle name="Total 5 3 6" xfId="4410" xr:uid="{00000000-0005-0000-0000-0000411C0000}"/>
    <cellStyle name="Total 5 3 6 2" xfId="5853" xr:uid="{00000000-0005-0000-0000-0000421C0000}"/>
    <cellStyle name="Total 5 3 6 3" xfId="6640" xr:uid="{00000000-0005-0000-0000-0000431C0000}"/>
    <cellStyle name="Total 5 3 7" xfId="5204" xr:uid="{00000000-0005-0000-0000-0000441C0000}"/>
    <cellStyle name="Total 5 3 7 2" xfId="6945" xr:uid="{00000000-0005-0000-0000-0000451C0000}"/>
    <cellStyle name="Total 5 3 8" xfId="6447" xr:uid="{00000000-0005-0000-0000-0000461C0000}"/>
    <cellStyle name="Total 5 4" xfId="3996" xr:uid="{00000000-0005-0000-0000-0000471C0000}"/>
    <cellStyle name="Total 6" xfId="3518" xr:uid="{00000000-0005-0000-0000-0000481C0000}"/>
    <cellStyle name="Total 6 2" xfId="4232" xr:uid="{00000000-0005-0000-0000-0000491C0000}"/>
    <cellStyle name="Total 6 2 2" xfId="4571" xr:uid="{00000000-0005-0000-0000-00004A1C0000}"/>
    <cellStyle name="Total 6 2 2 2" xfId="6013" xr:uid="{00000000-0005-0000-0000-00004B1C0000}"/>
    <cellStyle name="Total 6 2 2 3" xfId="6690" xr:uid="{00000000-0005-0000-0000-00004C1C0000}"/>
    <cellStyle name="Total 6 2 3" xfId="4700" xr:uid="{00000000-0005-0000-0000-00004D1C0000}"/>
    <cellStyle name="Total 6 2 3 2" xfId="6128" xr:uid="{00000000-0005-0000-0000-00004E1C0000}"/>
    <cellStyle name="Total 6 2 3 3" xfId="6714" xr:uid="{00000000-0005-0000-0000-00004F1C0000}"/>
    <cellStyle name="Total 6 2 4" xfId="4818" xr:uid="{00000000-0005-0000-0000-0000501C0000}"/>
    <cellStyle name="Total 6 2 4 2" xfId="6246" xr:uid="{00000000-0005-0000-0000-0000511C0000}"/>
    <cellStyle name="Total 6 2 4 3" xfId="6741" xr:uid="{00000000-0005-0000-0000-0000521C0000}"/>
    <cellStyle name="Total 6 2 5" xfId="4298" xr:uid="{00000000-0005-0000-0000-0000531C0000}"/>
    <cellStyle name="Total 6 2 5 2" xfId="5741" xr:uid="{00000000-0005-0000-0000-0000541C0000}"/>
    <cellStyle name="Total 6 2 5 3" xfId="6577" xr:uid="{00000000-0005-0000-0000-0000551C0000}"/>
    <cellStyle name="Total 6 2 6" xfId="5389" xr:uid="{00000000-0005-0000-0000-0000561C0000}"/>
    <cellStyle name="Total 6 2 6 2" xfId="6958" xr:uid="{00000000-0005-0000-0000-0000571C0000}"/>
    <cellStyle name="Total 6 2 7" xfId="6545" xr:uid="{00000000-0005-0000-0000-0000581C0000}"/>
    <cellStyle name="Total 6 3" xfId="4453" xr:uid="{00000000-0005-0000-0000-0000591C0000}"/>
    <cellStyle name="Total 6 3 2" xfId="5895" xr:uid="{00000000-0005-0000-0000-00005A1C0000}"/>
    <cellStyle name="Total 6 3 3" xfId="6665" xr:uid="{00000000-0005-0000-0000-00005B1C0000}"/>
    <cellStyle name="Total 6 4" xfId="4337" xr:uid="{00000000-0005-0000-0000-00005C1C0000}"/>
    <cellStyle name="Total 6 4 2" xfId="5780" xr:uid="{00000000-0005-0000-0000-00005D1C0000}"/>
    <cellStyle name="Total 6 4 3" xfId="6601" xr:uid="{00000000-0005-0000-0000-00005E1C0000}"/>
    <cellStyle name="Total 6 5" xfId="4375" xr:uid="{00000000-0005-0000-0000-00005F1C0000}"/>
    <cellStyle name="Total 6 5 2" xfId="5818" xr:uid="{00000000-0005-0000-0000-0000601C0000}"/>
    <cellStyle name="Total 6 5 3" xfId="6627" xr:uid="{00000000-0005-0000-0000-0000611C0000}"/>
    <cellStyle name="Total 6 6" xfId="4272" xr:uid="{00000000-0005-0000-0000-0000621C0000}"/>
    <cellStyle name="Total 6 6 2" xfId="5715" xr:uid="{00000000-0005-0000-0000-0000631C0000}"/>
    <cellStyle name="Total 6 6 3" xfId="6564" xr:uid="{00000000-0005-0000-0000-0000641C0000}"/>
    <cellStyle name="Total 6 7" xfId="5129" xr:uid="{00000000-0005-0000-0000-0000651C0000}"/>
    <cellStyle name="Total 6 7 2" xfId="6920" xr:uid="{00000000-0005-0000-0000-0000661C0000}"/>
    <cellStyle name="Total 6 8" xfId="6454" xr:uid="{00000000-0005-0000-0000-0000671C0000}"/>
    <cellStyle name="Total 7" xfId="3519" xr:uid="{00000000-0005-0000-0000-0000681C0000}"/>
    <cellStyle name="Total 7 2" xfId="4233" xr:uid="{00000000-0005-0000-0000-0000691C0000}"/>
    <cellStyle name="Total 7 2 2" xfId="4572" xr:uid="{00000000-0005-0000-0000-00006A1C0000}"/>
    <cellStyle name="Total 7 2 2 2" xfId="6014" xr:uid="{00000000-0005-0000-0000-00006B1C0000}"/>
    <cellStyle name="Total 7 2 2 3" xfId="6691" xr:uid="{00000000-0005-0000-0000-00006C1C0000}"/>
    <cellStyle name="Total 7 2 3" xfId="4701" xr:uid="{00000000-0005-0000-0000-00006D1C0000}"/>
    <cellStyle name="Total 7 2 3 2" xfId="6129" xr:uid="{00000000-0005-0000-0000-00006E1C0000}"/>
    <cellStyle name="Total 7 2 3 3" xfId="6715" xr:uid="{00000000-0005-0000-0000-00006F1C0000}"/>
    <cellStyle name="Total 7 2 4" xfId="4819" xr:uid="{00000000-0005-0000-0000-0000701C0000}"/>
    <cellStyle name="Total 7 2 4 2" xfId="6247" xr:uid="{00000000-0005-0000-0000-0000711C0000}"/>
    <cellStyle name="Total 7 2 4 3" xfId="6742" xr:uid="{00000000-0005-0000-0000-0000721C0000}"/>
    <cellStyle name="Total 7 2 5" xfId="4355" xr:uid="{00000000-0005-0000-0000-0000731C0000}"/>
    <cellStyle name="Total 7 2 5 2" xfId="5798" xr:uid="{00000000-0005-0000-0000-0000741C0000}"/>
    <cellStyle name="Total 7 2 5 3" xfId="6614" xr:uid="{00000000-0005-0000-0000-0000751C0000}"/>
    <cellStyle name="Total 7 2 6" xfId="5390" xr:uid="{00000000-0005-0000-0000-0000761C0000}"/>
    <cellStyle name="Total 7 2 6 2" xfId="6959" xr:uid="{00000000-0005-0000-0000-0000771C0000}"/>
    <cellStyle name="Total 7 2 7" xfId="6546" xr:uid="{00000000-0005-0000-0000-0000781C0000}"/>
    <cellStyle name="Total 7 3" xfId="4454" xr:uid="{00000000-0005-0000-0000-0000791C0000}"/>
    <cellStyle name="Total 7 3 2" xfId="5896" xr:uid="{00000000-0005-0000-0000-00007A1C0000}"/>
    <cellStyle name="Total 7 3 3" xfId="6666" xr:uid="{00000000-0005-0000-0000-00007B1C0000}"/>
    <cellStyle name="Total 7 4" xfId="4336" xr:uid="{00000000-0005-0000-0000-00007C1C0000}"/>
    <cellStyle name="Total 7 4 2" xfId="5779" xr:uid="{00000000-0005-0000-0000-00007D1C0000}"/>
    <cellStyle name="Total 7 4 3" xfId="6600" xr:uid="{00000000-0005-0000-0000-00007E1C0000}"/>
    <cellStyle name="Total 7 5" xfId="4376" xr:uid="{00000000-0005-0000-0000-00007F1C0000}"/>
    <cellStyle name="Total 7 5 2" xfId="5819" xr:uid="{00000000-0005-0000-0000-0000801C0000}"/>
    <cellStyle name="Total 7 5 3" xfId="6628" xr:uid="{00000000-0005-0000-0000-0000811C0000}"/>
    <cellStyle name="Total 7 6" xfId="4362" xr:uid="{00000000-0005-0000-0000-0000821C0000}"/>
    <cellStyle name="Total 7 6 2" xfId="5805" xr:uid="{00000000-0005-0000-0000-0000831C0000}"/>
    <cellStyle name="Total 7 6 3" xfId="6617" xr:uid="{00000000-0005-0000-0000-0000841C0000}"/>
    <cellStyle name="Total 7 7" xfId="5203" xr:uid="{00000000-0005-0000-0000-0000851C0000}"/>
    <cellStyle name="Total 7 7 2" xfId="6944" xr:uid="{00000000-0005-0000-0000-0000861C0000}"/>
    <cellStyle name="Total 7 8" xfId="6455" xr:uid="{00000000-0005-0000-0000-0000871C0000}"/>
    <cellStyle name="Total 8" xfId="3520" xr:uid="{00000000-0005-0000-0000-0000881C0000}"/>
    <cellStyle name="Total 8 2" xfId="4234" xr:uid="{00000000-0005-0000-0000-0000891C0000}"/>
    <cellStyle name="Total 8 2 2" xfId="4573" xr:uid="{00000000-0005-0000-0000-00008A1C0000}"/>
    <cellStyle name="Total 8 2 2 2" xfId="6015" xr:uid="{00000000-0005-0000-0000-00008B1C0000}"/>
    <cellStyle name="Total 8 2 2 3" xfId="6692" xr:uid="{00000000-0005-0000-0000-00008C1C0000}"/>
    <cellStyle name="Total 8 2 3" xfId="4702" xr:uid="{00000000-0005-0000-0000-00008D1C0000}"/>
    <cellStyle name="Total 8 2 3 2" xfId="6130" xr:uid="{00000000-0005-0000-0000-00008E1C0000}"/>
    <cellStyle name="Total 8 2 3 3" xfId="6716" xr:uid="{00000000-0005-0000-0000-00008F1C0000}"/>
    <cellStyle name="Total 8 2 4" xfId="4820" xr:uid="{00000000-0005-0000-0000-0000901C0000}"/>
    <cellStyle name="Total 8 2 4 2" xfId="6248" xr:uid="{00000000-0005-0000-0000-0000911C0000}"/>
    <cellStyle name="Total 8 2 4 3" xfId="6743" xr:uid="{00000000-0005-0000-0000-0000921C0000}"/>
    <cellStyle name="Total 8 2 5" xfId="4356" xr:uid="{00000000-0005-0000-0000-0000931C0000}"/>
    <cellStyle name="Total 8 2 5 2" xfId="5799" xr:uid="{00000000-0005-0000-0000-0000941C0000}"/>
    <cellStyle name="Total 8 2 5 3" xfId="6615" xr:uid="{00000000-0005-0000-0000-0000951C0000}"/>
    <cellStyle name="Total 8 2 6" xfId="5391" xr:uid="{00000000-0005-0000-0000-0000961C0000}"/>
    <cellStyle name="Total 8 2 6 2" xfId="6960" xr:uid="{00000000-0005-0000-0000-0000971C0000}"/>
    <cellStyle name="Total 8 2 7" xfId="6547" xr:uid="{00000000-0005-0000-0000-0000981C0000}"/>
    <cellStyle name="Total 8 3" xfId="4455" xr:uid="{00000000-0005-0000-0000-0000991C0000}"/>
    <cellStyle name="Total 8 3 2" xfId="5897" xr:uid="{00000000-0005-0000-0000-00009A1C0000}"/>
    <cellStyle name="Total 8 3 3" xfId="6667" xr:uid="{00000000-0005-0000-0000-00009B1C0000}"/>
    <cellStyle name="Total 8 4" xfId="4335" xr:uid="{00000000-0005-0000-0000-00009C1C0000}"/>
    <cellStyle name="Total 8 4 2" xfId="5778" xr:uid="{00000000-0005-0000-0000-00009D1C0000}"/>
    <cellStyle name="Total 8 4 3" xfId="6599" xr:uid="{00000000-0005-0000-0000-00009E1C0000}"/>
    <cellStyle name="Total 8 5" xfId="4377" xr:uid="{00000000-0005-0000-0000-00009F1C0000}"/>
    <cellStyle name="Total 8 5 2" xfId="5820" xr:uid="{00000000-0005-0000-0000-0000A01C0000}"/>
    <cellStyle name="Total 8 5 3" xfId="6629" xr:uid="{00000000-0005-0000-0000-0000A11C0000}"/>
    <cellStyle name="Total 8 6" xfId="4361" xr:uid="{00000000-0005-0000-0000-0000A21C0000}"/>
    <cellStyle name="Total 8 6 2" xfId="5804" xr:uid="{00000000-0005-0000-0000-0000A31C0000}"/>
    <cellStyle name="Total 8 6 3" xfId="6616" xr:uid="{00000000-0005-0000-0000-0000A41C0000}"/>
    <cellStyle name="Total 8 7" xfId="5202" xr:uid="{00000000-0005-0000-0000-0000A51C0000}"/>
    <cellStyle name="Total 8 7 2" xfId="6943" xr:uid="{00000000-0005-0000-0000-0000A61C0000}"/>
    <cellStyle name="Total 8 8" xfId="6456" xr:uid="{00000000-0005-0000-0000-0000A71C0000}"/>
    <cellStyle name="Total 9" xfId="3521" xr:uid="{00000000-0005-0000-0000-0000A81C0000}"/>
    <cellStyle name="Total 9 2" xfId="4235" xr:uid="{00000000-0005-0000-0000-0000A91C0000}"/>
    <cellStyle name="Total 9 2 2" xfId="4574" xr:uid="{00000000-0005-0000-0000-0000AA1C0000}"/>
    <cellStyle name="Total 9 2 2 2" xfId="6016" xr:uid="{00000000-0005-0000-0000-0000AB1C0000}"/>
    <cellStyle name="Total 9 2 2 3" xfId="6693" xr:uid="{00000000-0005-0000-0000-0000AC1C0000}"/>
    <cellStyle name="Total 9 2 3" xfId="4703" xr:uid="{00000000-0005-0000-0000-0000AD1C0000}"/>
    <cellStyle name="Total 9 2 3 2" xfId="6131" xr:uid="{00000000-0005-0000-0000-0000AE1C0000}"/>
    <cellStyle name="Total 9 2 3 3" xfId="6717" xr:uid="{00000000-0005-0000-0000-0000AF1C0000}"/>
    <cellStyle name="Total 9 2 4" xfId="4821" xr:uid="{00000000-0005-0000-0000-0000B01C0000}"/>
    <cellStyle name="Total 9 2 4 2" xfId="6249" xr:uid="{00000000-0005-0000-0000-0000B11C0000}"/>
    <cellStyle name="Total 9 2 4 3" xfId="6744" xr:uid="{00000000-0005-0000-0000-0000B21C0000}"/>
    <cellStyle name="Total 9 2 5" xfId="4299" xr:uid="{00000000-0005-0000-0000-0000B31C0000}"/>
    <cellStyle name="Total 9 2 5 2" xfId="5742" xr:uid="{00000000-0005-0000-0000-0000B41C0000}"/>
    <cellStyle name="Total 9 2 5 3" xfId="6578" xr:uid="{00000000-0005-0000-0000-0000B51C0000}"/>
    <cellStyle name="Total 9 2 6" xfId="5392" xr:uid="{00000000-0005-0000-0000-0000B61C0000}"/>
    <cellStyle name="Total 9 2 6 2" xfId="6961" xr:uid="{00000000-0005-0000-0000-0000B71C0000}"/>
    <cellStyle name="Total 9 2 7" xfId="6548" xr:uid="{00000000-0005-0000-0000-0000B81C0000}"/>
    <cellStyle name="Total 9 3" xfId="4456" xr:uid="{00000000-0005-0000-0000-0000B91C0000}"/>
    <cellStyle name="Total 9 3 2" xfId="5898" xr:uid="{00000000-0005-0000-0000-0000BA1C0000}"/>
    <cellStyle name="Total 9 3 3" xfId="6668" xr:uid="{00000000-0005-0000-0000-0000BB1C0000}"/>
    <cellStyle name="Total 9 4" xfId="4334" xr:uid="{00000000-0005-0000-0000-0000BC1C0000}"/>
    <cellStyle name="Total 9 4 2" xfId="5777" xr:uid="{00000000-0005-0000-0000-0000BD1C0000}"/>
    <cellStyle name="Total 9 4 3" xfId="6598" xr:uid="{00000000-0005-0000-0000-0000BE1C0000}"/>
    <cellStyle name="Total 9 5" xfId="4378" xr:uid="{00000000-0005-0000-0000-0000BF1C0000}"/>
    <cellStyle name="Total 9 5 2" xfId="5821" xr:uid="{00000000-0005-0000-0000-0000C01C0000}"/>
    <cellStyle name="Total 9 5 3" xfId="6630" xr:uid="{00000000-0005-0000-0000-0000C11C0000}"/>
    <cellStyle name="Total 9 6" xfId="4396" xr:uid="{00000000-0005-0000-0000-0000C21C0000}"/>
    <cellStyle name="Total 9 6 2" xfId="5839" xr:uid="{00000000-0005-0000-0000-0000C31C0000}"/>
    <cellStyle name="Total 9 6 3" xfId="6637" xr:uid="{00000000-0005-0000-0000-0000C41C0000}"/>
    <cellStyle name="Total 9 7" xfId="5201" xr:uid="{00000000-0005-0000-0000-0000C51C0000}"/>
    <cellStyle name="Total 9 7 2" xfId="6942" xr:uid="{00000000-0005-0000-0000-0000C61C0000}"/>
    <cellStyle name="Total 9 8" xfId="6457" xr:uid="{00000000-0005-0000-0000-0000C71C0000}"/>
    <cellStyle name="Totals" xfId="2007" xr:uid="{00000000-0005-0000-0000-0000C81C0000}"/>
    <cellStyle name="Transportation" xfId="3522" xr:uid="{00000000-0005-0000-0000-0000C91C0000}"/>
    <cellStyle name="Überschrift 1 2" xfId="3660" xr:uid="{00000000-0005-0000-0000-0000CA1C0000}"/>
    <cellStyle name="Überschrift 2 2" xfId="3661" xr:uid="{00000000-0005-0000-0000-0000CB1C0000}"/>
    <cellStyle name="Überschrift 3 2" xfId="3662" xr:uid="{00000000-0005-0000-0000-0000CC1C0000}"/>
    <cellStyle name="Überschrift 4 2" xfId="3663" xr:uid="{00000000-0005-0000-0000-0000CD1C0000}"/>
    <cellStyle name="Überschrift 5" xfId="3664" xr:uid="{00000000-0005-0000-0000-0000CE1C0000}"/>
    <cellStyle name="Under Construction Flag" xfId="2008" xr:uid="{00000000-0005-0000-0000-0000CF1C0000}"/>
    <cellStyle name="underline" xfId="2009" xr:uid="{00000000-0005-0000-0000-0000D01C0000}"/>
    <cellStyle name="Verknüpfte Zelle 2" xfId="3665" xr:uid="{00000000-0005-0000-0000-0000D11C0000}"/>
    <cellStyle name="Very Large" xfId="2010" xr:uid="{00000000-0005-0000-0000-0000D21C0000}"/>
    <cellStyle name="Währung [0]_Compiling Utility Macros" xfId="2011" xr:uid="{00000000-0005-0000-0000-0000D31C0000}"/>
    <cellStyle name="Währung 2" xfId="3666" xr:uid="{00000000-0005-0000-0000-0000D41C0000}"/>
    <cellStyle name="Währung_Compiling Utility Macros" xfId="2012" xr:uid="{00000000-0005-0000-0000-0000D51C0000}"/>
    <cellStyle name="Warnender Text 2" xfId="3667" xr:uid="{00000000-0005-0000-0000-0000D61C0000}"/>
    <cellStyle name="Warning" xfId="3523" xr:uid="{00000000-0005-0000-0000-0000D71C0000}"/>
    <cellStyle name="Warning Text" xfId="698" builtinId="11" customBuiltin="1"/>
    <cellStyle name="Warning Text 10" xfId="3524" xr:uid="{00000000-0005-0000-0000-0000D91C0000}"/>
    <cellStyle name="Warning Text 11" xfId="3525" xr:uid="{00000000-0005-0000-0000-0000DA1C0000}"/>
    <cellStyle name="Warning Text 12" xfId="3526" xr:uid="{00000000-0005-0000-0000-0000DB1C0000}"/>
    <cellStyle name="Warning Text 13" xfId="3527" xr:uid="{00000000-0005-0000-0000-0000DC1C0000}"/>
    <cellStyle name="Warning Text 14" xfId="3528" xr:uid="{00000000-0005-0000-0000-0000DD1C0000}"/>
    <cellStyle name="Warning Text 15" xfId="3529" xr:uid="{00000000-0005-0000-0000-0000DE1C0000}"/>
    <cellStyle name="Warning Text 16" xfId="3826" xr:uid="{00000000-0005-0000-0000-0000DF1C0000}"/>
    <cellStyle name="Warning Text 2" xfId="627" xr:uid="{00000000-0005-0000-0000-0000E01C0000}"/>
    <cellStyle name="Warning Text 3" xfId="2013" xr:uid="{00000000-0005-0000-0000-0000E11C0000}"/>
    <cellStyle name="Warning Text 4" xfId="2014" xr:uid="{00000000-0005-0000-0000-0000E21C0000}"/>
    <cellStyle name="Warning Text 5" xfId="3530" xr:uid="{00000000-0005-0000-0000-0000E31C0000}"/>
    <cellStyle name="Warning Text 6" xfId="3531" xr:uid="{00000000-0005-0000-0000-0000E41C0000}"/>
    <cellStyle name="Warning Text 7" xfId="3532" xr:uid="{00000000-0005-0000-0000-0000E51C0000}"/>
    <cellStyle name="Warning Text 8" xfId="3533" xr:uid="{00000000-0005-0000-0000-0000E61C0000}"/>
    <cellStyle name="Warning Text 9" xfId="3534" xr:uid="{00000000-0005-0000-0000-0000E71C0000}"/>
    <cellStyle name="WIP" xfId="2015" xr:uid="{00000000-0005-0000-0000-0000E81C0000}"/>
    <cellStyle name="WIP 2" xfId="2016" xr:uid="{00000000-0005-0000-0000-0000E91C0000}"/>
    <cellStyle name="Wrapped" xfId="3535" xr:uid="{00000000-0005-0000-0000-0000EA1C0000}"/>
    <cellStyle name="xrate" xfId="3536" xr:uid="{00000000-0005-0000-0000-0000EB1C0000}"/>
    <cellStyle name="year" xfId="3537" xr:uid="{00000000-0005-0000-0000-0000EC1C0000}"/>
    <cellStyle name="Yesterday" xfId="3538" xr:uid="{00000000-0005-0000-0000-0000ED1C0000}"/>
    <cellStyle name="Zelle überprüfen 2" xfId="3668" xr:uid="{00000000-0005-0000-0000-0000EE1C0000}"/>
    <cellStyle name="Zero suppress" xfId="3539" xr:uid="{00000000-0005-0000-0000-0000EF1C0000}"/>
    <cellStyle name="zpatchnumbers" xfId="3540" xr:uid="{00000000-0005-0000-0000-0000F01C0000}"/>
    <cellStyle name="一般_exp" xfId="2017" xr:uid="{00000000-0005-0000-0000-0000F11C0000}"/>
    <cellStyle name="常规_Sheet1" xfId="2018" xr:uid="{00000000-0005-0000-0000-0000F21C0000}"/>
    <cellStyle name="標準_Book1" xfId="3669" xr:uid="{00000000-0005-0000-0000-0000F31C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externalLink" Target="externalLinks/externalLink24.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externalLink" Target="externalLinks/externalLink27.xml"/><Relationship Id="rId47" Type="http://schemas.openxmlformats.org/officeDocument/2006/relationships/externalLink" Target="externalLinks/externalLink32.xml"/><Relationship Id="rId50" Type="http://schemas.openxmlformats.org/officeDocument/2006/relationships/externalLink" Target="externalLinks/externalLink35.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46" Type="http://schemas.openxmlformats.org/officeDocument/2006/relationships/externalLink" Target="externalLinks/externalLink31.xml"/><Relationship Id="rId59"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externalLink" Target="externalLinks/externalLink26.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externalLink" Target="externalLinks/externalLink30.xml"/><Relationship Id="rId53" Type="http://schemas.openxmlformats.org/officeDocument/2006/relationships/externalLink" Target="externalLinks/externalLink38.xml"/><Relationship Id="rId58"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49" Type="http://schemas.openxmlformats.org/officeDocument/2006/relationships/externalLink" Target="externalLinks/externalLink34.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4" Type="http://schemas.openxmlformats.org/officeDocument/2006/relationships/externalLink" Target="externalLinks/externalLink29.xml"/><Relationship Id="rId52" Type="http://schemas.openxmlformats.org/officeDocument/2006/relationships/externalLink" Target="externalLinks/externalLink37.xml"/><Relationship Id="rId6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externalLink" Target="externalLinks/externalLink28.xml"/><Relationship Id="rId48" Type="http://schemas.openxmlformats.org/officeDocument/2006/relationships/externalLink" Target="externalLinks/externalLink33.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6.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eekly%20market%20indicator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G10fsd\G10%20Countries\Fsr\Dec%2001\Europe\Final%20draft\Italian%20&amp;%20German%20govt%20bond%20price%20volatilit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G10fsd\Misc\faith\324-326%20amp%20msci%20country%20equity%20indices%20bar%20char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MPRD\G10%20Countries\RA's\New%20chart%20pack\Europe%20chartpack\Europe%20BB%20dat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weekly%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10fsd/G10%20Countries/RA's/Weekly/Japa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backup/backup/JP%20Bond%20data%20(droppe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MPRD\UKTEAM\Chart%20packs\FSCD%20chart%20pack\monthly%20uk%20chartpac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MSOFFICE\EXCEL\AddIns\bcatoo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G10fsd/Database/North%20America%20team/NA_DataLo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428870/Local%20Settings/Application%20Data/Microsoft/6383206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MPRD\MPRD%20Markets\G10M%20Data\Charts%20&amp;%20Sourced%20Files\Weekly\New%20weekly%20charts\Spreadsheet\Money%20and%20Bond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rPortbl/FS_DOCS/145383/NewOptions/New%20Options%20PDF%20Plotting%20with%20HTM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rPortbl/FS_DOCS/145383/TEMP/fswin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ChrtDem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IFD/Core%20Data/FSDB/FSDB%20Exchange%20Rate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MPRD\MPRD%20Markets\G10M%20Data\Charts%20&amp;%20Sourced%20Files\Weekly\New%20weekly%20charts\Spreadsheet\old%20weekly%20spreadsheets\Bloomberg%20&amp;%20ML%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NrPortbl/FS_DOCS/145383/blp/Wintrv/data/US%20weekly.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rPortbl/FS_DOCS/145383/blp/Wintrv/data/Bloomberg%20&amp;%20ML%20dat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NrPortbl/FS_DOCS/145383/blp/Wintrv/data/Historical%20volatility%20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MPRD\MPRD%20Markets\G10M%20Data\Charts%20&amp;%20Sourced%20Files\Weekly\New%20weekly%20charts\Spreadsheet\Datastream%20dat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NrPortbl/FS_DOCS/145383/G10fsd/Misc/faith/requests/jonathan/securitieshous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MPRD\MPRD%20Markets\G10M%20Data\Charts%20&amp;%20Sourced%20Files\Weekly\New%20weekly%20charts\Spreadsheet\MA_FMO_FAME%20dat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MPRD\MPRD%20Markets\G10M%20Data\Charts%20&amp;%20Sourced%20Files\Chart%20Pack\Spreadsheets\section%20on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NrPortbl/FS_DOCS/145383/AmericanOptions/Nikkei%20and%20SP%20Plotting%20with%20HTM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MPRD\data\companies\panel\Charts%20for%20all%20firms%20May%20200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G10fsd/G10%20Countries/Fsr/Dec%2001/US/Airline%20Box/gearing%20&amp;%20return%20on%20investm't%20&amp;%20equity.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IFD/DATA/Database/Test%20global.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D/G10%20Markets/Data/Derivs/impvolfx.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G10fsd\Misc\sxg\Chart%20Pack\FAMElinks\usG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G10fsd/Misc/sxg/FSR(Dec00)/General00/Oil%20price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10fsd/Misc/sxg/FSR(Dec00)/United%20States00/USperfinancialdefici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nternational%20Finance%20Division/Core%20Data/FSDB/Weekly%20Cha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FD/Core%20Data/FSDB/FSDB%20EMBIG%20Weigh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FD/Core%20Data/FSDB%20surv%20daily_r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FD/MISC/AFW/Dec%202005%20FSR/25-EME%20asset%20price%20change%20since%20Dec%202004%20Revi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10fsd/G10%20Countries/Fsr/FSR%20(Jun01)/Japan/General%20government%20net%20debt%20to%20GD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FIRDiv\Live\MACRO-PRUDENTIAL\Market%20indicators\Weekly%20indicator\Weekly%20market%20indicators(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source"/>
      <sheetName val="raw data 1"/>
      <sheetName val="raw data 2"/>
      <sheetName val="raw data 3"/>
      <sheetName val="raw data 4"/>
      <sheetName val="offset A"/>
      <sheetName val="manipulation A"/>
      <sheetName val="manipulation B"/>
      <sheetName val="manipulation C"/>
      <sheetName val="chart"/>
    </sheetNames>
    <sheetDataSet>
      <sheetData sheetId="0"/>
      <sheetData sheetId="1" refreshError="1">
        <row r="1524">
          <cell r="A1524">
            <v>37559</v>
          </cell>
        </row>
        <row r="1700">
          <cell r="BV1700">
            <v>37805</v>
          </cell>
        </row>
        <row r="1870">
          <cell r="A1870">
            <v>38043</v>
          </cell>
          <cell r="BS1870">
            <v>38043</v>
          </cell>
        </row>
      </sheetData>
      <sheetData sheetId="2" refreshError="1">
        <row r="1524">
          <cell r="A1524">
            <v>37559</v>
          </cell>
        </row>
        <row r="1870">
          <cell r="A1870">
            <v>38043</v>
          </cell>
          <cell r="Q1870">
            <v>47.067300000000003</v>
          </cell>
        </row>
      </sheetData>
      <sheetData sheetId="3"/>
      <sheetData sheetId="4"/>
      <sheetData sheetId="5" refreshError="1">
        <row r="4">
          <cell r="BS4">
            <v>38058</v>
          </cell>
        </row>
        <row r="264">
          <cell r="A264">
            <v>37694</v>
          </cell>
        </row>
      </sheetData>
      <sheetData sheetId="6"/>
      <sheetData sheetId="7" refreshError="1">
        <row r="564">
          <cell r="A564">
            <v>38043</v>
          </cell>
        </row>
      </sheetData>
      <sheetData sheetId="8"/>
      <sheetData sheetId="9" refreshError="1">
        <row r="4">
          <cell r="E4">
            <v>46.03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hart"/>
      <sheetName val="raw data"/>
    </sheetNames>
    <sheetDataSet>
      <sheetData sheetId="0"/>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Raw data and working"/>
    </sheetNames>
    <sheetDataSet>
      <sheetData sheetId="0"/>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German"/>
      <sheetName val="French"/>
      <sheetName val="Italian"/>
      <sheetName val="Spanish"/>
      <sheetName val="DutchBelgian"/>
      <sheetName val="SwissNorway"/>
      <sheetName val="Govt bonds over swaps"/>
      <sheetName val="euribor"/>
      <sheetName val="Euro spreads"/>
      <sheetName val="Price to book raw data"/>
      <sheetName val="Price to book calc"/>
      <sheetName val="Insurance"/>
    </sheetNames>
    <sheetDataSet>
      <sheetData sheetId="0" refreshError="1"/>
      <sheetData sheetId="1" refreshError="1">
        <row r="5">
          <cell r="B5" t="e">
            <v>#NAME?</v>
          </cell>
          <cell r="F5" t="e">
            <v>#NAME?</v>
          </cell>
          <cell r="J5" t="e">
            <v>#NAME?</v>
          </cell>
          <cell r="N5">
            <v>163.75128117526478</v>
          </cell>
        </row>
      </sheetData>
      <sheetData sheetId="2" refreshError="1">
        <row r="5">
          <cell r="B5" t="e">
            <v>#NAME?</v>
          </cell>
          <cell r="F5" t="e">
            <v>#NAME?</v>
          </cell>
        </row>
      </sheetData>
      <sheetData sheetId="3" refreshError="1">
        <row r="6">
          <cell r="B6" t="e">
            <v>#NAME?</v>
          </cell>
          <cell r="F6" t="e">
            <v>#NAME?</v>
          </cell>
          <cell r="J6" t="e">
            <v>#NAME?</v>
          </cell>
        </row>
      </sheetData>
      <sheetData sheetId="4" refreshError="1">
        <row r="5">
          <cell r="B5" t="e">
            <v>#NAME?</v>
          </cell>
          <cell r="F5" t="e">
            <v>#NAME?</v>
          </cell>
        </row>
      </sheetData>
      <sheetData sheetId="5" refreshError="1">
        <row r="5">
          <cell r="B5" t="e">
            <v>#NAME?</v>
          </cell>
          <cell r="F5" t="e">
            <v>#NAME?</v>
          </cell>
          <cell r="J5" t="e">
            <v>#NAME?</v>
          </cell>
        </row>
      </sheetData>
      <sheetData sheetId="6" refreshError="1">
        <row r="5">
          <cell r="B5" t="e">
            <v>#NAME?</v>
          </cell>
          <cell r="F5" t="e">
            <v>#NAME?</v>
          </cell>
          <cell r="J5" t="e">
            <v>#NAME?</v>
          </cell>
        </row>
      </sheetData>
      <sheetData sheetId="7"/>
      <sheetData sheetId="8" refreshError="1">
        <row r="4">
          <cell r="A4" t="e">
            <v>#NAME?</v>
          </cell>
        </row>
      </sheetData>
      <sheetData sheetId="9"/>
      <sheetData sheetId="10" refreshError="1"/>
      <sheetData sheetId="11"/>
      <sheetData sheetId="1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ward Rates"/>
      <sheetName val="US TED spread"/>
      <sheetName val="Gov bond yields"/>
      <sheetName val="swap spreads"/>
      <sheetName val="Spreads"/>
      <sheetName val="FMC spreads"/>
      <sheetName val="H-Y spreads"/>
      <sheetName val="Equity prices"/>
      <sheetName val="Eq imp vols"/>
      <sheetName val="oil price"/>
      <sheetName val="US CP spreads"/>
      <sheetName val="Gov bond imp vols"/>
      <sheetName val="banks"/>
      <sheetName val="debtiss"/>
      <sheetName val="cp iss"/>
      <sheetName val="Jap prem"/>
      <sheetName val="euro indices"/>
      <sheetName val="Swaptions"/>
      <sheetName val="Bond spr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Bankruptcies"/>
      <sheetName val="Equities"/>
      <sheetName val="Interest rates"/>
      <sheetName val="bank lending"/>
      <sheetName val="sub-debt"/>
      <sheetName val="Tibor"/>
      <sheetName val="5 yr spreads"/>
      <sheetName val="Bank premium"/>
      <sheetName val="bank equities"/>
      <sheetName val="equity index"/>
    </sheetNames>
    <sheetDataSet>
      <sheetData sheetId="0" refreshError="1"/>
      <sheetData sheetId="1" refreshError="1">
        <row r="7">
          <cell r="B7">
            <v>30712</v>
          </cell>
        </row>
      </sheetData>
      <sheetData sheetId="2"/>
      <sheetData sheetId="3"/>
      <sheetData sheetId="4"/>
      <sheetData sheetId="5" refreshError="1">
        <row r="164">
          <cell r="B164">
            <v>37116</v>
          </cell>
          <cell r="E164">
            <v>37116</v>
          </cell>
          <cell r="H164">
            <v>37116</v>
          </cell>
          <cell r="K164">
            <v>37116</v>
          </cell>
          <cell r="N164">
            <v>37116</v>
          </cell>
          <cell r="Q164">
            <v>37116</v>
          </cell>
        </row>
        <row r="165">
          <cell r="B165">
            <v>37117</v>
          </cell>
        </row>
        <row r="170">
          <cell r="K170">
            <v>37124</v>
          </cell>
        </row>
      </sheetData>
      <sheetData sheetId="6"/>
      <sheetData sheetId="7"/>
      <sheetData sheetId="8"/>
      <sheetData sheetId="9" refreshError="1"/>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d data"/>
    </sheetNames>
    <sheetDataSet>
      <sheetData sheetId="0" refreshError="1">
        <row r="1208">
          <cell r="D1208">
            <v>37116</v>
          </cell>
        </row>
        <row r="1210">
          <cell r="P1210">
            <v>37118</v>
          </cell>
        </row>
        <row r="1213">
          <cell r="D1213">
            <v>37123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
      <sheetName val="Household"/>
      <sheetName val="Corporate"/>
      <sheetName val="Commercial Property"/>
    </sheetNames>
    <sheetDataSet>
      <sheetData sheetId="0"/>
      <sheetData sheetId="1"/>
      <sheetData sheetId="2" refreshError="1">
        <row r="113">
          <cell r="A113">
            <v>30406</v>
          </cell>
        </row>
      </sheetData>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atool"/>
    </sheetNames>
    <definedNames>
      <definedName name="ClickBCAToolsHelp"/>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PM Log"/>
      <sheetName val="DS Series DEFT amended to X"/>
      <sheetName val="Checker"/>
      <sheetName val="Info"/>
      <sheetName val="BB Series to load "/>
      <sheetName val="DS pre new field code"/>
      <sheetName val="DS Series to load"/>
      <sheetName val="Worksheet data to be uploaded"/>
      <sheetName val="Series not included"/>
    </sheetNames>
    <sheetDataSet>
      <sheetData sheetId="0" refreshError="1"/>
      <sheetData sheetId="1" refreshError="1"/>
      <sheetData sheetId="2" refreshError="1"/>
      <sheetData sheetId="3" refreshError="1">
        <row r="2">
          <cell r="D2" t="str">
            <v>Afghani</v>
          </cell>
          <cell r="M2" t="str">
            <v>Afghanistan</v>
          </cell>
        </row>
        <row r="3">
          <cell r="D3" t="str">
            <v>Algerian Dinar</v>
          </cell>
          <cell r="M3" t="str">
            <v>Africa</v>
          </cell>
        </row>
        <row r="4">
          <cell r="D4" t="str">
            <v>Andorran Peseta</v>
          </cell>
          <cell r="M4" t="str">
            <v>Albania</v>
          </cell>
        </row>
        <row r="5">
          <cell r="D5" t="str">
            <v>Argentine Peso</v>
          </cell>
          <cell r="M5" t="str">
            <v>Algeria</v>
          </cell>
        </row>
        <row r="6">
          <cell r="D6" t="str">
            <v>Armenian Dram</v>
          </cell>
          <cell r="M6" t="str">
            <v>American Samoa</v>
          </cell>
        </row>
        <row r="7">
          <cell r="D7" t="str">
            <v>Aruban Guilder</v>
          </cell>
          <cell r="M7" t="str">
            <v>Andorra</v>
          </cell>
        </row>
        <row r="8">
          <cell r="D8" t="str">
            <v>Australian Dollar</v>
          </cell>
          <cell r="M8" t="str">
            <v>Angola</v>
          </cell>
        </row>
        <row r="9">
          <cell r="D9" t="str">
            <v>Azerbaijanian Manat Comm.</v>
          </cell>
          <cell r="M9" t="str">
            <v>Anguilla</v>
          </cell>
        </row>
        <row r="10">
          <cell r="D10" t="str">
            <v>Bahamian Dollar</v>
          </cell>
          <cell r="M10" t="str">
            <v>Antarctica</v>
          </cell>
        </row>
        <row r="11">
          <cell r="D11" t="str">
            <v>Bahraini Dinar</v>
          </cell>
          <cell r="M11" t="str">
            <v>Antigua and Barbuda</v>
          </cell>
        </row>
        <row r="12">
          <cell r="D12" t="str">
            <v>Baht</v>
          </cell>
          <cell r="M12" t="str">
            <v>Argentina</v>
          </cell>
        </row>
        <row r="13">
          <cell r="D13" t="str">
            <v>Balboa</v>
          </cell>
          <cell r="M13" t="str">
            <v>Armenia</v>
          </cell>
        </row>
        <row r="14">
          <cell r="D14" t="str">
            <v>Barbados Dollar</v>
          </cell>
          <cell r="M14" t="str">
            <v>Aruba</v>
          </cell>
        </row>
        <row r="15">
          <cell r="D15" t="str">
            <v>Belarussian Ruble Comm.</v>
          </cell>
          <cell r="M15" t="str">
            <v>Asia</v>
          </cell>
        </row>
        <row r="16">
          <cell r="D16" t="str">
            <v>Belize Dollar</v>
          </cell>
          <cell r="M16" t="str">
            <v>Australia</v>
          </cell>
        </row>
        <row r="17">
          <cell r="D17" t="str">
            <v>Bermudian Dollar</v>
          </cell>
          <cell r="M17" t="str">
            <v>Austria</v>
          </cell>
        </row>
        <row r="18">
          <cell r="D18" t="str">
            <v>Bolivar</v>
          </cell>
          <cell r="M18" t="str">
            <v>Azerbaijan</v>
          </cell>
        </row>
        <row r="19">
          <cell r="D19" t="str">
            <v>Boliviano</v>
          </cell>
          <cell r="M19" t="str">
            <v>Bahamas</v>
          </cell>
        </row>
        <row r="20">
          <cell r="D20" t="str">
            <v>Botswana Thebe</v>
          </cell>
          <cell r="M20" t="str">
            <v>Bahrain</v>
          </cell>
        </row>
        <row r="21">
          <cell r="D21" t="str">
            <v>Brazilian Real</v>
          </cell>
          <cell r="M21" t="str">
            <v>Bangladesh</v>
          </cell>
        </row>
        <row r="22">
          <cell r="D22" t="str">
            <v>Brunei Dollar</v>
          </cell>
          <cell r="M22" t="str">
            <v>Barbados</v>
          </cell>
        </row>
        <row r="23">
          <cell r="D23" t="str">
            <v>Bulgarian Lev</v>
          </cell>
          <cell r="M23" t="str">
            <v>Belarus</v>
          </cell>
        </row>
        <row r="24">
          <cell r="D24" t="str">
            <v>Burundi Franc</v>
          </cell>
          <cell r="M24" t="str">
            <v>Belgium</v>
          </cell>
        </row>
        <row r="25">
          <cell r="D25" t="str">
            <v>Canadian Dollar</v>
          </cell>
          <cell r="M25" t="str">
            <v>Belize</v>
          </cell>
        </row>
        <row r="26">
          <cell r="D26" t="str">
            <v>Cape Verde Escudo</v>
          </cell>
          <cell r="M26" t="str">
            <v>Benin</v>
          </cell>
        </row>
        <row r="27">
          <cell r="D27" t="str">
            <v>Cayman Islands Dollar</v>
          </cell>
          <cell r="M27" t="str">
            <v>Bermuda</v>
          </cell>
        </row>
        <row r="28">
          <cell r="D28" t="str">
            <v>Cedi</v>
          </cell>
          <cell r="M28" t="str">
            <v>Bhutan</v>
          </cell>
        </row>
        <row r="29">
          <cell r="D29" t="str">
            <v>CFA Franc BCEAO</v>
          </cell>
          <cell r="M29" t="str">
            <v>Bolivia</v>
          </cell>
        </row>
        <row r="30">
          <cell r="D30" t="str">
            <v>CFA Franc BEAC</v>
          </cell>
          <cell r="M30" t="str">
            <v>Bosnia and Herzegovina</v>
          </cell>
        </row>
        <row r="31">
          <cell r="D31" t="str">
            <v>CFP Franc</v>
          </cell>
          <cell r="M31" t="str">
            <v>Botswana</v>
          </cell>
        </row>
        <row r="32">
          <cell r="D32" t="str">
            <v>Chile Unidades de fomento</v>
          </cell>
          <cell r="M32" t="str">
            <v>Bouvet Island</v>
          </cell>
        </row>
        <row r="33">
          <cell r="D33" t="str">
            <v>Chilean Peso</v>
          </cell>
          <cell r="M33" t="str">
            <v>Brazil</v>
          </cell>
        </row>
        <row r="34">
          <cell r="D34" t="str">
            <v>Colombian Peso</v>
          </cell>
          <cell r="M34" t="str">
            <v>British Indian Ocean Territory</v>
          </cell>
        </row>
        <row r="35">
          <cell r="D35" t="str">
            <v>Comoro Franc</v>
          </cell>
          <cell r="M35" t="str">
            <v>Brunei Darussalam</v>
          </cell>
        </row>
        <row r="36">
          <cell r="D36" t="str">
            <v>Convertible Marks</v>
          </cell>
          <cell r="M36" t="str">
            <v>Bulgaria</v>
          </cell>
        </row>
        <row r="37">
          <cell r="D37" t="str">
            <v>Cordoba Oro</v>
          </cell>
          <cell r="M37" t="str">
            <v>Burkina Faso</v>
          </cell>
        </row>
        <row r="38">
          <cell r="D38" t="str">
            <v>Costa Rican Colon</v>
          </cell>
          <cell r="M38" t="str">
            <v>Burundi</v>
          </cell>
        </row>
        <row r="39">
          <cell r="D39" t="str">
            <v>Croatian kuna</v>
          </cell>
          <cell r="M39" t="str">
            <v>Cambodia</v>
          </cell>
        </row>
        <row r="40">
          <cell r="D40" t="str">
            <v>Cuban Peso</v>
          </cell>
          <cell r="M40" t="str">
            <v>Cameroon</v>
          </cell>
        </row>
        <row r="41">
          <cell r="D41" t="str">
            <v>Cyprus Pound</v>
          </cell>
          <cell r="M41" t="str">
            <v>Canada</v>
          </cell>
        </row>
        <row r="42">
          <cell r="D42" t="str">
            <v>Czech Koruna</v>
          </cell>
          <cell r="M42" t="str">
            <v>Cape Verde</v>
          </cell>
        </row>
        <row r="43">
          <cell r="D43" t="str">
            <v>Dalasi</v>
          </cell>
          <cell r="M43" t="str">
            <v>Cayman Islands</v>
          </cell>
        </row>
        <row r="44">
          <cell r="D44" t="str">
            <v>Danish Krone</v>
          </cell>
          <cell r="M44" t="str">
            <v>Central African Republic</v>
          </cell>
        </row>
        <row r="45">
          <cell r="D45" t="str">
            <v>Denar</v>
          </cell>
          <cell r="M45" t="str">
            <v>Chad</v>
          </cell>
        </row>
        <row r="46">
          <cell r="D46" t="str">
            <v>Deutschemark</v>
          </cell>
          <cell r="M46" t="str">
            <v>Chile</v>
          </cell>
        </row>
        <row r="47">
          <cell r="D47" t="str">
            <v>Djibouti Franc</v>
          </cell>
          <cell r="M47" t="str">
            <v>China</v>
          </cell>
        </row>
        <row r="48">
          <cell r="D48" t="str">
            <v>Dobra</v>
          </cell>
          <cell r="M48" t="str">
            <v>Christmas Island</v>
          </cell>
        </row>
        <row r="49">
          <cell r="D49" t="str">
            <v>Dominican Peso</v>
          </cell>
          <cell r="M49" t="str">
            <v>Cocos (Keeling) Islands</v>
          </cell>
        </row>
        <row r="50">
          <cell r="D50" t="str">
            <v>Dong</v>
          </cell>
          <cell r="M50" t="str">
            <v>Colombia</v>
          </cell>
        </row>
        <row r="51">
          <cell r="D51" t="str">
            <v>East Caribbean Dollar</v>
          </cell>
          <cell r="M51" t="str">
            <v>Comoros</v>
          </cell>
        </row>
        <row r="52">
          <cell r="D52" t="str">
            <v>Egyptian Pound</v>
          </cell>
          <cell r="M52" t="str">
            <v>Congo</v>
          </cell>
        </row>
        <row r="53">
          <cell r="D53" t="str">
            <v>El Salvador Colon</v>
          </cell>
          <cell r="M53" t="str">
            <v>Congo, The Democratic Republic Of The</v>
          </cell>
        </row>
        <row r="54">
          <cell r="D54" t="str">
            <v>Ethiopian Birr</v>
          </cell>
          <cell r="M54" t="str">
            <v>Cook Islands</v>
          </cell>
        </row>
        <row r="55">
          <cell r="D55" t="str">
            <v>Euro</v>
          </cell>
          <cell r="M55" t="str">
            <v>Costa Rica</v>
          </cell>
        </row>
        <row r="56">
          <cell r="D56" t="str">
            <v>European Currency Unit</v>
          </cell>
          <cell r="M56" t="str">
            <v>Cote DIvoire</v>
          </cell>
        </row>
        <row r="57">
          <cell r="D57" t="str">
            <v>Falkland Islands Pound</v>
          </cell>
          <cell r="M57" t="str">
            <v>Croatia (Local Name: Hrvatska)</v>
          </cell>
        </row>
        <row r="58">
          <cell r="D58" t="str">
            <v>Fiji Dollar</v>
          </cell>
          <cell r="M58" t="str">
            <v>Cuba</v>
          </cell>
        </row>
        <row r="59">
          <cell r="D59" t="str">
            <v>Forint</v>
          </cell>
          <cell r="M59" t="str">
            <v>Cyprus</v>
          </cell>
        </row>
        <row r="60">
          <cell r="D60" t="str">
            <v>Franc Congolais</v>
          </cell>
          <cell r="M60" t="str">
            <v>Czech Republic</v>
          </cell>
        </row>
        <row r="61">
          <cell r="D61" t="str">
            <v>French Franc</v>
          </cell>
          <cell r="M61" t="str">
            <v>Denmark</v>
          </cell>
        </row>
        <row r="62">
          <cell r="D62" t="str">
            <v>Gibraltar Pound</v>
          </cell>
          <cell r="M62" t="str">
            <v>Developed Countries</v>
          </cell>
        </row>
        <row r="63">
          <cell r="D63" t="str">
            <v>Gourde</v>
          </cell>
          <cell r="M63" t="str">
            <v>Developing Countries</v>
          </cell>
        </row>
        <row r="64">
          <cell r="D64" t="str">
            <v>Guarani</v>
          </cell>
          <cell r="M64" t="str">
            <v>Djibouti</v>
          </cell>
        </row>
        <row r="65">
          <cell r="D65" t="str">
            <v>Guinea Franc</v>
          </cell>
          <cell r="M65" t="str">
            <v>Dominica</v>
          </cell>
        </row>
        <row r="66">
          <cell r="D66" t="str">
            <v>Guinea-Bissau Peso</v>
          </cell>
          <cell r="M66" t="str">
            <v>Dominican Republic</v>
          </cell>
        </row>
        <row r="67">
          <cell r="D67" t="str">
            <v>Guyana Dollar</v>
          </cell>
          <cell r="M67" t="str">
            <v>East Timor</v>
          </cell>
        </row>
        <row r="68">
          <cell r="D68" t="str">
            <v>Hong Kong Dollar</v>
          </cell>
          <cell r="M68" t="str">
            <v>Ecuador</v>
          </cell>
        </row>
        <row r="69">
          <cell r="D69" t="str">
            <v>Hryvnia</v>
          </cell>
          <cell r="M69" t="str">
            <v>Egypt</v>
          </cell>
        </row>
        <row r="70">
          <cell r="D70" t="str">
            <v>Iceland Krona</v>
          </cell>
          <cell r="M70" t="str">
            <v>El Salvador</v>
          </cell>
        </row>
        <row r="71">
          <cell r="D71" t="str">
            <v>Indian Rupee</v>
          </cell>
          <cell r="M71" t="str">
            <v>Emerging Europe</v>
          </cell>
        </row>
        <row r="72">
          <cell r="D72" t="str">
            <v>Iranian Rial</v>
          </cell>
          <cell r="M72" t="str">
            <v>Emerging Market Economies</v>
          </cell>
        </row>
        <row r="73">
          <cell r="D73" t="str">
            <v>Iraqi Dinar</v>
          </cell>
          <cell r="M73" t="str">
            <v>Equatorial Guinea</v>
          </cell>
        </row>
        <row r="74">
          <cell r="D74" t="str">
            <v>Jamaican Dollar</v>
          </cell>
          <cell r="M74" t="str">
            <v>Eritrea</v>
          </cell>
        </row>
        <row r="75">
          <cell r="D75" t="str">
            <v>Jordanian Dinar</v>
          </cell>
          <cell r="M75" t="str">
            <v>Estonia</v>
          </cell>
        </row>
        <row r="76">
          <cell r="D76" t="str">
            <v>Kenyan Shilling</v>
          </cell>
          <cell r="M76" t="str">
            <v>Ethiopia</v>
          </cell>
        </row>
        <row r="77">
          <cell r="D77" t="str">
            <v>Kina</v>
          </cell>
          <cell r="M77" t="str">
            <v>EU Accession Countries</v>
          </cell>
        </row>
        <row r="78">
          <cell r="D78" t="str">
            <v>Kip</v>
          </cell>
          <cell r="M78" t="str">
            <v>Euro Area</v>
          </cell>
        </row>
        <row r="79">
          <cell r="D79" t="str">
            <v>Kroon</v>
          </cell>
          <cell r="M79" t="str">
            <v>Europe</v>
          </cell>
        </row>
        <row r="80">
          <cell r="D80" t="str">
            <v>Kuwaiti Dinar</v>
          </cell>
          <cell r="M80" t="str">
            <v>Falkland Islands (Malvinas)</v>
          </cell>
        </row>
        <row r="81">
          <cell r="D81" t="str">
            <v>Kwanza</v>
          </cell>
          <cell r="M81" t="str">
            <v>Faroe Islands</v>
          </cell>
        </row>
        <row r="82">
          <cell r="D82" t="str">
            <v>Kyat</v>
          </cell>
          <cell r="M82" t="str">
            <v>Fiji</v>
          </cell>
        </row>
        <row r="83">
          <cell r="D83" t="str">
            <v>Lari</v>
          </cell>
          <cell r="M83" t="str">
            <v>Finland</v>
          </cell>
        </row>
        <row r="84">
          <cell r="D84" t="str">
            <v>Latvian Lats</v>
          </cell>
          <cell r="M84" t="str">
            <v>France</v>
          </cell>
        </row>
        <row r="85">
          <cell r="D85" t="str">
            <v>Lebanese Pound</v>
          </cell>
          <cell r="M85" t="str">
            <v>France, Metropolitan</v>
          </cell>
        </row>
        <row r="86">
          <cell r="D86" t="str">
            <v>Leck</v>
          </cell>
          <cell r="M86" t="str">
            <v>French Guiana</v>
          </cell>
        </row>
        <row r="87">
          <cell r="D87" t="str">
            <v>Lempira</v>
          </cell>
          <cell r="M87" t="str">
            <v>French Polynesia</v>
          </cell>
        </row>
        <row r="88">
          <cell r="D88" t="str">
            <v>Leone</v>
          </cell>
          <cell r="M88" t="str">
            <v>French Southern Territories</v>
          </cell>
        </row>
        <row r="89">
          <cell r="D89" t="str">
            <v>Leu</v>
          </cell>
          <cell r="M89" t="str">
            <v>Gabon</v>
          </cell>
        </row>
        <row r="90">
          <cell r="D90" t="str">
            <v>Lev</v>
          </cell>
          <cell r="M90" t="str">
            <v>Gambia</v>
          </cell>
        </row>
        <row r="91">
          <cell r="D91" t="str">
            <v>Liberian Dollar</v>
          </cell>
          <cell r="M91" t="str">
            <v>Georgia</v>
          </cell>
        </row>
        <row r="92">
          <cell r="D92" t="str">
            <v>Libyan Dinar</v>
          </cell>
          <cell r="M92" t="str">
            <v>Germany</v>
          </cell>
        </row>
        <row r="93">
          <cell r="D93" t="str">
            <v>Lilangeni</v>
          </cell>
          <cell r="M93" t="str">
            <v>Ghana</v>
          </cell>
        </row>
        <row r="94">
          <cell r="D94" t="str">
            <v>Lithuanian Litas</v>
          </cell>
          <cell r="M94" t="str">
            <v>Gibraltar</v>
          </cell>
        </row>
        <row r="95">
          <cell r="D95" t="str">
            <v>Loti</v>
          </cell>
          <cell r="M95" t="str">
            <v>Greece</v>
          </cell>
        </row>
        <row r="96">
          <cell r="D96" t="str">
            <v>Malagasy Franc</v>
          </cell>
          <cell r="M96" t="str">
            <v>Greenland</v>
          </cell>
        </row>
        <row r="97">
          <cell r="D97" t="str">
            <v>Malawi Kwacha</v>
          </cell>
          <cell r="M97" t="str">
            <v>Grenada</v>
          </cell>
        </row>
        <row r="98">
          <cell r="D98" t="str">
            <v>Malaysian Ringgit</v>
          </cell>
          <cell r="M98" t="str">
            <v>Guadeloupe</v>
          </cell>
        </row>
        <row r="99">
          <cell r="D99" t="str">
            <v>Maltese Lira</v>
          </cell>
          <cell r="M99" t="str">
            <v>Guam</v>
          </cell>
        </row>
        <row r="100">
          <cell r="D100" t="str">
            <v>Manat</v>
          </cell>
          <cell r="M100" t="str">
            <v>Guatemala</v>
          </cell>
        </row>
        <row r="101">
          <cell r="D101" t="str">
            <v>Mauritius Rupee</v>
          </cell>
          <cell r="M101" t="str">
            <v>Guinea</v>
          </cell>
        </row>
        <row r="102">
          <cell r="D102" t="str">
            <v>Metical</v>
          </cell>
          <cell r="M102" t="str">
            <v>Guinea-Bissau</v>
          </cell>
        </row>
        <row r="103">
          <cell r="D103" t="str">
            <v>Mexican Peso</v>
          </cell>
          <cell r="M103" t="str">
            <v>Guyana</v>
          </cell>
        </row>
        <row r="104">
          <cell r="D104" t="str">
            <v>Mexican Unidad de Inversion (UDI)</v>
          </cell>
          <cell r="M104" t="str">
            <v>Haiti</v>
          </cell>
        </row>
        <row r="105">
          <cell r="D105" t="str">
            <v>Moldovan Leu</v>
          </cell>
          <cell r="M105" t="str">
            <v>Heard and Mc Donald Islands</v>
          </cell>
        </row>
        <row r="106">
          <cell r="D106" t="str">
            <v>Moroccan Dirham</v>
          </cell>
          <cell r="M106" t="str">
            <v>Holy See (Vatican City State)</v>
          </cell>
        </row>
        <row r="107">
          <cell r="D107" t="str">
            <v>Mvdol</v>
          </cell>
          <cell r="M107" t="str">
            <v>Honduras</v>
          </cell>
        </row>
        <row r="108">
          <cell r="D108" t="str">
            <v>Naira</v>
          </cell>
          <cell r="M108" t="str">
            <v>Hong Kong</v>
          </cell>
        </row>
        <row r="109">
          <cell r="D109" t="str">
            <v>Nakfa</v>
          </cell>
          <cell r="M109" t="str">
            <v>Hungary</v>
          </cell>
        </row>
        <row r="110">
          <cell r="D110" t="str">
            <v>Namibia Dollar</v>
          </cell>
          <cell r="M110" t="str">
            <v>Iceland</v>
          </cell>
        </row>
        <row r="111">
          <cell r="D111" t="str">
            <v>Nepalese Rupee</v>
          </cell>
          <cell r="M111" t="str">
            <v>India</v>
          </cell>
        </row>
        <row r="112">
          <cell r="D112" t="str">
            <v>Netherlands Antillan Guilder</v>
          </cell>
          <cell r="M112" t="str">
            <v>Indonesia</v>
          </cell>
        </row>
        <row r="113">
          <cell r="D113" t="str">
            <v>New Israeli Sheqel</v>
          </cell>
          <cell r="M113" t="str">
            <v>Iran (Islamic Republic Of)</v>
          </cell>
        </row>
        <row r="114">
          <cell r="D114" t="str">
            <v>New Taiwan Dollar</v>
          </cell>
          <cell r="M114" t="str">
            <v>Iraq</v>
          </cell>
        </row>
        <row r="115">
          <cell r="D115" t="str">
            <v>New Zealand Dollar</v>
          </cell>
          <cell r="M115" t="str">
            <v>Ireland</v>
          </cell>
        </row>
        <row r="116">
          <cell r="D116" t="str">
            <v>Ngultrum</v>
          </cell>
          <cell r="M116" t="str">
            <v>Israel</v>
          </cell>
        </row>
        <row r="117">
          <cell r="D117" t="str">
            <v>No Currency Applicable</v>
          </cell>
          <cell r="M117" t="str">
            <v>Italy</v>
          </cell>
        </row>
        <row r="118">
          <cell r="D118" t="str">
            <v>North Korean Won</v>
          </cell>
          <cell r="M118" t="str">
            <v>Jamaica</v>
          </cell>
        </row>
        <row r="119">
          <cell r="D119" t="str">
            <v>Norvegian Krone</v>
          </cell>
          <cell r="M119" t="str">
            <v>Japan</v>
          </cell>
        </row>
        <row r="120">
          <cell r="D120" t="str">
            <v>Nuevo Sol</v>
          </cell>
          <cell r="M120" t="str">
            <v>Jordan</v>
          </cell>
        </row>
        <row r="121">
          <cell r="D121" t="str">
            <v>Ouguiya</v>
          </cell>
          <cell r="M121" t="str">
            <v>Kazakhstan</v>
          </cell>
        </row>
        <row r="122">
          <cell r="D122" t="str">
            <v>Paanga</v>
          </cell>
          <cell r="M122" t="str">
            <v>Kenya</v>
          </cell>
        </row>
        <row r="123">
          <cell r="D123" t="str">
            <v>Pakistan Rupee</v>
          </cell>
          <cell r="M123" t="str">
            <v>Kiribati</v>
          </cell>
        </row>
        <row r="124">
          <cell r="D124" t="str">
            <v>Pataca</v>
          </cell>
          <cell r="M124" t="str">
            <v>Korea, North</v>
          </cell>
        </row>
        <row r="125">
          <cell r="D125" t="str">
            <v>Peso Uruguayo</v>
          </cell>
          <cell r="M125" t="str">
            <v>Korea, South</v>
          </cell>
        </row>
        <row r="126">
          <cell r="D126" t="str">
            <v>Philippine Peso</v>
          </cell>
          <cell r="M126" t="str">
            <v>Kuwait</v>
          </cell>
        </row>
        <row r="127">
          <cell r="D127" t="str">
            <v>Pound Sterling</v>
          </cell>
          <cell r="M127" t="str">
            <v>Kyrgyzstan</v>
          </cell>
        </row>
        <row r="128">
          <cell r="D128" t="str">
            <v>Pula</v>
          </cell>
          <cell r="M128" t="str">
            <v>Lao People Democratic Republic</v>
          </cell>
        </row>
        <row r="129">
          <cell r="D129" t="str">
            <v>Qatari Rial</v>
          </cell>
          <cell r="M129" t="str">
            <v>Latin America</v>
          </cell>
        </row>
        <row r="130">
          <cell r="D130" t="str">
            <v>Quetzal</v>
          </cell>
          <cell r="M130" t="str">
            <v>Latvia</v>
          </cell>
        </row>
        <row r="131">
          <cell r="D131" t="str">
            <v>Rand</v>
          </cell>
          <cell r="M131" t="str">
            <v>Lebanon</v>
          </cell>
        </row>
        <row r="132">
          <cell r="D132" t="str">
            <v>Rial Omani</v>
          </cell>
          <cell r="M132" t="str">
            <v>Lesotho</v>
          </cell>
        </row>
        <row r="133">
          <cell r="D133" t="str">
            <v>Riel</v>
          </cell>
          <cell r="M133" t="str">
            <v>Liberia</v>
          </cell>
        </row>
        <row r="134">
          <cell r="D134" t="str">
            <v>Rufiyaa</v>
          </cell>
          <cell r="M134" t="str">
            <v>Libyan Arab Jamahiriya</v>
          </cell>
        </row>
        <row r="135">
          <cell r="D135" t="str">
            <v>Rupiah</v>
          </cell>
          <cell r="M135" t="str">
            <v>Liechtenstein</v>
          </cell>
        </row>
        <row r="136">
          <cell r="D136" t="str">
            <v>Russian Ruble</v>
          </cell>
          <cell r="M136" t="str">
            <v>Lithuania</v>
          </cell>
        </row>
        <row r="137">
          <cell r="D137" t="str">
            <v>Rwanda Franc</v>
          </cell>
          <cell r="M137" t="str">
            <v>Luxembourg</v>
          </cell>
        </row>
        <row r="138">
          <cell r="D138" t="str">
            <v>Saint Helena Pound</v>
          </cell>
          <cell r="M138" t="str">
            <v>Macau</v>
          </cell>
        </row>
        <row r="139">
          <cell r="D139" t="str">
            <v>Saudi Riyal</v>
          </cell>
          <cell r="M139" t="str">
            <v>Macedonia, The Former Yugoslav Republic</v>
          </cell>
        </row>
        <row r="140">
          <cell r="D140" t="str">
            <v>Seychelles Rupee</v>
          </cell>
          <cell r="M140" t="str">
            <v>Madagascar</v>
          </cell>
        </row>
        <row r="141">
          <cell r="D141" t="str">
            <v>Singapore Dollar</v>
          </cell>
          <cell r="M141" t="str">
            <v>Malawi</v>
          </cell>
        </row>
        <row r="142">
          <cell r="D142" t="str">
            <v>Slovak Koruna</v>
          </cell>
          <cell r="M142" t="str">
            <v>Malaysia</v>
          </cell>
        </row>
        <row r="143">
          <cell r="D143" t="str">
            <v>Solomon Islands Dollar</v>
          </cell>
          <cell r="M143" t="str">
            <v>Maldives</v>
          </cell>
        </row>
        <row r="144">
          <cell r="D144" t="str">
            <v>Som</v>
          </cell>
          <cell r="M144" t="str">
            <v>Mali</v>
          </cell>
        </row>
        <row r="145">
          <cell r="D145" t="str">
            <v>Somali Shilling</v>
          </cell>
          <cell r="M145" t="str">
            <v>Malta</v>
          </cell>
        </row>
        <row r="146">
          <cell r="D146" t="str">
            <v>Somoni</v>
          </cell>
          <cell r="M146" t="str">
            <v>Marshall Islands</v>
          </cell>
        </row>
        <row r="147">
          <cell r="D147" t="str">
            <v>Sri Lanka Rupee</v>
          </cell>
          <cell r="M147" t="str">
            <v>Martinique</v>
          </cell>
        </row>
        <row r="148">
          <cell r="D148" t="str">
            <v>Sucre</v>
          </cell>
          <cell r="M148" t="str">
            <v>Mauritania</v>
          </cell>
        </row>
        <row r="149">
          <cell r="D149" t="str">
            <v>Sudanese Dinar</v>
          </cell>
          <cell r="M149" t="str">
            <v>Mauritius</v>
          </cell>
        </row>
        <row r="150">
          <cell r="D150" t="str">
            <v>Suriname Guilder</v>
          </cell>
          <cell r="M150" t="str">
            <v>Mayotte</v>
          </cell>
        </row>
        <row r="151">
          <cell r="D151" t="str">
            <v>Swedish Krona</v>
          </cell>
          <cell r="M151" t="str">
            <v>Mexico</v>
          </cell>
        </row>
        <row r="152">
          <cell r="D152" t="str">
            <v>Swiss Franc</v>
          </cell>
          <cell r="M152" t="str">
            <v>Micronesia, Federated States Of</v>
          </cell>
        </row>
        <row r="153">
          <cell r="D153" t="str">
            <v>Syrian Pound</v>
          </cell>
          <cell r="M153" t="str">
            <v>Middle East</v>
          </cell>
        </row>
        <row r="154">
          <cell r="D154" t="str">
            <v>Taka</v>
          </cell>
          <cell r="M154" t="str">
            <v>Moldova, Republic Of</v>
          </cell>
        </row>
        <row r="155">
          <cell r="D155" t="str">
            <v>Tala</v>
          </cell>
          <cell r="M155" t="str">
            <v>Monaco</v>
          </cell>
        </row>
        <row r="156">
          <cell r="D156" t="str">
            <v>Tanzanian Shilling</v>
          </cell>
          <cell r="M156" t="str">
            <v>Mongolia</v>
          </cell>
        </row>
        <row r="157">
          <cell r="D157" t="str">
            <v>Tenge</v>
          </cell>
          <cell r="M157" t="str">
            <v>Montserrat</v>
          </cell>
        </row>
        <row r="158">
          <cell r="D158" t="str">
            <v>Tolar</v>
          </cell>
          <cell r="M158" t="str">
            <v>Morocco</v>
          </cell>
        </row>
        <row r="159">
          <cell r="D159" t="str">
            <v>Trinidad and Tobago Dollar</v>
          </cell>
          <cell r="M159" t="str">
            <v>Mozambique</v>
          </cell>
        </row>
        <row r="160">
          <cell r="D160" t="str">
            <v>Tugrik</v>
          </cell>
          <cell r="M160" t="str">
            <v>Myanmar</v>
          </cell>
        </row>
        <row r="161">
          <cell r="D161" t="str">
            <v>Tunisian Dinar</v>
          </cell>
          <cell r="M161" t="str">
            <v>Namibia</v>
          </cell>
        </row>
        <row r="162">
          <cell r="D162" t="str">
            <v>Turkish Lira</v>
          </cell>
          <cell r="M162" t="str">
            <v>Nauru</v>
          </cell>
        </row>
        <row r="163">
          <cell r="D163" t="str">
            <v>UAE Dirham</v>
          </cell>
          <cell r="M163" t="str">
            <v>Nepal</v>
          </cell>
        </row>
        <row r="164">
          <cell r="D164" t="str">
            <v>Uganda Shilling</v>
          </cell>
          <cell r="M164" t="str">
            <v>Netherlands</v>
          </cell>
        </row>
        <row r="165">
          <cell r="D165" t="str">
            <v>Unidad de Valor Constante (UVC)</v>
          </cell>
          <cell r="M165" t="str">
            <v>Netherlands Antilles</v>
          </cell>
        </row>
        <row r="166">
          <cell r="D166" t="str">
            <v>US Dollar</v>
          </cell>
          <cell r="M166" t="str">
            <v>New Caledonia</v>
          </cell>
        </row>
        <row r="167">
          <cell r="D167" t="str">
            <v>Uzbekistan Sum</v>
          </cell>
          <cell r="M167" t="str">
            <v>New Zealand</v>
          </cell>
        </row>
        <row r="168">
          <cell r="D168" t="str">
            <v>Vatu</v>
          </cell>
          <cell r="M168" t="str">
            <v>Nicaragua</v>
          </cell>
        </row>
        <row r="169">
          <cell r="D169" t="str">
            <v>Won</v>
          </cell>
          <cell r="M169" t="str">
            <v>Niger</v>
          </cell>
        </row>
        <row r="170">
          <cell r="D170" t="str">
            <v>Yemeni Rial</v>
          </cell>
          <cell r="M170" t="str">
            <v>Nigeria</v>
          </cell>
        </row>
        <row r="171">
          <cell r="D171" t="str">
            <v>Yen</v>
          </cell>
          <cell r="M171" t="str">
            <v>Niue</v>
          </cell>
        </row>
        <row r="172">
          <cell r="D172" t="str">
            <v>Yuan Renminbi</v>
          </cell>
          <cell r="M172" t="str">
            <v>Non-Japan Asia</v>
          </cell>
        </row>
        <row r="173">
          <cell r="D173" t="str">
            <v>Yugoslavian Dinar</v>
          </cell>
          <cell r="M173" t="str">
            <v>Norfolk Island</v>
          </cell>
        </row>
        <row r="174">
          <cell r="D174" t="str">
            <v>Zambian Kwacha</v>
          </cell>
          <cell r="M174" t="str">
            <v>Northern Mariana Islands</v>
          </cell>
        </row>
        <row r="175">
          <cell r="D175" t="str">
            <v>Zimbabwe Dollar</v>
          </cell>
          <cell r="M175" t="str">
            <v>Norway</v>
          </cell>
        </row>
        <row r="176">
          <cell r="D176" t="str">
            <v>Zloty</v>
          </cell>
          <cell r="M176" t="str">
            <v>Offshore Financial Centres</v>
          </cell>
        </row>
        <row r="177">
          <cell r="M177" t="str">
            <v>Oman</v>
          </cell>
        </row>
        <row r="178">
          <cell r="M178" t="str">
            <v>Pakistan</v>
          </cell>
        </row>
        <row r="179">
          <cell r="M179" t="str">
            <v>Palau</v>
          </cell>
        </row>
        <row r="180">
          <cell r="M180" t="str">
            <v>Panama</v>
          </cell>
        </row>
        <row r="181">
          <cell r="M181" t="str">
            <v>Papua New Guinea</v>
          </cell>
        </row>
        <row r="182">
          <cell r="M182" t="str">
            <v>Paraguay</v>
          </cell>
        </row>
        <row r="183">
          <cell r="M183" t="str">
            <v>Peru</v>
          </cell>
        </row>
        <row r="184">
          <cell r="M184" t="str">
            <v>Philippines</v>
          </cell>
        </row>
        <row r="185">
          <cell r="M185" t="str">
            <v>Pitcairn</v>
          </cell>
        </row>
        <row r="186">
          <cell r="M186" t="str">
            <v>Poland</v>
          </cell>
        </row>
        <row r="187">
          <cell r="M187" t="str">
            <v>Portugal</v>
          </cell>
        </row>
        <row r="188">
          <cell r="M188" t="str">
            <v>Puerto Rico</v>
          </cell>
        </row>
        <row r="189">
          <cell r="M189" t="str">
            <v>Qatar</v>
          </cell>
        </row>
        <row r="190">
          <cell r="M190" t="str">
            <v>Reunion</v>
          </cell>
        </row>
        <row r="191">
          <cell r="M191" t="str">
            <v>Romania</v>
          </cell>
        </row>
        <row r="192">
          <cell r="M192" t="str">
            <v>Russian Federation</v>
          </cell>
        </row>
        <row r="193">
          <cell r="M193" t="str">
            <v>Rwanda</v>
          </cell>
        </row>
        <row r="194">
          <cell r="M194" t="str">
            <v>Saint Kitts and Nevis</v>
          </cell>
        </row>
        <row r="195">
          <cell r="M195" t="str">
            <v>Saint Lucia</v>
          </cell>
        </row>
        <row r="196">
          <cell r="M196" t="str">
            <v>Saint Vincent and The Grenadines</v>
          </cell>
        </row>
        <row r="197">
          <cell r="M197" t="str">
            <v>Samoa</v>
          </cell>
        </row>
        <row r="198">
          <cell r="M198" t="str">
            <v>San Marino</v>
          </cell>
        </row>
        <row r="199">
          <cell r="M199" t="str">
            <v>Sao Tome and Principe</v>
          </cell>
        </row>
        <row r="200">
          <cell r="M200" t="str">
            <v>Saudi Arabia</v>
          </cell>
        </row>
        <row r="201">
          <cell r="M201" t="str">
            <v>Senegal</v>
          </cell>
        </row>
        <row r="202">
          <cell r="M202" t="str">
            <v>Seychelles</v>
          </cell>
        </row>
        <row r="203">
          <cell r="M203" t="str">
            <v>Sierra Leone</v>
          </cell>
        </row>
        <row r="204">
          <cell r="M204" t="str">
            <v>Singapore</v>
          </cell>
        </row>
        <row r="205">
          <cell r="M205" t="str">
            <v>Slovakia (Slovak Republic)</v>
          </cell>
        </row>
        <row r="206">
          <cell r="M206" t="str">
            <v>Slovenia</v>
          </cell>
        </row>
        <row r="207">
          <cell r="M207" t="str">
            <v>Solomon Islands</v>
          </cell>
        </row>
        <row r="208">
          <cell r="M208" t="str">
            <v>Somalia</v>
          </cell>
        </row>
        <row r="209">
          <cell r="M209" t="str">
            <v>South Africa</v>
          </cell>
        </row>
        <row r="210">
          <cell r="M210" t="str">
            <v>South Georgia and The South Sandwich Islands</v>
          </cell>
        </row>
        <row r="211">
          <cell r="M211" t="str">
            <v>Spain</v>
          </cell>
        </row>
        <row r="212">
          <cell r="M212" t="str">
            <v>Sri Lanka</v>
          </cell>
        </row>
        <row r="213">
          <cell r="M213" t="str">
            <v>St. Helena</v>
          </cell>
        </row>
        <row r="214">
          <cell r="M214" t="str">
            <v>St. Pierre and Miquelon</v>
          </cell>
        </row>
        <row r="215">
          <cell r="M215" t="str">
            <v>Sudan</v>
          </cell>
        </row>
        <row r="216">
          <cell r="M216" t="str">
            <v>Suriname</v>
          </cell>
        </row>
        <row r="217">
          <cell r="M217" t="str">
            <v>Svalbard and Jan Mayen Islands</v>
          </cell>
        </row>
        <row r="218">
          <cell r="M218" t="str">
            <v>Swaziland</v>
          </cell>
        </row>
        <row r="219">
          <cell r="M219" t="str">
            <v>Sweden</v>
          </cell>
        </row>
        <row r="220">
          <cell r="M220" t="str">
            <v>Switzerland</v>
          </cell>
        </row>
        <row r="221">
          <cell r="M221" t="str">
            <v>Syrian Arab Republic</v>
          </cell>
        </row>
        <row r="222">
          <cell r="M222" t="str">
            <v>Taiwan, Province Of China</v>
          </cell>
        </row>
        <row r="223">
          <cell r="M223" t="str">
            <v>Tajikistan</v>
          </cell>
        </row>
        <row r="224">
          <cell r="M224" t="str">
            <v>Tanzania, United Republic Of</v>
          </cell>
        </row>
        <row r="225">
          <cell r="M225" t="str">
            <v>Thailand</v>
          </cell>
        </row>
        <row r="226">
          <cell r="M226" t="str">
            <v>Togo</v>
          </cell>
        </row>
        <row r="227">
          <cell r="M227" t="str">
            <v>Tokelau</v>
          </cell>
        </row>
        <row r="228">
          <cell r="M228" t="str">
            <v>Tonga</v>
          </cell>
        </row>
        <row r="229">
          <cell r="M229" t="str">
            <v>Trinidad and Tobago</v>
          </cell>
        </row>
        <row r="230">
          <cell r="M230" t="str">
            <v>Tunisia</v>
          </cell>
        </row>
        <row r="231">
          <cell r="M231" t="str">
            <v>Turkey</v>
          </cell>
        </row>
        <row r="232">
          <cell r="M232" t="str">
            <v>Turkmenistan</v>
          </cell>
        </row>
        <row r="233">
          <cell r="M233" t="str">
            <v>Turks and Caicos Islands</v>
          </cell>
        </row>
        <row r="234">
          <cell r="M234" t="str">
            <v>Tuvalu</v>
          </cell>
        </row>
        <row r="235">
          <cell r="M235" t="str">
            <v>Uganda</v>
          </cell>
        </row>
        <row r="236">
          <cell r="M236" t="str">
            <v>Ukraine</v>
          </cell>
        </row>
        <row r="237">
          <cell r="M237" t="str">
            <v>United Arab Emirates</v>
          </cell>
        </row>
        <row r="238">
          <cell r="M238" t="str">
            <v>United Kingdom</v>
          </cell>
        </row>
        <row r="239">
          <cell r="M239" t="str">
            <v>United States</v>
          </cell>
        </row>
        <row r="240">
          <cell r="M240" t="str">
            <v>United States Minor Outlying Islands</v>
          </cell>
        </row>
        <row r="241">
          <cell r="M241" t="str">
            <v>Uruguay</v>
          </cell>
        </row>
        <row r="242">
          <cell r="M242" t="str">
            <v>Uzbekistan</v>
          </cell>
        </row>
        <row r="243">
          <cell r="M243" t="str">
            <v>Vanuatu</v>
          </cell>
        </row>
        <row r="244">
          <cell r="M244" t="str">
            <v>Venezuela</v>
          </cell>
        </row>
        <row r="245">
          <cell r="M245" t="str">
            <v>Viet Nam</v>
          </cell>
        </row>
        <row r="246">
          <cell r="M246" t="str">
            <v>Virgin Islands (British)</v>
          </cell>
        </row>
        <row r="247">
          <cell r="M247" t="str">
            <v>Virgin Islands (U.S.)</v>
          </cell>
        </row>
        <row r="248">
          <cell r="M248" t="str">
            <v>Wallis and Futuna Islands</v>
          </cell>
        </row>
        <row r="249">
          <cell r="M249" t="str">
            <v>West Indies</v>
          </cell>
        </row>
        <row r="250">
          <cell r="M250" t="str">
            <v>Western Sahara</v>
          </cell>
        </row>
        <row r="251">
          <cell r="M251" t="str">
            <v>World</v>
          </cell>
        </row>
        <row r="252">
          <cell r="M252" t="str">
            <v>Yemen</v>
          </cell>
        </row>
        <row r="253">
          <cell r="M253" t="str">
            <v>Yugoslavia</v>
          </cell>
        </row>
        <row r="254">
          <cell r="M254" t="str">
            <v>Zambia</v>
          </cell>
        </row>
        <row r="255">
          <cell r="M255" t="str">
            <v>Zimbabwe</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1"/>
      <sheetName val="Data input 2"/>
      <sheetName val="Data input 3"/>
      <sheetName val="Data input 4"/>
      <sheetName val="Data input 5"/>
      <sheetName val="Data input 6"/>
      <sheetName val="Data input 7"/>
      <sheetName val="Data input 8"/>
      <sheetName val="Data input 9"/>
      <sheetName val="Data manipulations liabs"/>
      <sheetName val="Data manipulations claims"/>
      <sheetName val="2.8"/>
      <sheetName val=" Table liabs "/>
      <sheetName val="Table claims "/>
      <sheetName val="Chart11 FS paper"/>
      <sheetName val="Documentation"/>
      <sheetName val="Data for FS"/>
      <sheetName val="Data for IMF"/>
      <sheetName val="Data for MFSD"/>
      <sheetName val="Pivot Table"/>
      <sheetName val="MFSD worksheet"/>
      <sheetName val="Raw Data Report"/>
      <sheetName val="LIst of foreign branches"/>
      <sheetName val="List of foreign subs"/>
      <sheetName val="List of uk-own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33">
          <cell r="B33" t="str">
            <v>BR_UK1CC15</v>
          </cell>
          <cell r="F33">
            <v>3512976.3693405599</v>
          </cell>
          <cell r="G33">
            <v>3693807.2516229199</v>
          </cell>
          <cell r="H33">
            <v>3846756.97080696</v>
          </cell>
          <cell r="I33">
            <v>4193788.9642900098</v>
          </cell>
          <cell r="J33">
            <v>4414601.1197861498</v>
          </cell>
          <cell r="K33">
            <v>4041099.1281189099</v>
          </cell>
          <cell r="L33">
            <v>3690354.3778329999</v>
          </cell>
          <cell r="M33">
            <v>3357902.6605232898</v>
          </cell>
          <cell r="N33">
            <v>3273448.8321842998</v>
          </cell>
          <cell r="O33">
            <v>3314733.2839452</v>
          </cell>
          <cell r="P33">
            <v>3225181.6604583901</v>
          </cell>
          <cell r="Q33">
            <v>3153640.36818359</v>
          </cell>
          <cell r="R33">
            <v>3047047.7003762</v>
          </cell>
          <cell r="S33">
            <v>2788946.8294198001</v>
          </cell>
          <cell r="T33">
            <v>3008312.2758221598</v>
          </cell>
          <cell r="U33">
            <v>2912004.3088471098</v>
          </cell>
        </row>
        <row r="34">
          <cell r="B34" t="str">
            <v>SUBSCC15</v>
          </cell>
          <cell r="F34">
            <v>551403.19293546595</v>
          </cell>
          <cell r="G34">
            <v>597228.79499581805</v>
          </cell>
          <cell r="H34">
            <v>591284.04334529897</v>
          </cell>
          <cell r="I34">
            <v>558512.83034157101</v>
          </cell>
          <cell r="J34">
            <v>550617.75880330696</v>
          </cell>
          <cell r="K34">
            <v>515057.618409799</v>
          </cell>
          <cell r="L34">
            <v>441995.28541710001</v>
          </cell>
          <cell r="M34">
            <v>399490.66018767201</v>
          </cell>
          <cell r="N34">
            <v>365260.02111839998</v>
          </cell>
          <cell r="O34">
            <v>369499.91507240001</v>
          </cell>
          <cell r="P34">
            <v>389059.032938416</v>
          </cell>
          <cell r="Q34">
            <v>337013.77186696802</v>
          </cell>
          <cell r="R34">
            <v>349096.83543929999</v>
          </cell>
          <cell r="S34">
            <v>346538.14752832102</v>
          </cell>
          <cell r="T34">
            <v>372368.31663550698</v>
          </cell>
          <cell r="U34">
            <v>365989.61830184399</v>
          </cell>
        </row>
        <row r="35">
          <cell r="B35" t="str">
            <v>UKINCC15</v>
          </cell>
          <cell r="F35">
            <v>1573968.84852773</v>
          </cell>
          <cell r="G35">
            <v>1626648.59383209</v>
          </cell>
          <cell r="H35">
            <v>1905326.09269369</v>
          </cell>
          <cell r="I35">
            <v>1873896.10361809</v>
          </cell>
          <cell r="J35">
            <v>2134666.0330809099</v>
          </cell>
          <cell r="K35">
            <v>1917787.7599178399</v>
          </cell>
          <cell r="L35">
            <v>2071341.4736688</v>
          </cell>
          <cell r="M35">
            <v>1674647.1292361</v>
          </cell>
          <cell r="N35">
            <v>1591940.5405275</v>
          </cell>
          <cell r="O35">
            <v>1624438.2477184001</v>
          </cell>
          <cell r="P35">
            <v>1685073.42795958</v>
          </cell>
          <cell r="Q35">
            <v>1699115.2244994501</v>
          </cell>
          <cell r="R35">
            <v>1810446.2521697001</v>
          </cell>
          <cell r="S35">
            <v>1882044.35818422</v>
          </cell>
          <cell r="T35">
            <v>2081830.0347967199</v>
          </cell>
          <cell r="U35">
            <v>2003169.2336177099</v>
          </cell>
        </row>
        <row r="36">
          <cell r="F36">
            <v>5638348.4108037557</v>
          </cell>
          <cell r="G36">
            <v>5917684.6404508278</v>
          </cell>
          <cell r="H36">
            <v>6343367.1068459488</v>
          </cell>
          <cell r="I36">
            <v>6626197.8982496709</v>
          </cell>
          <cell r="J36">
            <v>7099884.9116703663</v>
          </cell>
          <cell r="K36">
            <v>6473944.5064465497</v>
          </cell>
          <cell r="L36">
            <v>6203691.1369188996</v>
          </cell>
          <cell r="M36">
            <v>5432040.4499470619</v>
          </cell>
          <cell r="N36">
            <v>5230649.3938301997</v>
          </cell>
          <cell r="O36">
            <v>5308671.4467360005</v>
          </cell>
          <cell r="P36">
            <v>5299314.1213563867</v>
          </cell>
          <cell r="Q36">
            <v>5189769.3645500075</v>
          </cell>
          <cell r="R36">
            <v>5206590.7879852001</v>
          </cell>
          <cell r="S36">
            <v>5017529.3351323409</v>
          </cell>
          <cell r="T36">
            <v>5462510.6272543874</v>
          </cell>
          <cell r="U36">
            <v>5281163.160766664</v>
          </cell>
        </row>
        <row r="37">
          <cell r="B37" t="str">
            <v>BR_UK1CL1</v>
          </cell>
          <cell r="F37">
            <v>3296344.08674883</v>
          </cell>
          <cell r="G37">
            <v>3390791.9400998801</v>
          </cell>
          <cell r="H37">
            <v>3552615.4595837798</v>
          </cell>
          <cell r="I37">
            <v>3991840.9865454598</v>
          </cell>
          <cell r="J37">
            <v>4201180.8321847804</v>
          </cell>
          <cell r="K37">
            <v>3769892.4302037298</v>
          </cell>
          <cell r="L37">
            <v>3466236.0811024001</v>
          </cell>
          <cell r="M37">
            <v>3301812.2550883298</v>
          </cell>
          <cell r="N37">
            <v>3149346.2085930002</v>
          </cell>
          <cell r="O37">
            <v>3060512.8913779999</v>
          </cell>
          <cell r="P37">
            <v>2937939.52489354</v>
          </cell>
          <cell r="Q37">
            <v>2888566.1845503198</v>
          </cell>
          <cell r="R37">
            <v>2792225.3256742</v>
          </cell>
          <cell r="S37">
            <v>2581485.71700201</v>
          </cell>
          <cell r="T37">
            <v>2729481.0217749602</v>
          </cell>
          <cell r="U37">
            <v>2693616.5893676099</v>
          </cell>
        </row>
        <row r="38">
          <cell r="B38" t="str">
            <v>SUBSCL1</v>
          </cell>
          <cell r="F38">
            <v>469420.52427306899</v>
          </cell>
          <cell r="G38">
            <v>498271.268512209</v>
          </cell>
          <cell r="H38">
            <v>473777.29899659602</v>
          </cell>
          <cell r="I38">
            <v>421351.69873991102</v>
          </cell>
          <cell r="J38">
            <v>420010.45307652</v>
          </cell>
          <cell r="K38">
            <v>411192.32669878902</v>
          </cell>
          <cell r="L38">
            <v>378252.15068000002</v>
          </cell>
          <cell r="M38">
            <v>311311.096145491</v>
          </cell>
          <cell r="N38">
            <v>305632.68690750003</v>
          </cell>
          <cell r="O38">
            <v>330973.7866004</v>
          </cell>
          <cell r="P38">
            <v>353100.80857215403</v>
          </cell>
          <cell r="Q38">
            <v>325665.71164884401</v>
          </cell>
          <cell r="R38">
            <v>344618.30244549998</v>
          </cell>
          <cell r="S38">
            <v>349226.12919808697</v>
          </cell>
          <cell r="T38">
            <v>374744.05875992699</v>
          </cell>
          <cell r="U38">
            <v>373792.50712618697</v>
          </cell>
        </row>
        <row r="39">
          <cell r="B39" t="str">
            <v>UKINCL1</v>
          </cell>
          <cell r="F39">
            <v>1423402.39090791</v>
          </cell>
          <cell r="G39">
            <v>1443944.62514549</v>
          </cell>
          <cell r="H39">
            <v>1771044.79864085</v>
          </cell>
          <cell r="I39">
            <v>1709273.8215028599</v>
          </cell>
          <cell r="J39">
            <v>2009019.3644290401</v>
          </cell>
          <cell r="K39">
            <v>1808239.9963412699</v>
          </cell>
          <cell r="L39">
            <v>1983206.3013993001</v>
          </cell>
          <cell r="M39">
            <v>1485910.0422376399</v>
          </cell>
          <cell r="N39">
            <v>1400305.3437342001</v>
          </cell>
          <cell r="O39">
            <v>1447578.2086136001</v>
          </cell>
          <cell r="P39">
            <v>1447121.43181183</v>
          </cell>
          <cell r="Q39">
            <v>1451856.3508222599</v>
          </cell>
          <cell r="R39">
            <v>1511603.0356145999</v>
          </cell>
          <cell r="S39">
            <v>1545503.5991813201</v>
          </cell>
          <cell r="T39">
            <v>1639660.17264076</v>
          </cell>
          <cell r="U39">
            <v>1622071.7715588601</v>
          </cell>
        </row>
        <row r="40">
          <cell r="F40">
            <v>5189167.0019298093</v>
          </cell>
          <cell r="G40">
            <v>5333007.8337575793</v>
          </cell>
          <cell r="H40">
            <v>5797437.5572212264</v>
          </cell>
          <cell r="I40">
            <v>6122466.5067882305</v>
          </cell>
          <cell r="J40">
            <v>6630210.6496903403</v>
          </cell>
          <cell r="K40">
            <v>5989324.7532437891</v>
          </cell>
          <cell r="L40">
            <v>5827694.5331816999</v>
          </cell>
          <cell r="M40">
            <v>5099033.3934714608</v>
          </cell>
          <cell r="N40">
            <v>4855284.2392347008</v>
          </cell>
          <cell r="O40">
            <v>4839064.8865920007</v>
          </cell>
          <cell r="P40">
            <v>4738161.7652775235</v>
          </cell>
          <cell r="Q40">
            <v>4666088.2470214237</v>
          </cell>
          <cell r="R40">
            <v>4648446.6637343001</v>
          </cell>
          <cell r="S40">
            <v>4476215.4453814169</v>
          </cell>
          <cell r="T40">
            <v>4743885.253175647</v>
          </cell>
          <cell r="U40">
            <v>4689480.8680526568</v>
          </cell>
        </row>
        <row r="41">
          <cell r="B41" t="str">
            <v>BR_UK1sec</v>
          </cell>
          <cell r="F41">
            <v>3411.5499081113398</v>
          </cell>
          <cell r="G41">
            <v>3969.54404218441</v>
          </cell>
          <cell r="H41">
            <v>6256.8492263800599</v>
          </cell>
          <cell r="I41">
            <v>27994.747547086401</v>
          </cell>
          <cell r="J41">
            <v>34814.743700337</v>
          </cell>
          <cell r="K41">
            <v>35798.5816831833</v>
          </cell>
          <cell r="L41">
            <v>37025.695506099997</v>
          </cell>
          <cell r="M41">
            <v>23720.752377002402</v>
          </cell>
          <cell r="N41">
            <v>26077.950161100001</v>
          </cell>
          <cell r="O41">
            <v>29733.252309200001</v>
          </cell>
          <cell r="P41">
            <v>28735.972729521502</v>
          </cell>
          <cell r="Q41">
            <v>26794.318101270299</v>
          </cell>
          <cell r="R41">
            <v>29686.414601</v>
          </cell>
          <cell r="S41">
            <v>25546.086054339699</v>
          </cell>
          <cell r="T41">
            <v>26779.219196527101</v>
          </cell>
          <cell r="U41">
            <v>24993.328203150701</v>
          </cell>
        </row>
        <row r="42">
          <cell r="B42" t="str">
            <v>SUBSsec</v>
          </cell>
          <cell r="F42">
            <v>0</v>
          </cell>
          <cell r="G42">
            <v>0</v>
          </cell>
          <cell r="H42">
            <v>7.9458599219999995E-2</v>
          </cell>
          <cell r="I42">
            <v>200.99728119042001</v>
          </cell>
          <cell r="J42">
            <v>0</v>
          </cell>
          <cell r="K42">
            <v>0</v>
          </cell>
          <cell r="L42">
            <v>0</v>
          </cell>
          <cell r="M42">
            <v>0</v>
          </cell>
          <cell r="N42">
            <v>0</v>
          </cell>
          <cell r="O42">
            <v>0</v>
          </cell>
          <cell r="P42">
            <v>0</v>
          </cell>
          <cell r="Q42">
            <v>0</v>
          </cell>
          <cell r="R42">
            <v>0</v>
          </cell>
          <cell r="S42">
            <v>0</v>
          </cell>
          <cell r="T42">
            <v>0</v>
          </cell>
          <cell r="U42">
            <v>0</v>
          </cell>
        </row>
        <row r="43">
          <cell r="B43" t="str">
            <v>UKINsec</v>
          </cell>
          <cell r="F43">
            <v>8120.2134031956002</v>
          </cell>
          <cell r="G43">
            <v>8828.8622840035005</v>
          </cell>
          <cell r="H43">
            <v>5158.1873993649997</v>
          </cell>
          <cell r="I43">
            <v>4029.6811247595001</v>
          </cell>
          <cell r="J43">
            <v>6324.3244386409997</v>
          </cell>
          <cell r="K43">
            <v>5592.6785531024998</v>
          </cell>
          <cell r="L43">
            <v>5068.8270300000004</v>
          </cell>
          <cell r="M43">
            <v>3420.9129837959999</v>
          </cell>
          <cell r="N43">
            <v>3697.7562750000002</v>
          </cell>
          <cell r="O43">
            <v>4425.6432560000003</v>
          </cell>
          <cell r="P43">
            <v>2335.6816773956002</v>
          </cell>
          <cell r="Q43">
            <v>2744.4979150040999</v>
          </cell>
          <cell r="R43">
            <v>2708.5986950000001</v>
          </cell>
          <cell r="S43">
            <v>2220.3608148399999</v>
          </cell>
          <cell r="T43">
            <v>2627.3825583234998</v>
          </cell>
          <cell r="U43">
            <v>3304.2053756063901</v>
          </cell>
        </row>
        <row r="44">
          <cell r="F44">
            <v>11531.763311306941</v>
          </cell>
          <cell r="G44">
            <v>12798.406326187911</v>
          </cell>
          <cell r="H44">
            <v>11415.116084344279</v>
          </cell>
          <cell r="I44">
            <v>32225.42595303632</v>
          </cell>
          <cell r="J44">
            <v>41139.068138978</v>
          </cell>
          <cell r="K44">
            <v>41391.260236285802</v>
          </cell>
          <cell r="L44">
            <v>42094.522536099998</v>
          </cell>
          <cell r="M44">
            <v>27141.665360798401</v>
          </cell>
          <cell r="N44">
            <v>29775.706436100001</v>
          </cell>
          <cell r="O44">
            <v>34158.8955652</v>
          </cell>
          <cell r="P44">
            <v>31071.654406917103</v>
          </cell>
          <cell r="Q44">
            <v>29538.816016274399</v>
          </cell>
          <cell r="R44">
            <v>32395.013296000001</v>
          </cell>
          <cell r="S44">
            <v>27766.446869179701</v>
          </cell>
          <cell r="T44">
            <v>29406.601754850602</v>
          </cell>
          <cell r="U44">
            <v>28297.533578757091</v>
          </cell>
        </row>
        <row r="45">
          <cell r="F45">
            <v>10839047.17604487</v>
          </cell>
          <cell r="G45">
            <v>11263490.880534595</v>
          </cell>
          <cell r="H45">
            <v>12152219.78015152</v>
          </cell>
          <cell r="I45">
            <v>12780889.830990938</v>
          </cell>
          <cell r="J45">
            <v>13771234.629499685</v>
          </cell>
          <cell r="K45">
            <v>12504660.519926624</v>
          </cell>
          <cell r="L45">
            <v>12073480.192636698</v>
          </cell>
          <cell r="M45">
            <v>10558215.508779319</v>
          </cell>
          <cell r="N45">
            <v>10115709.339500999</v>
          </cell>
          <cell r="O45">
            <v>10181895.2288932</v>
          </cell>
          <cell r="P45">
            <v>10068547.541040827</v>
          </cell>
          <cell r="Q45">
            <v>9885396.4275877047</v>
          </cell>
          <cell r="R45">
            <v>9887432.4650155008</v>
          </cell>
          <cell r="S45">
            <v>9521511.2273829374</v>
          </cell>
          <cell r="T45">
            <v>10235802.482184885</v>
          </cell>
          <cell r="U45">
            <v>9998941.5623980779</v>
          </cell>
        </row>
        <row r="48">
          <cell r="B48" t="str">
            <v>Box Item</v>
          </cell>
          <cell r="F48">
            <v>39142</v>
          </cell>
          <cell r="G48">
            <v>39234</v>
          </cell>
          <cell r="H48">
            <v>39326</v>
          </cell>
          <cell r="I48">
            <v>39417</v>
          </cell>
          <cell r="J48">
            <v>39508</v>
          </cell>
          <cell r="K48">
            <v>39600</v>
          </cell>
          <cell r="L48">
            <v>39692</v>
          </cell>
          <cell r="M48">
            <v>39783</v>
          </cell>
          <cell r="N48">
            <v>39873</v>
          </cell>
          <cell r="O48">
            <v>39965</v>
          </cell>
          <cell r="P48">
            <v>40057</v>
          </cell>
          <cell r="Q48">
            <v>40148</v>
          </cell>
          <cell r="R48">
            <v>40238</v>
          </cell>
          <cell r="S48">
            <v>40330</v>
          </cell>
          <cell r="T48">
            <v>40422</v>
          </cell>
          <cell r="U48">
            <v>40513</v>
          </cell>
          <cell r="V48" t="str">
            <v>Grand Total</v>
          </cell>
        </row>
        <row r="49">
          <cell r="B49" t="str">
            <v>CC15NBK</v>
          </cell>
          <cell r="F49">
            <v>2697140.4849220999</v>
          </cell>
          <cell r="G49">
            <v>2903062.99546741</v>
          </cell>
          <cell r="H49">
            <v>3054573.0731833801</v>
          </cell>
          <cell r="I49">
            <v>3121165.4581444301</v>
          </cell>
          <cell r="J49">
            <v>3170127.3959506499</v>
          </cell>
          <cell r="K49">
            <v>2935431.6270542699</v>
          </cell>
          <cell r="L49">
            <v>2829303.9658790999</v>
          </cell>
          <cell r="M49">
            <v>2335403.8857595501</v>
          </cell>
          <cell r="N49">
            <v>2254350.8056076998</v>
          </cell>
          <cell r="O49">
            <v>2249507.0441251998</v>
          </cell>
          <cell r="P49">
            <v>2317512.5451838002</v>
          </cell>
          <cell r="Q49">
            <v>2189884.7223390602</v>
          </cell>
          <cell r="R49">
            <v>2215556.4156940999</v>
          </cell>
          <cell r="S49">
            <v>2091836.6534553899</v>
          </cell>
          <cell r="T49">
            <v>2318858.8233217499</v>
          </cell>
          <cell r="U49">
            <v>2366952.6412859601</v>
          </cell>
          <cell r="V49">
            <v>41050668.537373856</v>
          </cell>
        </row>
        <row r="50">
          <cell r="B50" t="str">
            <v>COB£1</v>
          </cell>
          <cell r="I50">
            <v>553896.66591595695</v>
          </cell>
          <cell r="J50">
            <v>564709.22338260803</v>
          </cell>
          <cell r="K50">
            <v>484708.97336640098</v>
          </cell>
          <cell r="L50">
            <v>431390.61601320002</v>
          </cell>
          <cell r="M50">
            <v>336507.485991158</v>
          </cell>
          <cell r="N50">
            <v>338564.14260000002</v>
          </cell>
          <cell r="O50">
            <v>367228.3257396</v>
          </cell>
          <cell r="P50">
            <v>275898.644585278</v>
          </cell>
          <cell r="Q50">
            <v>282595.80991516402</v>
          </cell>
          <cell r="R50">
            <v>283821.07960549998</v>
          </cell>
          <cell r="S50">
            <v>283356.96212064399</v>
          </cell>
          <cell r="T50">
            <v>286400.83670365898</v>
          </cell>
          <cell r="U50">
            <v>256349.31161749101</v>
          </cell>
          <cell r="V50">
            <v>4745428.0775566595</v>
          </cell>
        </row>
        <row r="51">
          <cell r="B51" t="str">
            <v>COB£1.1</v>
          </cell>
          <cell r="I51">
            <v>410604.34277789399</v>
          </cell>
          <cell r="J51">
            <v>401171.78904944798</v>
          </cell>
          <cell r="K51">
            <v>313695.38089107902</v>
          </cell>
          <cell r="L51">
            <v>292018.64841000002</v>
          </cell>
          <cell r="M51">
            <v>253219.462365404</v>
          </cell>
          <cell r="N51">
            <v>259378.6105335</v>
          </cell>
          <cell r="O51">
            <v>279160.13284919999</v>
          </cell>
          <cell r="P51">
            <v>204663.77912529101</v>
          </cell>
          <cell r="Q51">
            <v>200117.01154873101</v>
          </cell>
          <cell r="R51">
            <v>197020.36893950001</v>
          </cell>
          <cell r="S51">
            <v>207084.63857127001</v>
          </cell>
          <cell r="T51">
            <v>215704.953887379</v>
          </cell>
          <cell r="U51">
            <v>199441.98043498199</v>
          </cell>
          <cell r="V51">
            <v>3433281.0993836774</v>
          </cell>
        </row>
        <row r="52">
          <cell r="B52" t="str">
            <v>COB£1.2</v>
          </cell>
          <cell r="I52">
            <v>22193.732837724099</v>
          </cell>
          <cell r="J52">
            <v>13921.519415090699</v>
          </cell>
          <cell r="K52">
            <v>22912.238336031001</v>
          </cell>
          <cell r="L52">
            <v>19518.510841399999</v>
          </cell>
          <cell r="M52">
            <v>9027.6378411965907</v>
          </cell>
          <cell r="N52">
            <v>9248.1353777999993</v>
          </cell>
          <cell r="O52">
            <v>10607.111259200001</v>
          </cell>
          <cell r="P52">
            <v>7372.5938323011196</v>
          </cell>
          <cell r="Q52">
            <v>9075.5812585974909</v>
          </cell>
          <cell r="R52">
            <v>8219.2733394000006</v>
          </cell>
          <cell r="S52">
            <v>5018.8398477439096</v>
          </cell>
          <cell r="T52">
            <v>3562.55051188781</v>
          </cell>
          <cell r="U52">
            <v>3809.3984908334301</v>
          </cell>
          <cell r="V52">
            <v>144487.12318920618</v>
          </cell>
        </row>
        <row r="53">
          <cell r="B53" t="str">
            <v>COB£1.3</v>
          </cell>
          <cell r="I53">
            <v>121098.590300339</v>
          </cell>
          <cell r="J53">
            <v>149615.91491806801</v>
          </cell>
          <cell r="K53">
            <v>148101.35413928999</v>
          </cell>
          <cell r="L53">
            <v>119853.4567618</v>
          </cell>
          <cell r="M53">
            <v>74260.385784558006</v>
          </cell>
          <cell r="N53">
            <v>69937.396688699999</v>
          </cell>
          <cell r="O53">
            <v>77461.081631199995</v>
          </cell>
          <cell r="P53">
            <v>63862.271627686103</v>
          </cell>
          <cell r="Q53">
            <v>73403.2171078346</v>
          </cell>
          <cell r="R53">
            <v>78581.437326600004</v>
          </cell>
          <cell r="S53">
            <v>71253.483701629593</v>
          </cell>
          <cell r="T53">
            <v>67133.332304391806</v>
          </cell>
          <cell r="U53">
            <v>53097.932691675502</v>
          </cell>
          <cell r="V53">
            <v>1167659.8549837728</v>
          </cell>
        </row>
        <row r="54">
          <cell r="B54" t="str">
            <v>COBC1</v>
          </cell>
          <cell r="I54">
            <v>1198192.28808625</v>
          </cell>
          <cell r="J54">
            <v>1357609.51313647</v>
          </cell>
          <cell r="K54">
            <v>1252683.66361897</v>
          </cell>
          <cell r="L54">
            <v>1278554.4859736001</v>
          </cell>
          <cell r="M54">
            <v>1168174.3921530601</v>
          </cell>
          <cell r="N54">
            <v>1199267.9490137999</v>
          </cell>
          <cell r="O54">
            <v>1191472.4754196</v>
          </cell>
          <cell r="P54">
            <v>1234244.2524732901</v>
          </cell>
          <cell r="Q54">
            <v>1234199.88075534</v>
          </cell>
          <cell r="R54">
            <v>1219217.7365553</v>
          </cell>
          <cell r="S54">
            <v>1217067.82445779</v>
          </cell>
          <cell r="T54">
            <v>1263951.6211459499</v>
          </cell>
          <cell r="U54">
            <v>1239454.9181618099</v>
          </cell>
          <cell r="V54">
            <v>16054091.000951231</v>
          </cell>
        </row>
        <row r="55">
          <cell r="B55" t="str">
            <v>COBC1.1</v>
          </cell>
          <cell r="I55">
            <v>885608.92878411501</v>
          </cell>
          <cell r="J55">
            <v>984617.210895597</v>
          </cell>
          <cell r="K55">
            <v>856596.49451108801</v>
          </cell>
          <cell r="L55">
            <v>892686.44183859997</v>
          </cell>
          <cell r="M55">
            <v>885719.41582589701</v>
          </cell>
          <cell r="N55">
            <v>941110.79253990005</v>
          </cell>
          <cell r="O55">
            <v>927530.64204159996</v>
          </cell>
          <cell r="P55">
            <v>970326.05687250698</v>
          </cell>
          <cell r="Q55">
            <v>985600.32261605503</v>
          </cell>
          <cell r="R55">
            <v>959958.90515090001</v>
          </cell>
          <cell r="S55">
            <v>938547.23161647201</v>
          </cell>
          <cell r="T55">
            <v>956904.28403384495</v>
          </cell>
          <cell r="U55">
            <v>959811.50179652194</v>
          </cell>
          <cell r="V55">
            <v>12145018.228523098</v>
          </cell>
        </row>
        <row r="56">
          <cell r="B56" t="str">
            <v>COBC1.2</v>
          </cell>
          <cell r="I56">
            <v>34027.082935386898</v>
          </cell>
          <cell r="J56">
            <v>40648.445809040903</v>
          </cell>
          <cell r="K56">
            <v>30744.237123385799</v>
          </cell>
          <cell r="L56">
            <v>27896.045322800001</v>
          </cell>
          <cell r="M56">
            <v>18526.065246467999</v>
          </cell>
          <cell r="N56">
            <v>22531.8660246</v>
          </cell>
          <cell r="O56">
            <v>33889.022921600001</v>
          </cell>
          <cell r="P56">
            <v>21937.3532699315</v>
          </cell>
          <cell r="Q56">
            <v>17382.4337523555</v>
          </cell>
          <cell r="R56">
            <v>22730.359740700002</v>
          </cell>
          <cell r="S56">
            <v>25725.905356341598</v>
          </cell>
          <cell r="T56">
            <v>27378.507882723301</v>
          </cell>
          <cell r="U56">
            <v>22346.277463242099</v>
          </cell>
          <cell r="V56">
            <v>345763.60284857563</v>
          </cell>
        </row>
        <row r="57">
          <cell r="B57" t="str">
            <v>COBC1.3</v>
          </cell>
          <cell r="I57">
            <v>278556.27636675199</v>
          </cell>
          <cell r="J57">
            <v>332343.85643183999</v>
          </cell>
          <cell r="K57">
            <v>365342.93198450102</v>
          </cell>
          <cell r="L57">
            <v>357971.99881219998</v>
          </cell>
          <cell r="M57">
            <v>263928.91108069901</v>
          </cell>
          <cell r="N57">
            <v>235625.2904493</v>
          </cell>
          <cell r="O57">
            <v>230052.81045640001</v>
          </cell>
          <cell r="P57">
            <v>241980.84233085701</v>
          </cell>
          <cell r="Q57">
            <v>231217.12438693701</v>
          </cell>
          <cell r="R57">
            <v>236528.47166370001</v>
          </cell>
          <cell r="S57">
            <v>252794.687484978</v>
          </cell>
          <cell r="T57">
            <v>279668.82922938798</v>
          </cell>
          <cell r="U57">
            <v>257297.13890204599</v>
          </cell>
          <cell r="V57">
            <v>3563309.1695795977</v>
          </cell>
        </row>
        <row r="58">
          <cell r="B58" t="str">
            <v>COBE1</v>
          </cell>
          <cell r="I58">
            <v>1361325.7393527499</v>
          </cell>
          <cell r="J58">
            <v>1521016.31704332</v>
          </cell>
          <cell r="K58">
            <v>1428919.3601146301</v>
          </cell>
          <cell r="L58">
            <v>1292192.1006749</v>
          </cell>
          <cell r="M58">
            <v>1188843.4489192299</v>
          </cell>
          <cell r="N58">
            <v>1115614.6460106</v>
          </cell>
          <cell r="O58">
            <v>1214822.9219575999</v>
          </cell>
          <cell r="P58">
            <v>1201367.8392052599</v>
          </cell>
          <cell r="Q58">
            <v>1189363.8722726</v>
          </cell>
          <cell r="R58">
            <v>1206756.2290487001</v>
          </cell>
          <cell r="S58">
            <v>1186505.5213943201</v>
          </cell>
          <cell r="T58">
            <v>1305422.7086042301</v>
          </cell>
          <cell r="U58">
            <v>1178994.2087946001</v>
          </cell>
          <cell r="V58">
            <v>16391144.913392738</v>
          </cell>
        </row>
        <row r="59">
          <cell r="B59" t="str">
            <v>COBE1.1</v>
          </cell>
          <cell r="I59">
            <v>782152.85005355999</v>
          </cell>
          <cell r="J59">
            <v>861591.81627010601</v>
          </cell>
          <cell r="K59">
            <v>817642.89185625105</v>
          </cell>
          <cell r="L59">
            <v>782745.58485620003</v>
          </cell>
          <cell r="M59">
            <v>746051.67120076297</v>
          </cell>
          <cell r="N59">
            <v>749256.24832679995</v>
          </cell>
          <cell r="O59">
            <v>836435.68674240005</v>
          </cell>
          <cell r="P59">
            <v>759776.91295811499</v>
          </cell>
          <cell r="Q59">
            <v>743102.904707373</v>
          </cell>
          <cell r="R59">
            <v>718364.75710609998</v>
          </cell>
          <cell r="S59">
            <v>711193.21840652905</v>
          </cell>
          <cell r="T59">
            <v>756405.74252544704</v>
          </cell>
          <cell r="U59">
            <v>737260.56360342505</v>
          </cell>
          <cell r="V59">
            <v>10001980.84861307</v>
          </cell>
        </row>
        <row r="60">
          <cell r="B60" t="str">
            <v>COBE1.2</v>
          </cell>
          <cell r="I60">
            <v>35420.750755486697</v>
          </cell>
          <cell r="J60">
            <v>28969.9175540211</v>
          </cell>
          <cell r="K60">
            <v>17795.018556517702</v>
          </cell>
          <cell r="L60">
            <v>16257.8684091</v>
          </cell>
          <cell r="M60">
            <v>11814.623849382901</v>
          </cell>
          <cell r="N60">
            <v>13830.7807443</v>
          </cell>
          <cell r="O60">
            <v>14483.469315599999</v>
          </cell>
          <cell r="P60">
            <v>10269.0380651904</v>
          </cell>
          <cell r="Q60">
            <v>5518.4740038256496</v>
          </cell>
          <cell r="R60">
            <v>15362.9940408</v>
          </cell>
          <cell r="S60">
            <v>18734.755204815501</v>
          </cell>
          <cell r="T60">
            <v>18169.381161675399</v>
          </cell>
          <cell r="U60">
            <v>22418.774203205201</v>
          </cell>
          <cell r="V60">
            <v>229045.84586392055</v>
          </cell>
        </row>
        <row r="61">
          <cell r="B61" t="str">
            <v>COBE1.3</v>
          </cell>
          <cell r="I61">
            <v>543752.13854371198</v>
          </cell>
          <cell r="J61">
            <v>630454.583219197</v>
          </cell>
          <cell r="K61">
            <v>593481.449701868</v>
          </cell>
          <cell r="L61">
            <v>493188.64740959997</v>
          </cell>
          <cell r="M61">
            <v>430977.15386909299</v>
          </cell>
          <cell r="N61">
            <v>352527.61693949997</v>
          </cell>
          <cell r="O61">
            <v>363903.7658996</v>
          </cell>
          <cell r="P61">
            <v>431321.888181958</v>
          </cell>
          <cell r="Q61">
            <v>440742.49356140598</v>
          </cell>
          <cell r="R61">
            <v>473028.47790180001</v>
          </cell>
          <cell r="S61">
            <v>456577.54778298002</v>
          </cell>
          <cell r="T61">
            <v>530847.58491710795</v>
          </cell>
          <cell r="U61">
            <v>419314.87098797201</v>
          </cell>
          <cell r="V61">
            <v>6160118.2189157931</v>
          </cell>
        </row>
        <row r="62">
          <cell r="B62" t="str">
            <v>CS£C11</v>
          </cell>
          <cell r="F62">
            <v>15041.211507919899</v>
          </cell>
          <cell r="G62">
            <v>1780.4372344737901</v>
          </cell>
          <cell r="H62">
            <v>2071.0231918699401</v>
          </cell>
          <cell r="I62">
            <v>24468.0553594005</v>
          </cell>
          <cell r="J62">
            <v>29898.982388370201</v>
          </cell>
          <cell r="K62">
            <v>27794.502928163802</v>
          </cell>
          <cell r="L62">
            <v>27608.9026782</v>
          </cell>
          <cell r="M62">
            <v>14767.441331522799</v>
          </cell>
          <cell r="N62">
            <v>14880.378885</v>
          </cell>
          <cell r="O62">
            <v>19427.628959999998</v>
          </cell>
          <cell r="P62">
            <v>18846.7364259563</v>
          </cell>
          <cell r="Q62">
            <v>17898.0539223624</v>
          </cell>
          <cell r="R62">
            <v>17820.798807300001</v>
          </cell>
          <cell r="S62">
            <v>14290.655155513001</v>
          </cell>
          <cell r="T62">
            <v>16971.443442279</v>
          </cell>
          <cell r="U62">
            <v>12321.267828705</v>
          </cell>
          <cell r="V62">
            <v>275887.52004703664</v>
          </cell>
        </row>
        <row r="63">
          <cell r="B63" t="str">
            <v>CS£C12</v>
          </cell>
          <cell r="F63">
            <v>3225.6382830071402</v>
          </cell>
          <cell r="G63">
            <v>2798.2157419464502</v>
          </cell>
          <cell r="H63">
            <v>5546.9151659490799</v>
          </cell>
          <cell r="I63">
            <v>5577.8865838830898</v>
          </cell>
          <cell r="J63">
            <v>8859.5019516522207</v>
          </cell>
          <cell r="K63">
            <v>16048.5445996419</v>
          </cell>
          <cell r="L63">
            <v>19876.180093499999</v>
          </cell>
          <cell r="M63">
            <v>21433.273430690599</v>
          </cell>
          <cell r="N63">
            <v>19954.864171500001</v>
          </cell>
          <cell r="O63">
            <v>26969.2714232</v>
          </cell>
          <cell r="P63">
            <v>12114.815772449199</v>
          </cell>
          <cell r="Q63">
            <v>12537.5848679582</v>
          </cell>
          <cell r="R63">
            <v>21962.093556100001</v>
          </cell>
          <cell r="S63">
            <v>23254.108129821099</v>
          </cell>
          <cell r="T63">
            <v>25617.587298900198</v>
          </cell>
          <cell r="U63">
            <v>20461.271425201099</v>
          </cell>
          <cell r="V63">
            <v>246237.75249540029</v>
          </cell>
        </row>
        <row r="64">
          <cell r="B64" t="str">
            <v>CSB£1</v>
          </cell>
          <cell r="I64">
            <v>496840.13602674397</v>
          </cell>
          <cell r="J64">
            <v>512574.48628298199</v>
          </cell>
          <cell r="K64">
            <v>445484.12008020101</v>
          </cell>
          <cell r="L64">
            <v>409491.55460660002</v>
          </cell>
          <cell r="M64">
            <v>341230.82576881401</v>
          </cell>
          <cell r="N64">
            <v>386110.21881420002</v>
          </cell>
          <cell r="O64">
            <v>411318.60935400001</v>
          </cell>
          <cell r="P64">
            <v>368144.02099199197</v>
          </cell>
          <cell r="Q64">
            <v>383438.08954587602</v>
          </cell>
          <cell r="R64">
            <v>347030.54402730003</v>
          </cell>
          <cell r="S64">
            <v>335204.894778374</v>
          </cell>
          <cell r="T64">
            <v>354984.84179353499</v>
          </cell>
          <cell r="U64">
            <v>340369.06312668702</v>
          </cell>
          <cell r="V64">
            <v>5132221.4051973047</v>
          </cell>
        </row>
        <row r="65">
          <cell r="B65" t="str">
            <v>CSB£2</v>
          </cell>
          <cell r="I65">
            <v>86455.789688645105</v>
          </cell>
          <cell r="J65">
            <v>76596.257308279906</v>
          </cell>
          <cell r="K65">
            <v>68985.706370844404</v>
          </cell>
          <cell r="L65">
            <v>70564.927996300001</v>
          </cell>
          <cell r="M65">
            <v>27504.747056923999</v>
          </cell>
          <cell r="N65">
            <v>28070.525235599998</v>
          </cell>
          <cell r="O65">
            <v>28314.189928</v>
          </cell>
          <cell r="P65">
            <v>32895.704024511797</v>
          </cell>
          <cell r="Q65">
            <v>31348.850169465401</v>
          </cell>
          <cell r="R65">
            <v>30923.084763300001</v>
          </cell>
          <cell r="S65">
            <v>31357.5513231812</v>
          </cell>
          <cell r="T65">
            <v>26212.1069466267</v>
          </cell>
          <cell r="U65">
            <v>36055.948113315797</v>
          </cell>
          <cell r="V65">
            <v>575285.38892499427</v>
          </cell>
        </row>
        <row r="66">
          <cell r="B66" t="str">
            <v>CSBC1</v>
          </cell>
          <cell r="I66">
            <v>1269330.49541363</v>
          </cell>
          <cell r="J66">
            <v>1367504.80668605</v>
          </cell>
          <cell r="K66">
            <v>1221800.28865339</v>
          </cell>
          <cell r="L66">
            <v>1220300.4509095</v>
          </cell>
          <cell r="M66">
            <v>1240226.71632866</v>
          </cell>
          <cell r="N66">
            <v>1149496.833141</v>
          </cell>
          <cell r="O66">
            <v>1119287.2765907999</v>
          </cell>
          <cell r="P66">
            <v>1046553.64742797</v>
          </cell>
          <cell r="Q66">
            <v>1002709.9698209</v>
          </cell>
          <cell r="R66">
            <v>995849.88161289995</v>
          </cell>
          <cell r="S66">
            <v>966628.33832495497</v>
          </cell>
          <cell r="T66">
            <v>987512.25006302004</v>
          </cell>
          <cell r="U66">
            <v>1013595.50547458</v>
          </cell>
          <cell r="V66">
            <v>14600796.460447356</v>
          </cell>
        </row>
        <row r="67">
          <cell r="B67" t="str">
            <v>CSBC2</v>
          </cell>
          <cell r="I67">
            <v>340980.31244700501</v>
          </cell>
          <cell r="J67">
            <v>323267.90579051001</v>
          </cell>
          <cell r="K67">
            <v>263060.29288933898</v>
          </cell>
          <cell r="L67">
            <v>291503.56982909999</v>
          </cell>
          <cell r="M67">
            <v>218154.37254308999</v>
          </cell>
          <cell r="N67">
            <v>158458.9332264</v>
          </cell>
          <cell r="O67">
            <v>145850.46739159999</v>
          </cell>
          <cell r="P67">
            <v>150694.62210364599</v>
          </cell>
          <cell r="Q67">
            <v>149739.05471470801</v>
          </cell>
          <cell r="R67">
            <v>159855.8285877</v>
          </cell>
          <cell r="S67">
            <v>164494.605065015</v>
          </cell>
          <cell r="T67">
            <v>157691.95785109801</v>
          </cell>
          <cell r="U67">
            <v>168929.11718507399</v>
          </cell>
          <cell r="V67">
            <v>2692681.039624285</v>
          </cell>
        </row>
        <row r="68">
          <cell r="B68" t="str">
            <v>CSBE1</v>
          </cell>
          <cell r="I68">
            <v>753321.86080187396</v>
          </cell>
          <cell r="J68">
            <v>727668.74637245201</v>
          </cell>
          <cell r="K68">
            <v>730155.60580153903</v>
          </cell>
          <cell r="L68">
            <v>660934.21145469998</v>
          </cell>
          <cell r="M68">
            <v>698231.738370526</v>
          </cell>
          <cell r="N68">
            <v>660596.57384700002</v>
          </cell>
          <cell r="O68">
            <v>637183.68316320004</v>
          </cell>
          <cell r="P68">
            <v>627832.43116032903</v>
          </cell>
          <cell r="Q68">
            <v>681420.34999695595</v>
          </cell>
          <cell r="R68">
            <v>613985.90446580003</v>
          </cell>
          <cell r="S68">
            <v>554358.60080630996</v>
          </cell>
          <cell r="T68">
            <v>571744.21577472996</v>
          </cell>
          <cell r="U68">
            <v>589262.76861455396</v>
          </cell>
          <cell r="V68">
            <v>8506696.6906299703</v>
          </cell>
        </row>
        <row r="69">
          <cell r="B69" t="str">
            <v>CSBE2</v>
          </cell>
          <cell r="I69">
            <v>139684.51173028501</v>
          </cell>
          <cell r="J69">
            <v>153686.807859033</v>
          </cell>
          <cell r="K69">
            <v>120498.75058479</v>
          </cell>
          <cell r="L69">
            <v>135821.77312709999</v>
          </cell>
          <cell r="M69">
            <v>63808.018766250898</v>
          </cell>
          <cell r="N69">
            <v>62559.463976400002</v>
          </cell>
          <cell r="O69">
            <v>51216.650874799998</v>
          </cell>
          <cell r="P69">
            <v>54578.627857634201</v>
          </cell>
          <cell r="Q69">
            <v>62849.993740787701</v>
          </cell>
          <cell r="R69">
            <v>60943.408452800002</v>
          </cell>
          <cell r="S69">
            <v>62567.961848779101</v>
          </cell>
          <cell r="T69">
            <v>54938.154150296999</v>
          </cell>
          <cell r="U69">
            <v>67067.271262907903</v>
          </cell>
          <cell r="V69">
            <v>1090221.3942318649</v>
          </cell>
        </row>
        <row r="70">
          <cell r="B70" t="str">
            <v>CSCC31</v>
          </cell>
          <cell r="F70">
            <v>1404.33393427956</v>
          </cell>
          <cell r="G70">
            <v>0</v>
          </cell>
          <cell r="H70">
            <v>0</v>
          </cell>
          <cell r="I70">
            <v>0</v>
          </cell>
          <cell r="J70">
            <v>0</v>
          </cell>
          <cell r="K70">
            <v>0.49951510250999998</v>
          </cell>
          <cell r="L70">
            <v>0.55601520000000004</v>
          </cell>
          <cell r="M70">
            <v>0</v>
          </cell>
          <cell r="N70">
            <v>0</v>
          </cell>
          <cell r="O70">
            <v>65.885174399999997</v>
          </cell>
          <cell r="P70">
            <v>0</v>
          </cell>
          <cell r="Q70">
            <v>0</v>
          </cell>
          <cell r="R70">
            <v>0</v>
          </cell>
          <cell r="S70">
            <v>0</v>
          </cell>
          <cell r="T70">
            <v>0</v>
          </cell>
          <cell r="U70">
            <v>0</v>
          </cell>
          <cell r="V70">
            <v>1471.2746389820702</v>
          </cell>
        </row>
        <row r="71">
          <cell r="B71" t="str">
            <v>CSEC21</v>
          </cell>
          <cell r="F71">
            <v>126.55091990952</v>
          </cell>
          <cell r="G71">
            <v>0</v>
          </cell>
          <cell r="H71">
            <v>148.628328541</v>
          </cell>
          <cell r="I71">
            <v>120.96509249240999</v>
          </cell>
          <cell r="J71">
            <v>683.34225687640003</v>
          </cell>
          <cell r="K71">
            <v>598.67581570826997</v>
          </cell>
          <cell r="L71">
            <v>184.86970769999999</v>
          </cell>
          <cell r="M71">
            <v>0</v>
          </cell>
          <cell r="N71">
            <v>0</v>
          </cell>
          <cell r="O71">
            <v>0</v>
          </cell>
          <cell r="P71">
            <v>0</v>
          </cell>
          <cell r="Q71">
            <v>0</v>
          </cell>
          <cell r="R71">
            <v>0</v>
          </cell>
          <cell r="S71">
            <v>0</v>
          </cell>
          <cell r="T71">
            <v>0</v>
          </cell>
          <cell r="U71">
            <v>0</v>
          </cell>
          <cell r="V71">
            <v>1863.0321212275999</v>
          </cell>
        </row>
        <row r="72">
          <cell r="B72" t="str">
            <v>CSEC22</v>
          </cell>
          <cell r="F72">
            <v>0</v>
          </cell>
          <cell r="G72">
            <v>0</v>
          </cell>
          <cell r="H72">
            <v>0</v>
          </cell>
          <cell r="I72">
            <v>0</v>
          </cell>
          <cell r="J72">
            <v>4.0405875406599998</v>
          </cell>
          <cell r="K72">
            <v>2.0318921102099998</v>
          </cell>
          <cell r="L72">
            <v>1.7838821</v>
          </cell>
          <cell r="M72">
            <v>0</v>
          </cell>
          <cell r="N72">
            <v>0</v>
          </cell>
          <cell r="O72">
            <v>0</v>
          </cell>
          <cell r="P72">
            <v>0</v>
          </cell>
          <cell r="Q72">
            <v>0</v>
          </cell>
          <cell r="R72">
            <v>0</v>
          </cell>
          <cell r="S72">
            <v>0</v>
          </cell>
          <cell r="T72">
            <v>0</v>
          </cell>
          <cell r="U72">
            <v>0</v>
          </cell>
          <cell r="V72">
            <v>7.8563617508699988</v>
          </cell>
        </row>
        <row r="73">
          <cell r="F73">
            <v>2716938.219567216</v>
          </cell>
          <cell r="G73">
            <v>2907641.6484438302</v>
          </cell>
          <cell r="H73">
            <v>3062339.6398697398</v>
          </cell>
          <cell r="I73">
            <v>12464774.857998317</v>
          </cell>
          <cell r="J73">
            <v>13257542.3805592</v>
          </cell>
          <cell r="K73">
            <v>12162484.640385116</v>
          </cell>
          <cell r="L73">
            <v>11669867.151502501</v>
          </cell>
          <cell r="M73">
            <v>10347811.673482938</v>
          </cell>
          <cell r="N73">
            <v>10041372.0721536</v>
          </cell>
          <cell r="O73">
            <v>10236188.153218798</v>
          </cell>
          <cell r="P73">
            <v>10052194.623475956</v>
          </cell>
          <cell r="Q73">
            <v>9944145.7950042915</v>
          </cell>
          <cell r="R73">
            <v>9883518.0503862984</v>
          </cell>
          <cell r="S73">
            <v>9617853.9848328512</v>
          </cell>
          <cell r="T73">
            <v>10226081.713549923</v>
          </cell>
          <cell r="U73">
            <v>9964611.731464792</v>
          </cell>
          <cell r="V73">
            <v>148555366.33589533</v>
          </cell>
        </row>
        <row r="74">
          <cell r="B74" t="str">
            <v>CC15NBKbran</v>
          </cell>
          <cell r="F74">
            <v>1473286.60453722</v>
          </cell>
          <cell r="G74">
            <v>1611808.6474061301</v>
          </cell>
          <cell r="H74">
            <v>1637389.6852100701</v>
          </cell>
          <cell r="I74">
            <v>1693996.1546954999</v>
          </cell>
          <cell r="J74">
            <v>1661092.85792789</v>
          </cell>
          <cell r="K74">
            <v>1566312.7025361201</v>
          </cell>
          <cell r="L74">
            <v>1388546.6264477</v>
          </cell>
          <cell r="M74">
            <v>1178307.57171635</v>
          </cell>
          <cell r="N74">
            <v>1137491.6455254001</v>
          </cell>
          <cell r="O74">
            <v>1131558.2486980001</v>
          </cell>
          <cell r="P74">
            <v>1146413.1487493799</v>
          </cell>
          <cell r="Q74">
            <v>1114289.8490667101</v>
          </cell>
          <cell r="R74">
            <v>1106790.7459034</v>
          </cell>
          <cell r="S74">
            <v>1015215.1055624899</v>
          </cell>
          <cell r="T74">
            <v>1102381.02179547</v>
          </cell>
          <cell r="U74">
            <v>1127458.4572529001</v>
          </cell>
          <cell r="V74">
            <v>21092339.073030729</v>
          </cell>
        </row>
        <row r="75">
          <cell r="B75" t="str">
            <v>COB£1bran</v>
          </cell>
          <cell r="I75">
            <v>474947.56264870701</v>
          </cell>
          <cell r="J75">
            <v>477148.226588991</v>
          </cell>
          <cell r="K75">
            <v>399639.72847733798</v>
          </cell>
          <cell r="L75">
            <v>345248.15410380001</v>
          </cell>
          <cell r="M75">
            <v>276947.89871446003</v>
          </cell>
          <cell r="N75">
            <v>274689.04696439998</v>
          </cell>
          <cell r="O75">
            <v>282890.4526816</v>
          </cell>
          <cell r="P75">
            <v>210349.05229404199</v>
          </cell>
          <cell r="Q75">
            <v>204302.75398040999</v>
          </cell>
          <cell r="R75">
            <v>202779.60341330001</v>
          </cell>
          <cell r="S75">
            <v>210493.67044605501</v>
          </cell>
          <cell r="T75">
            <v>219560.96648040399</v>
          </cell>
          <cell r="U75">
            <v>203987.552174518</v>
          </cell>
          <cell r="V75">
            <v>3782984.6689680247</v>
          </cell>
        </row>
        <row r="76">
          <cell r="B76" t="str">
            <v>COB£1.1bran</v>
          </cell>
          <cell r="I76">
            <v>385149.985608947</v>
          </cell>
          <cell r="J76">
            <v>377565.80014940398</v>
          </cell>
          <cell r="K76">
            <v>289297.97668988502</v>
          </cell>
          <cell r="L76">
            <v>268000.40278840001</v>
          </cell>
          <cell r="M76">
            <v>223606.108305812</v>
          </cell>
          <cell r="N76">
            <v>225116.94282239999</v>
          </cell>
          <cell r="O76">
            <v>237343.7210324</v>
          </cell>
          <cell r="P76">
            <v>167561.169253984</v>
          </cell>
          <cell r="Q76">
            <v>161692.03031268599</v>
          </cell>
          <cell r="R76">
            <v>161758.0191265</v>
          </cell>
          <cell r="S76">
            <v>176524.86558202101</v>
          </cell>
          <cell r="T76">
            <v>181036.550832926</v>
          </cell>
          <cell r="U76">
            <v>169559.83209110299</v>
          </cell>
          <cell r="V76">
            <v>3024213.4045964675</v>
          </cell>
        </row>
        <row r="77">
          <cell r="B77" t="str">
            <v>COB£1.2bran</v>
          </cell>
          <cell r="I77">
            <v>5777.6813614795501</v>
          </cell>
          <cell r="J77">
            <v>2134.0721839749399</v>
          </cell>
          <cell r="K77">
            <v>5408.8291339786801</v>
          </cell>
          <cell r="L77">
            <v>2723.6974844000001</v>
          </cell>
          <cell r="M77">
            <v>1062.30590178944</v>
          </cell>
          <cell r="N77">
            <v>1087.5122343</v>
          </cell>
          <cell r="O77">
            <v>1490.0394612</v>
          </cell>
          <cell r="P77">
            <v>1599.1352621010301</v>
          </cell>
          <cell r="Q77">
            <v>657.21067753008003</v>
          </cell>
          <cell r="R77">
            <v>2572.9844812000001</v>
          </cell>
          <cell r="S77">
            <v>608.07214226410997</v>
          </cell>
          <cell r="T77">
            <v>483.55245693080002</v>
          </cell>
          <cell r="U77">
            <v>521.69661633246005</v>
          </cell>
          <cell r="V77">
            <v>26126.789397481098</v>
          </cell>
        </row>
        <row r="78">
          <cell r="B78" t="str">
            <v>COB£1.3bran</v>
          </cell>
          <cell r="I78">
            <v>84019.8956782803</v>
          </cell>
          <cell r="J78">
            <v>97448.354255612299</v>
          </cell>
          <cell r="K78">
            <v>104932.922653474</v>
          </cell>
          <cell r="L78">
            <v>74524.053830999997</v>
          </cell>
          <cell r="M78">
            <v>52279.484506858003</v>
          </cell>
          <cell r="N78">
            <v>48484.5919077</v>
          </cell>
          <cell r="O78">
            <v>44056.692188000001</v>
          </cell>
          <cell r="P78">
            <v>41188.7477779576</v>
          </cell>
          <cell r="Q78">
            <v>41953.512990193703</v>
          </cell>
          <cell r="R78">
            <v>38448.599805600003</v>
          </cell>
          <cell r="S78">
            <v>33360.732721769702</v>
          </cell>
          <cell r="T78">
            <v>38040.863190547301</v>
          </cell>
          <cell r="U78">
            <v>33906.023467082698</v>
          </cell>
          <cell r="V78">
            <v>732644.47497407557</v>
          </cell>
        </row>
        <row r="79">
          <cell r="B79" t="str">
            <v>COBC1bran</v>
          </cell>
          <cell r="I79">
            <v>917144.64327181596</v>
          </cell>
          <cell r="J79">
            <v>1028837.58577808</v>
          </cell>
          <cell r="K79">
            <v>965026.70150623599</v>
          </cell>
          <cell r="L79">
            <v>945520.66171350004</v>
          </cell>
          <cell r="M79">
            <v>859463.79222966195</v>
          </cell>
          <cell r="N79">
            <v>897015.74293920002</v>
          </cell>
          <cell r="O79">
            <v>881846.56727240002</v>
          </cell>
          <cell r="P79">
            <v>904202.53179035999</v>
          </cell>
          <cell r="Q79">
            <v>901470.56242864695</v>
          </cell>
          <cell r="R79">
            <v>838868.47253120004</v>
          </cell>
          <cell r="S79">
            <v>787209.77105279302</v>
          </cell>
          <cell r="T79">
            <v>809171.36569103401</v>
          </cell>
          <cell r="U79">
            <v>778566.31737377495</v>
          </cell>
          <cell r="V79">
            <v>11514344.715578701</v>
          </cell>
        </row>
        <row r="80">
          <cell r="B80" t="str">
            <v>COBC1.1bran</v>
          </cell>
          <cell r="I80">
            <v>756657.45446311997</v>
          </cell>
          <cell r="J80">
            <v>846838.19419664203</v>
          </cell>
          <cell r="K80">
            <v>729563.68637536396</v>
          </cell>
          <cell r="L80">
            <v>733166.15856140002</v>
          </cell>
          <cell r="M80">
            <v>727240.905085915</v>
          </cell>
          <cell r="N80">
            <v>775391.55258300004</v>
          </cell>
          <cell r="O80">
            <v>757814.650242</v>
          </cell>
          <cell r="P80">
            <v>790811.83464286197</v>
          </cell>
          <cell r="Q80">
            <v>779390.23955345596</v>
          </cell>
          <cell r="R80">
            <v>720721.53600229998</v>
          </cell>
          <cell r="S80">
            <v>667021.55037350405</v>
          </cell>
          <cell r="T80">
            <v>665819.55518191506</v>
          </cell>
          <cell r="U80">
            <v>660849.76051533304</v>
          </cell>
          <cell r="V80">
            <v>9611287.0777768102</v>
          </cell>
        </row>
        <row r="81">
          <cell r="B81" t="str">
            <v>COBC1.2bran</v>
          </cell>
          <cell r="I81">
            <v>16106.2913286004</v>
          </cell>
          <cell r="J81">
            <v>11777.0963310116</v>
          </cell>
          <cell r="K81">
            <v>5341.0105058379004</v>
          </cell>
          <cell r="L81">
            <v>6158.1766433000003</v>
          </cell>
          <cell r="M81">
            <v>11145.645310329501</v>
          </cell>
          <cell r="N81">
            <v>13212.8452215</v>
          </cell>
          <cell r="O81">
            <v>17442.0624384</v>
          </cell>
          <cell r="P81">
            <v>6751.9822725816402</v>
          </cell>
          <cell r="Q81">
            <v>7220.6701988844297</v>
          </cell>
          <cell r="R81">
            <v>6542.5948568000003</v>
          </cell>
          <cell r="S81">
            <v>11001.7456985312</v>
          </cell>
          <cell r="T81">
            <v>10847.862554146501</v>
          </cell>
          <cell r="U81">
            <v>3961.9188948076899</v>
          </cell>
          <cell r="V81">
            <v>127509.90225473086</v>
          </cell>
        </row>
        <row r="82">
          <cell r="B82" t="str">
            <v>COBC1.3bran</v>
          </cell>
          <cell r="I82">
            <v>144380.89748009501</v>
          </cell>
          <cell r="J82">
            <v>170222.295250428</v>
          </cell>
          <cell r="K82">
            <v>230122.00462503301</v>
          </cell>
          <cell r="L82">
            <v>206196.3265088</v>
          </cell>
          <cell r="M82">
            <v>121077.24183341701</v>
          </cell>
          <cell r="N82">
            <v>108411.34513469999</v>
          </cell>
          <cell r="O82">
            <v>106589.854592</v>
          </cell>
          <cell r="P82">
            <v>106638.714874916</v>
          </cell>
          <cell r="Q82">
            <v>114859.652676306</v>
          </cell>
          <cell r="R82">
            <v>111604.3416721</v>
          </cell>
          <cell r="S82">
            <v>109186.47498075799</v>
          </cell>
          <cell r="T82">
            <v>132503.94795497201</v>
          </cell>
          <cell r="U82">
            <v>113754.637963634</v>
          </cell>
          <cell r="V82">
            <v>1775547.7355471589</v>
          </cell>
        </row>
        <row r="83">
          <cell r="B83" t="str">
            <v>COBE1bran</v>
          </cell>
          <cell r="I83">
            <v>848463.82371109002</v>
          </cell>
          <cell r="J83">
            <v>900163.54517074896</v>
          </cell>
          <cell r="K83">
            <v>882552.92713931599</v>
          </cell>
          <cell r="L83">
            <v>802691.21695090004</v>
          </cell>
          <cell r="M83">
            <v>760771.86437035701</v>
          </cell>
          <cell r="N83">
            <v>747635.45808600006</v>
          </cell>
          <cell r="O83">
            <v>837526.23557879997</v>
          </cell>
          <cell r="P83">
            <v>801817.38713734702</v>
          </cell>
          <cell r="Q83">
            <v>745206.527261546</v>
          </cell>
          <cell r="R83">
            <v>722276.96342010004</v>
          </cell>
          <cell r="S83">
            <v>649477.04322344298</v>
          </cell>
          <cell r="T83">
            <v>687873.89087143203</v>
          </cell>
          <cell r="U83">
            <v>650893.71585273603</v>
          </cell>
          <cell r="V83">
            <v>10037350.598773815</v>
          </cell>
        </row>
        <row r="84">
          <cell r="B84" t="str">
            <v>COBE1.1bran</v>
          </cell>
          <cell r="I84">
            <v>571764.86789950798</v>
          </cell>
          <cell r="J84">
            <v>625715.15688400401</v>
          </cell>
          <cell r="K84">
            <v>585698.28199845902</v>
          </cell>
          <cell r="L84">
            <v>573030.64268329996</v>
          </cell>
          <cell r="M84">
            <v>557830.37495948898</v>
          </cell>
          <cell r="N84">
            <v>570286.58296709997</v>
          </cell>
          <cell r="O84">
            <v>649430.60704999999</v>
          </cell>
          <cell r="P84">
            <v>587846.87194944802</v>
          </cell>
          <cell r="Q84">
            <v>533791.12674238195</v>
          </cell>
          <cell r="R84">
            <v>488991.1796727</v>
          </cell>
          <cell r="S84">
            <v>459066.32837581402</v>
          </cell>
          <cell r="T84">
            <v>469869.99260664498</v>
          </cell>
          <cell r="U84">
            <v>464870.30447196797</v>
          </cell>
          <cell r="V84">
            <v>7138192.3182608169</v>
          </cell>
        </row>
        <row r="85">
          <cell r="B85" t="str">
            <v>COBE1.2bran</v>
          </cell>
          <cell r="I85">
            <v>10543.055777743701</v>
          </cell>
          <cell r="J85">
            <v>8204.1695325576802</v>
          </cell>
          <cell r="K85">
            <v>5030.9310331797897</v>
          </cell>
          <cell r="L85">
            <v>7767.4949199000002</v>
          </cell>
          <cell r="M85">
            <v>5731.0456310653699</v>
          </cell>
          <cell r="N85">
            <v>7394.4104961000003</v>
          </cell>
          <cell r="O85">
            <v>6880.4736715999998</v>
          </cell>
          <cell r="P85">
            <v>6266.0893468198001</v>
          </cell>
          <cell r="Q85">
            <v>2474.8586126739001</v>
          </cell>
          <cell r="R85">
            <v>2266.7673012999999</v>
          </cell>
          <cell r="S85">
            <v>4772.1074888948497</v>
          </cell>
          <cell r="T85">
            <v>5394.3985297607196</v>
          </cell>
          <cell r="U85">
            <v>1498.50600257206</v>
          </cell>
          <cell r="V85">
            <v>74224.308344167861</v>
          </cell>
        </row>
        <row r="86">
          <cell r="B86" t="str">
            <v>COBE1.3bran</v>
          </cell>
          <cell r="I86">
            <v>266155.90003383701</v>
          </cell>
          <cell r="J86">
            <v>266244.21875418699</v>
          </cell>
          <cell r="K86">
            <v>291823.71410767699</v>
          </cell>
          <cell r="L86">
            <v>221893.0793477</v>
          </cell>
          <cell r="M86">
            <v>197210.443779803</v>
          </cell>
          <cell r="N86">
            <v>169954.46462280001</v>
          </cell>
          <cell r="O86">
            <v>181215.15485719999</v>
          </cell>
          <cell r="P86">
            <v>207704.42584107901</v>
          </cell>
          <cell r="Q86">
            <v>208940.54190648999</v>
          </cell>
          <cell r="R86">
            <v>231019.01644609999</v>
          </cell>
          <cell r="S86">
            <v>185638.60735873299</v>
          </cell>
          <cell r="T86">
            <v>212609.49973502601</v>
          </cell>
          <cell r="U86">
            <v>184524.90537819601</v>
          </cell>
          <cell r="V86">
            <v>2824933.9721688284</v>
          </cell>
        </row>
        <row r="87">
          <cell r="B87" t="str">
            <v>CS£C11bran</v>
          </cell>
          <cell r="F87">
            <v>13487.3461018652</v>
          </cell>
          <cell r="G87">
            <v>0</v>
          </cell>
          <cell r="H87">
            <v>0</v>
          </cell>
          <cell r="I87">
            <v>22499.558966987999</v>
          </cell>
          <cell r="J87">
            <v>28188.911533662002</v>
          </cell>
          <cell r="K87">
            <v>26268.406676095401</v>
          </cell>
          <cell r="L87">
            <v>26489.790212799999</v>
          </cell>
          <cell r="M87">
            <v>14767.441331522799</v>
          </cell>
          <cell r="N87">
            <v>14880.378885</v>
          </cell>
          <cell r="O87">
            <v>19427.628959999998</v>
          </cell>
          <cell r="P87">
            <v>18846.7364259563</v>
          </cell>
          <cell r="Q87">
            <v>17703.617470366498</v>
          </cell>
          <cell r="R87">
            <v>17782.776655000001</v>
          </cell>
          <cell r="S87">
            <v>14290.655155513001</v>
          </cell>
          <cell r="T87">
            <v>16971.443442279</v>
          </cell>
          <cell r="U87">
            <v>12321.267828705</v>
          </cell>
          <cell r="V87">
            <v>263925.9596457532</v>
          </cell>
        </row>
        <row r="88">
          <cell r="B88" t="str">
            <v>CS£C12bran</v>
          </cell>
          <cell r="F88">
            <v>0</v>
          </cell>
          <cell r="G88">
            <v>0</v>
          </cell>
          <cell r="H88">
            <v>0</v>
          </cell>
          <cell r="I88">
            <v>173.99072282607</v>
          </cell>
          <cell r="J88">
            <v>108.30086358982</v>
          </cell>
          <cell r="K88">
            <v>5.4270027272699997</v>
          </cell>
          <cell r="L88">
            <v>18.594431400000001</v>
          </cell>
          <cell r="M88">
            <v>115.96831760668</v>
          </cell>
          <cell r="N88">
            <v>948.22494600000005</v>
          </cell>
          <cell r="O88">
            <v>629.46459800000002</v>
          </cell>
          <cell r="P88">
            <v>2780.85962401202</v>
          </cell>
          <cell r="Q88">
            <v>2955.3391200984202</v>
          </cell>
          <cell r="R88">
            <v>3641.6907354</v>
          </cell>
          <cell r="S88">
            <v>3376.1364213647398</v>
          </cell>
          <cell r="T88">
            <v>3388.57277449208</v>
          </cell>
          <cell r="U88">
            <v>2568.5049079069299</v>
          </cell>
          <cell r="V88">
            <v>20711.074465424026</v>
          </cell>
        </row>
        <row r="89">
          <cell r="B89" t="str">
            <v>CSB£1bran</v>
          </cell>
          <cell r="I89">
            <v>430624.277616237</v>
          </cell>
          <cell r="J89">
            <v>441206.240452311</v>
          </cell>
          <cell r="K89">
            <v>363837.00141583401</v>
          </cell>
          <cell r="L89">
            <v>323193.70248769998</v>
          </cell>
          <cell r="M89">
            <v>263211.92820211197</v>
          </cell>
          <cell r="N89">
            <v>304682.08731480001</v>
          </cell>
          <cell r="O89">
            <v>317223.03130239999</v>
          </cell>
          <cell r="P89">
            <v>282843.67835965299</v>
          </cell>
          <cell r="Q89">
            <v>270597.05473746802</v>
          </cell>
          <cell r="R89">
            <v>236588.68162029999</v>
          </cell>
          <cell r="S89">
            <v>221189.30858454001</v>
          </cell>
          <cell r="T89">
            <v>237327.07444683099</v>
          </cell>
          <cell r="U89">
            <v>227525.10000137001</v>
          </cell>
          <cell r="V89">
            <v>3920049.1665415554</v>
          </cell>
        </row>
        <row r="90">
          <cell r="B90" t="str">
            <v>CSB£2bran</v>
          </cell>
          <cell r="I90">
            <v>27265.572462149001</v>
          </cell>
          <cell r="J90">
            <v>18560.6207242735</v>
          </cell>
          <cell r="K90">
            <v>20756.480411098601</v>
          </cell>
          <cell r="L90">
            <v>13701.593873399999</v>
          </cell>
          <cell r="M90">
            <v>3666.6462663053298</v>
          </cell>
          <cell r="N90">
            <v>5561.8782971999999</v>
          </cell>
          <cell r="O90">
            <v>5101.3911680000001</v>
          </cell>
          <cell r="P90">
            <v>6154.0967657200599</v>
          </cell>
          <cell r="Q90">
            <v>6180.9343961232198</v>
          </cell>
          <cell r="R90">
            <v>8524.0178035999998</v>
          </cell>
          <cell r="S90">
            <v>11032.278652135299</v>
          </cell>
          <cell r="T90">
            <v>8967.3095295827698</v>
          </cell>
          <cell r="U90">
            <v>10400.5433424359</v>
          </cell>
          <cell r="V90">
            <v>145873.3636920237</v>
          </cell>
        </row>
        <row r="91">
          <cell r="B91" t="str">
            <v>CSBC1bran</v>
          </cell>
          <cell r="I91">
            <v>945532.04009672999</v>
          </cell>
          <cell r="J91">
            <v>1026105.27410058</v>
          </cell>
          <cell r="K91">
            <v>892990.589741064</v>
          </cell>
          <cell r="L91">
            <v>903348.27388210001</v>
          </cell>
          <cell r="M91">
            <v>933420.76678170997</v>
          </cell>
          <cell r="N91">
            <v>871145.81297550001</v>
          </cell>
          <cell r="O91">
            <v>803853.26622999995</v>
          </cell>
          <cell r="P91">
            <v>746177.64292794804</v>
          </cell>
          <cell r="Q91">
            <v>731153.10380617494</v>
          </cell>
          <cell r="R91">
            <v>723369.69571899995</v>
          </cell>
          <cell r="S91">
            <v>684881.42805787199</v>
          </cell>
          <cell r="T91">
            <v>696686.16316694894</v>
          </cell>
          <cell r="U91">
            <v>697386.11361671798</v>
          </cell>
          <cell r="V91">
            <v>10656050.171102347</v>
          </cell>
        </row>
        <row r="92">
          <cell r="B92" t="str">
            <v>CSBC2bran</v>
          </cell>
          <cell r="I92">
            <v>202681.381501061</v>
          </cell>
          <cell r="J92">
            <v>172957.015777947</v>
          </cell>
          <cell r="K92">
            <v>160933.011528267</v>
          </cell>
          <cell r="L92">
            <v>159896.49171559999</v>
          </cell>
          <cell r="M92">
            <v>140297.75126551601</v>
          </cell>
          <cell r="N92">
            <v>101409.4048377</v>
          </cell>
          <cell r="O92">
            <v>97514.794308800003</v>
          </cell>
          <cell r="P92">
            <v>101496.535195369</v>
          </cell>
          <cell r="Q92">
            <v>98029.987567727905</v>
          </cell>
          <cell r="R92">
            <v>102422.57202940001</v>
          </cell>
          <cell r="S92">
            <v>109711.488571867</v>
          </cell>
          <cell r="T92">
            <v>102672.761556816</v>
          </cell>
          <cell r="U92">
            <v>111409.224634652</v>
          </cell>
          <cell r="V92">
            <v>1661432.4204907229</v>
          </cell>
        </row>
        <row r="93">
          <cell r="B93" t="str">
            <v>CSBE1bran</v>
          </cell>
          <cell r="I93">
            <v>656151.614773546</v>
          </cell>
          <cell r="J93">
            <v>598537.45157301798</v>
          </cell>
          <cell r="K93">
            <v>608387.27887576795</v>
          </cell>
          <cell r="L93">
            <v>555683.93255939998</v>
          </cell>
          <cell r="M93">
            <v>600217.98969033896</v>
          </cell>
          <cell r="N93">
            <v>574468.18103099999</v>
          </cell>
          <cell r="O93">
            <v>543324.18871280004</v>
          </cell>
          <cell r="P93">
            <v>533161.19494698395</v>
          </cell>
          <cell r="Q93">
            <v>530221.546772487</v>
          </cell>
          <cell r="R93">
            <v>459659.0555748</v>
          </cell>
          <cell r="S93">
            <v>394914.151055247</v>
          </cell>
          <cell r="T93">
            <v>405955.08916102501</v>
          </cell>
          <cell r="U93">
            <v>419629.34236798098</v>
          </cell>
          <cell r="V93">
            <v>6880311.0170943933</v>
          </cell>
        </row>
        <row r="94">
          <cell r="B94" t="str">
            <v>CSBE2bran</v>
          </cell>
          <cell r="I94">
            <v>57397.746256699502</v>
          </cell>
          <cell r="J94">
            <v>53842.583941812103</v>
          </cell>
          <cell r="K94">
            <v>48054.791703769202</v>
          </cell>
          <cell r="L94">
            <v>33849.991523999997</v>
          </cell>
          <cell r="M94">
            <v>24056.709436139299</v>
          </cell>
          <cell r="N94">
            <v>21425.455500600001</v>
          </cell>
          <cell r="O94">
            <v>18631.0026344</v>
          </cell>
          <cell r="P94">
            <v>16559.2144691596</v>
          </cell>
          <cell r="Q94">
            <v>18885.021291050401</v>
          </cell>
          <cell r="R94">
            <v>19058.827932799999</v>
          </cell>
          <cell r="S94">
            <v>19696.3689360426</v>
          </cell>
          <cell r="T94">
            <v>20150.723647099501</v>
          </cell>
          <cell r="U94">
            <v>17352.421664842601</v>
          </cell>
          <cell r="V94">
            <v>368960.85893841478</v>
          </cell>
        </row>
        <row r="95">
          <cell r="B95" t="str">
            <v>CSCC31bran</v>
          </cell>
          <cell r="F95">
            <v>1404.33393427956</v>
          </cell>
          <cell r="G95">
            <v>0</v>
          </cell>
          <cell r="H95">
            <v>0</v>
          </cell>
          <cell r="I95">
            <v>0</v>
          </cell>
          <cell r="J95">
            <v>0</v>
          </cell>
          <cell r="K95">
            <v>0.49951510250999998</v>
          </cell>
          <cell r="L95">
            <v>0.55601520000000004</v>
          </cell>
          <cell r="M95">
            <v>0</v>
          </cell>
          <cell r="N95">
            <v>0</v>
          </cell>
          <cell r="O95">
            <v>65.885174399999997</v>
          </cell>
          <cell r="P95">
            <v>0</v>
          </cell>
          <cell r="Q95">
            <v>0</v>
          </cell>
          <cell r="R95">
            <v>0</v>
          </cell>
          <cell r="S95">
            <v>0</v>
          </cell>
          <cell r="T95">
            <v>0</v>
          </cell>
          <cell r="U95">
            <v>0</v>
          </cell>
          <cell r="V95">
            <v>1471.2746389820702</v>
          </cell>
        </row>
        <row r="96">
          <cell r="B96" t="str">
            <v>CSEC21bran</v>
          </cell>
          <cell r="F96">
            <v>126.55091990952</v>
          </cell>
          <cell r="G96">
            <v>0</v>
          </cell>
          <cell r="H96">
            <v>0</v>
          </cell>
          <cell r="I96">
            <v>0</v>
          </cell>
          <cell r="J96">
            <v>462.30244215210001</v>
          </cell>
          <cell r="K96">
            <v>598.67581570826997</v>
          </cell>
          <cell r="L96">
            <v>184.86970769999999</v>
          </cell>
          <cell r="M96">
            <v>0</v>
          </cell>
          <cell r="N96">
            <v>0</v>
          </cell>
          <cell r="O96">
            <v>0</v>
          </cell>
          <cell r="P96">
            <v>0</v>
          </cell>
          <cell r="Q96">
            <v>0</v>
          </cell>
          <cell r="R96">
            <v>0</v>
          </cell>
          <cell r="S96">
            <v>0</v>
          </cell>
          <cell r="T96">
            <v>0</v>
          </cell>
          <cell r="U96">
            <v>0</v>
          </cell>
          <cell r="V96">
            <v>1372.3988854698898</v>
          </cell>
        </row>
        <row r="97">
          <cell r="B97" t="str">
            <v>CSEC22bran</v>
          </cell>
          <cell r="F97">
            <v>0</v>
          </cell>
          <cell r="G97">
            <v>0</v>
          </cell>
          <cell r="H97">
            <v>0</v>
          </cell>
          <cell r="I97">
            <v>0</v>
          </cell>
          <cell r="J97">
            <v>4.0405875406599998</v>
          </cell>
          <cell r="K97">
            <v>2.0318921102099998</v>
          </cell>
          <cell r="L97">
            <v>1.7838821</v>
          </cell>
          <cell r="M97">
            <v>0</v>
          </cell>
          <cell r="N97">
            <v>0</v>
          </cell>
          <cell r="O97">
            <v>0</v>
          </cell>
          <cell r="P97">
            <v>0</v>
          </cell>
          <cell r="Q97">
            <v>0</v>
          </cell>
          <cell r="R97">
            <v>0</v>
          </cell>
          <cell r="S97">
            <v>0</v>
          </cell>
          <cell r="T97">
            <v>0</v>
          </cell>
          <cell r="U97">
            <v>0</v>
          </cell>
          <cell r="V97">
            <v>7.8563617508699988</v>
          </cell>
        </row>
        <row r="98">
          <cell r="F98">
            <v>1488304.8354932743</v>
          </cell>
          <cell r="G98">
            <v>1611808.6474061301</v>
          </cell>
          <cell r="H98">
            <v>1637389.6852100701</v>
          </cell>
          <cell r="I98">
            <v>8517434.3963549603</v>
          </cell>
          <cell r="J98">
            <v>8813364.3150004204</v>
          </cell>
          <cell r="K98">
            <v>8182585.6113594417</v>
          </cell>
          <cell r="L98">
            <v>7591836.2722755</v>
          </cell>
          <cell r="M98">
            <v>6952429.8836365566</v>
          </cell>
          <cell r="N98">
            <v>6870693.5652923994</v>
          </cell>
          <cell r="O98">
            <v>6941855.4128524</v>
          </cell>
          <cell r="P98">
            <v>6687171.0499076815</v>
          </cell>
          <cell r="Q98">
            <v>6491976.1415694123</v>
          </cell>
          <cell r="R98">
            <v>6205688.1427028989</v>
          </cell>
          <cell r="S98">
            <v>5768667.8904416524</v>
          </cell>
          <cell r="T98">
            <v>6027712.6056062831</v>
          </cell>
          <cell r="U98">
            <v>5892946.1464195689</v>
          </cell>
          <cell r="V98">
            <v>95681864.601528645</v>
          </cell>
        </row>
        <row r="99">
          <cell r="B99" t="str">
            <v>CC15NBKsubs</v>
          </cell>
          <cell r="F99">
            <v>278204.52414695901</v>
          </cell>
          <cell r="G99">
            <v>299276.77434601</v>
          </cell>
          <cell r="H99">
            <v>312814.493929477</v>
          </cell>
          <cell r="I99">
            <v>284870.92336453398</v>
          </cell>
          <cell r="J99">
            <v>266668.09685845202</v>
          </cell>
          <cell r="K99">
            <v>223041.04371015201</v>
          </cell>
          <cell r="L99">
            <v>208264.04011160001</v>
          </cell>
          <cell r="M99">
            <v>203081.071746239</v>
          </cell>
          <cell r="N99">
            <v>173751.41148119999</v>
          </cell>
          <cell r="O99">
            <v>171048.59059360001</v>
          </cell>
          <cell r="P99">
            <v>178798.265202421</v>
          </cell>
          <cell r="Q99">
            <v>143184.39262369901</v>
          </cell>
          <cell r="R99">
            <v>161542.50212329999</v>
          </cell>
          <cell r="S99">
            <v>152506.63613749301</v>
          </cell>
          <cell r="T99">
            <v>170771.97146057701</v>
          </cell>
          <cell r="U99">
            <v>165270.37302220301</v>
          </cell>
          <cell r="V99">
            <v>3393095.1108579161</v>
          </cell>
        </row>
        <row r="100">
          <cell r="B100" t="str">
            <v>COB£1subs</v>
          </cell>
          <cell r="I100">
            <v>29143.108615818401</v>
          </cell>
          <cell r="J100">
            <v>24407.404558109101</v>
          </cell>
          <cell r="K100">
            <v>30303.497634571198</v>
          </cell>
          <cell r="L100">
            <v>20905.993310000002</v>
          </cell>
          <cell r="M100">
            <v>24526.633565008098</v>
          </cell>
          <cell r="N100">
            <v>24661.739244600001</v>
          </cell>
          <cell r="O100">
            <v>29543.009032800001</v>
          </cell>
          <cell r="P100">
            <v>26201.227781670601</v>
          </cell>
          <cell r="Q100">
            <v>29837.218136026499</v>
          </cell>
          <cell r="R100">
            <v>27429.710604200001</v>
          </cell>
          <cell r="S100">
            <v>23632.631770350999</v>
          </cell>
          <cell r="T100">
            <v>25164.325404777199</v>
          </cell>
          <cell r="U100">
            <v>18587.789032733799</v>
          </cell>
          <cell r="V100">
            <v>334344.28869066591</v>
          </cell>
        </row>
        <row r="101">
          <cell r="B101" t="str">
            <v>COB£1.1subs</v>
          </cell>
          <cell r="I101">
            <v>14516.267015186901</v>
          </cell>
          <cell r="J101">
            <v>12969.715593012799</v>
          </cell>
          <cell r="K101">
            <v>13504.388806257801</v>
          </cell>
          <cell r="L101">
            <v>14453.472556000001</v>
          </cell>
          <cell r="M101">
            <v>18603.720086208101</v>
          </cell>
          <cell r="N101">
            <v>19909.582510799999</v>
          </cell>
          <cell r="O101">
            <v>22851.499073999999</v>
          </cell>
          <cell r="P101">
            <v>23559.157010090799</v>
          </cell>
          <cell r="Q101">
            <v>24924.739813248099</v>
          </cell>
          <cell r="R101">
            <v>23028.591495100001</v>
          </cell>
          <cell r="S101">
            <v>17780.589557238301</v>
          </cell>
          <cell r="T101">
            <v>19933.117163980602</v>
          </cell>
          <cell r="U101">
            <v>16237.389586220101</v>
          </cell>
          <cell r="V101">
            <v>242272.23026734352</v>
          </cell>
        </row>
        <row r="102">
          <cell r="B102" t="str">
            <v>COB£1.2subs</v>
          </cell>
          <cell r="I102">
            <v>9159.2727760943108</v>
          </cell>
          <cell r="J102">
            <v>5319.6988285315601</v>
          </cell>
          <cell r="K102">
            <v>9541.10662644285</v>
          </cell>
          <cell r="L102">
            <v>1250.4211576</v>
          </cell>
          <cell r="M102">
            <v>2191.4990192441501</v>
          </cell>
          <cell r="N102">
            <v>1588.2674694</v>
          </cell>
          <cell r="O102">
            <v>2171.6730364</v>
          </cell>
          <cell r="P102">
            <v>378.63907053246999</v>
          </cell>
          <cell r="Q102">
            <v>2751.1428169629498</v>
          </cell>
          <cell r="R102">
            <v>427.1285039</v>
          </cell>
          <cell r="S102">
            <v>933.20837403718997</v>
          </cell>
          <cell r="T102">
            <v>489.53935689280001</v>
          </cell>
          <cell r="U102">
            <v>136.57891737243</v>
          </cell>
          <cell r="V102">
            <v>36338.175953410711</v>
          </cell>
        </row>
        <row r="103">
          <cell r="B103" t="str">
            <v>COB£1.3subs</v>
          </cell>
          <cell r="I103">
            <v>5467.5688245372003</v>
          </cell>
          <cell r="J103">
            <v>6117.9901365646801</v>
          </cell>
          <cell r="K103">
            <v>7258.0022018705404</v>
          </cell>
          <cell r="L103">
            <v>5202.0995964000003</v>
          </cell>
          <cell r="M103">
            <v>3731.41445955586</v>
          </cell>
          <cell r="N103">
            <v>3163.8892643999998</v>
          </cell>
          <cell r="O103">
            <v>4519.8369223999998</v>
          </cell>
          <cell r="P103">
            <v>2263.4317010473601</v>
          </cell>
          <cell r="Q103">
            <v>2161.3355058154598</v>
          </cell>
          <cell r="R103">
            <v>3973.9906052000001</v>
          </cell>
          <cell r="S103">
            <v>4918.8338390755098</v>
          </cell>
          <cell r="T103">
            <v>4741.6688839037197</v>
          </cell>
          <cell r="U103">
            <v>2213.8205291413001</v>
          </cell>
          <cell r="V103">
            <v>55733.882469911638</v>
          </cell>
        </row>
        <row r="104">
          <cell r="B104" t="str">
            <v>COBC1subs</v>
          </cell>
          <cell r="I104">
            <v>103194.796997667</v>
          </cell>
          <cell r="J104">
            <v>91805.106323824904</v>
          </cell>
          <cell r="K104">
            <v>95986.314622819002</v>
          </cell>
          <cell r="L104">
            <v>73241.406959100001</v>
          </cell>
          <cell r="M104">
            <v>68553.924551263597</v>
          </cell>
          <cell r="N104">
            <v>65348.108903699998</v>
          </cell>
          <cell r="O104">
            <v>74245.124957599997</v>
          </cell>
          <cell r="P104">
            <v>79341.256510900101</v>
          </cell>
          <cell r="Q104">
            <v>69736.582814141002</v>
          </cell>
          <cell r="R104">
            <v>71910.394663500003</v>
          </cell>
          <cell r="S104">
            <v>79066.572824849194</v>
          </cell>
          <cell r="T104">
            <v>80648.680193607302</v>
          </cell>
          <cell r="U104">
            <v>89173.241343614995</v>
          </cell>
          <cell r="V104">
            <v>1042251.5116665871</v>
          </cell>
        </row>
        <row r="105">
          <cell r="B105" t="str">
            <v>COBC1.1subs</v>
          </cell>
          <cell r="I105">
            <v>41387.350607917302</v>
          </cell>
          <cell r="J105">
            <v>35703.311234278597</v>
          </cell>
          <cell r="K105">
            <v>28811.533587774298</v>
          </cell>
          <cell r="L105">
            <v>30135.482081599999</v>
          </cell>
          <cell r="M105">
            <v>30539.174216431598</v>
          </cell>
          <cell r="N105">
            <v>29460.647999699999</v>
          </cell>
          <cell r="O105">
            <v>29275.8091456</v>
          </cell>
          <cell r="P105">
            <v>28289.133110215502</v>
          </cell>
          <cell r="Q105">
            <v>35489.6688654225</v>
          </cell>
          <cell r="R105">
            <v>36933.366454499999</v>
          </cell>
          <cell r="S105">
            <v>37884.376748403898</v>
          </cell>
          <cell r="T105">
            <v>38768.605541928198</v>
          </cell>
          <cell r="U105">
            <v>49303.857314940004</v>
          </cell>
          <cell r="V105">
            <v>451982.31690871192</v>
          </cell>
        </row>
        <row r="106">
          <cell r="B106" t="str">
            <v>COBC1.2subs</v>
          </cell>
          <cell r="I106">
            <v>13505.258136765</v>
          </cell>
          <cell r="J106">
            <v>13485.1836606999</v>
          </cell>
          <cell r="K106">
            <v>21156.7313152098</v>
          </cell>
          <cell r="L106">
            <v>2386.3637754000001</v>
          </cell>
          <cell r="M106">
            <v>6601.8416475226604</v>
          </cell>
          <cell r="N106">
            <v>6509.0699781000003</v>
          </cell>
          <cell r="O106">
            <v>9233.9089643999996</v>
          </cell>
          <cell r="P106">
            <v>3225.6025610311599</v>
          </cell>
          <cell r="Q106">
            <v>512.97997202325996</v>
          </cell>
          <cell r="R106">
            <v>2164.9633638999999</v>
          </cell>
          <cell r="S106">
            <v>1705.9672514020001</v>
          </cell>
          <cell r="T106">
            <v>1185.7780104736401</v>
          </cell>
          <cell r="U106">
            <v>776.66647196114002</v>
          </cell>
          <cell r="V106">
            <v>82450.315108888579</v>
          </cell>
        </row>
        <row r="107">
          <cell r="B107" t="str">
            <v>COBC1.3subs</v>
          </cell>
          <cell r="I107">
            <v>48302.188252985099</v>
          </cell>
          <cell r="J107">
            <v>42616.611428846401</v>
          </cell>
          <cell r="K107">
            <v>46018.049719834802</v>
          </cell>
          <cell r="L107">
            <v>40719.5611021</v>
          </cell>
          <cell r="M107">
            <v>31412.9086873093</v>
          </cell>
          <cell r="N107">
            <v>29378.390925899999</v>
          </cell>
          <cell r="O107">
            <v>35735.406847600003</v>
          </cell>
          <cell r="P107">
            <v>47826.5208396534</v>
          </cell>
          <cell r="Q107">
            <v>33733.933976695203</v>
          </cell>
          <cell r="R107">
            <v>32812.064845100002</v>
          </cell>
          <cell r="S107">
            <v>39476.228825043203</v>
          </cell>
          <cell r="T107">
            <v>40694.296641205503</v>
          </cell>
          <cell r="U107">
            <v>39092.717556713898</v>
          </cell>
          <cell r="V107">
            <v>507818.8796489868</v>
          </cell>
        </row>
        <row r="108">
          <cell r="B108" t="str">
            <v>COBE1subs</v>
          </cell>
          <cell r="I108">
            <v>95592.101415154801</v>
          </cell>
          <cell r="J108">
            <v>121486.654222507</v>
          </cell>
          <cell r="K108">
            <v>113461.394751229</v>
          </cell>
          <cell r="L108">
            <v>75105.5673178</v>
          </cell>
          <cell r="M108">
            <v>52244.667272215796</v>
          </cell>
          <cell r="N108">
            <v>60220.723596900003</v>
          </cell>
          <cell r="O108">
            <v>50262.824314799997</v>
          </cell>
          <cell r="P108">
            <v>55974.276185507602</v>
          </cell>
          <cell r="Q108">
            <v>53886.180863498099</v>
          </cell>
          <cell r="R108">
            <v>53761.513929100001</v>
          </cell>
          <cell r="S108">
            <v>60590.8053531646</v>
          </cell>
          <cell r="T108">
            <v>63261.296876468397</v>
          </cell>
          <cell r="U108">
            <v>66460.236110030397</v>
          </cell>
          <cell r="V108">
            <v>922308.24220837571</v>
          </cell>
        </row>
        <row r="109">
          <cell r="B109" t="str">
            <v>COBE1.1subs</v>
          </cell>
          <cell r="I109">
            <v>28550.089190297</v>
          </cell>
          <cell r="J109">
            <v>33008.781932163802</v>
          </cell>
          <cell r="K109">
            <v>30382.916555670301</v>
          </cell>
          <cell r="L109">
            <v>36361.775933199999</v>
          </cell>
          <cell r="M109">
            <v>23874.457694871599</v>
          </cell>
          <cell r="N109">
            <v>25788.0311649</v>
          </cell>
          <cell r="O109">
            <v>22618.756829999998</v>
          </cell>
          <cell r="P109">
            <v>21719.853269191499</v>
          </cell>
          <cell r="Q109">
            <v>22111.310931070901</v>
          </cell>
          <cell r="R109">
            <v>24099.5333651</v>
          </cell>
          <cell r="S109">
            <v>21924.714970335899</v>
          </cell>
          <cell r="T109">
            <v>25581.3681296301</v>
          </cell>
          <cell r="U109">
            <v>25262.061934867299</v>
          </cell>
          <cell r="V109">
            <v>341283.65190129838</v>
          </cell>
        </row>
        <row r="110">
          <cell r="B110" t="str">
            <v>COBE1.2subs</v>
          </cell>
          <cell r="I110">
            <v>15758.096856649299</v>
          </cell>
          <cell r="J110">
            <v>13634.5224247027</v>
          </cell>
          <cell r="K110">
            <v>10942.5111722847</v>
          </cell>
          <cell r="L110">
            <v>1719.1865237</v>
          </cell>
          <cell r="M110">
            <v>4366.2442479717602</v>
          </cell>
          <cell r="N110">
            <v>5669.6474171999998</v>
          </cell>
          <cell r="O110">
            <v>4386.8364140000003</v>
          </cell>
          <cell r="P110">
            <v>3132.0898913158699</v>
          </cell>
          <cell r="Q110">
            <v>729.67805668130995</v>
          </cell>
          <cell r="R110">
            <v>358.17932189999999</v>
          </cell>
          <cell r="S110">
            <v>5415.5557841953996</v>
          </cell>
          <cell r="T110">
            <v>2580.0955016236398</v>
          </cell>
          <cell r="U110">
            <v>2056.6975551376399</v>
          </cell>
          <cell r="V110">
            <v>70749.341167362305</v>
          </cell>
        </row>
        <row r="111">
          <cell r="B111" t="str">
            <v>COBE1.3subs</v>
          </cell>
          <cell r="I111">
            <v>51283.915368208298</v>
          </cell>
          <cell r="J111">
            <v>74843.349865640601</v>
          </cell>
          <cell r="K111">
            <v>72135.967023274003</v>
          </cell>
          <cell r="L111">
            <v>37024.604860899999</v>
          </cell>
          <cell r="M111">
            <v>24003.9653293724</v>
          </cell>
          <cell r="N111">
            <v>28763.045014800002</v>
          </cell>
          <cell r="O111">
            <v>23257.2310708</v>
          </cell>
          <cell r="P111">
            <v>31122.3330250002</v>
          </cell>
          <cell r="Q111">
            <v>31045.191875745899</v>
          </cell>
          <cell r="R111">
            <v>29303.801242099998</v>
          </cell>
          <cell r="S111">
            <v>33250.534598633203</v>
          </cell>
          <cell r="T111">
            <v>35099.833245214599</v>
          </cell>
          <cell r="U111">
            <v>39141.476620025402</v>
          </cell>
          <cell r="V111">
            <v>510275.24913971458</v>
          </cell>
        </row>
        <row r="112">
          <cell r="B112" t="str">
            <v>CS£C11subs</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row>
        <row r="113">
          <cell r="B113" t="str">
            <v>CS£C12subs</v>
          </cell>
          <cell r="F113">
            <v>0</v>
          </cell>
          <cell r="G113">
            <v>0</v>
          </cell>
          <cell r="H113">
            <v>0</v>
          </cell>
          <cell r="I113">
            <v>39.618909801000001</v>
          </cell>
          <cell r="J113">
            <v>0</v>
          </cell>
          <cell r="K113">
            <v>39.513435698549998</v>
          </cell>
          <cell r="L113">
            <v>35.383595499999998</v>
          </cell>
          <cell r="M113">
            <v>28.543548198549999</v>
          </cell>
          <cell r="N113">
            <v>0</v>
          </cell>
          <cell r="O113">
            <v>0</v>
          </cell>
          <cell r="P113">
            <v>0</v>
          </cell>
          <cell r="Q113">
            <v>0</v>
          </cell>
          <cell r="R113">
            <v>0</v>
          </cell>
          <cell r="S113">
            <v>0</v>
          </cell>
          <cell r="T113">
            <v>0</v>
          </cell>
          <cell r="U113">
            <v>0</v>
          </cell>
          <cell r="V113">
            <v>143.05948919809998</v>
          </cell>
        </row>
        <row r="114">
          <cell r="B114" t="str">
            <v>CSB£1subs</v>
          </cell>
          <cell r="I114">
            <v>26979.701123484901</v>
          </cell>
          <cell r="J114">
            <v>34152.385468671797</v>
          </cell>
          <cell r="K114">
            <v>44938.730920011403</v>
          </cell>
          <cell r="L114">
            <v>46261.141838000003</v>
          </cell>
          <cell r="M114">
            <v>35134.7343547985</v>
          </cell>
          <cell r="N114">
            <v>36811.305952800001</v>
          </cell>
          <cell r="O114">
            <v>44086.133678400001</v>
          </cell>
          <cell r="P114">
            <v>41094.881662944499</v>
          </cell>
          <cell r="Q114">
            <v>50086.759951826803</v>
          </cell>
          <cell r="R114">
            <v>48377.465534299998</v>
          </cell>
          <cell r="S114">
            <v>46232.201770397398</v>
          </cell>
          <cell r="T114">
            <v>47662.610207976199</v>
          </cell>
          <cell r="U114">
            <v>43904.529186450498</v>
          </cell>
          <cell r="V114">
            <v>545722.58165006211</v>
          </cell>
        </row>
        <row r="115">
          <cell r="B115" t="str">
            <v>CSB£2subs</v>
          </cell>
          <cell r="I115">
            <v>8216.6652486288895</v>
          </cell>
          <cell r="J115">
            <v>7743.7393154244201</v>
          </cell>
          <cell r="K115">
            <v>8308.5063436491891</v>
          </cell>
          <cell r="L115">
            <v>1574.9558244</v>
          </cell>
          <cell r="M115">
            <v>1257.46585354698</v>
          </cell>
          <cell r="N115">
            <v>1447.0755912</v>
          </cell>
          <cell r="O115">
            <v>1306.9218883999999</v>
          </cell>
          <cell r="P115">
            <v>1003.07615582803</v>
          </cell>
          <cell r="Q115">
            <v>877.16742856794997</v>
          </cell>
          <cell r="R115">
            <v>1874.7852865</v>
          </cell>
          <cell r="S115">
            <v>1492.7976511772599</v>
          </cell>
          <cell r="T115">
            <v>1407.91248056371</v>
          </cell>
          <cell r="U115">
            <v>9665.1512782384307</v>
          </cell>
          <cell r="V115">
            <v>46176.220346124857</v>
          </cell>
        </row>
        <row r="116">
          <cell r="B116" t="str">
            <v>CSBC1subs</v>
          </cell>
          <cell r="I116">
            <v>97829.737622715504</v>
          </cell>
          <cell r="J116">
            <v>85448.560534859702</v>
          </cell>
          <cell r="K116">
            <v>82172.431433306003</v>
          </cell>
          <cell r="L116">
            <v>70520.632118699999</v>
          </cell>
          <cell r="M116">
            <v>62588.450924167599</v>
          </cell>
          <cell r="N116">
            <v>63189.585148500002</v>
          </cell>
          <cell r="O116">
            <v>61329.030478000001</v>
          </cell>
          <cell r="P116">
            <v>62451.738614805698</v>
          </cell>
          <cell r="Q116">
            <v>74488.126940315997</v>
          </cell>
          <cell r="R116">
            <v>69954.29909</v>
          </cell>
          <cell r="S116">
            <v>70674.940562762902</v>
          </cell>
          <cell r="T116">
            <v>72179.401965863493</v>
          </cell>
          <cell r="U116">
            <v>84584.062601300597</v>
          </cell>
          <cell r="V116">
            <v>957410.9980352975</v>
          </cell>
        </row>
        <row r="117">
          <cell r="B117" t="str">
            <v>CSBC2subs</v>
          </cell>
          <cell r="I117">
            <v>33926.104487894103</v>
          </cell>
          <cell r="J117">
            <v>37939.727744283402</v>
          </cell>
          <cell r="K117">
            <v>28888.291745160001</v>
          </cell>
          <cell r="L117">
            <v>36751.824160199998</v>
          </cell>
          <cell r="M117">
            <v>6953.7388155704703</v>
          </cell>
          <cell r="N117">
            <v>4264.9399943999997</v>
          </cell>
          <cell r="O117">
            <v>4834.2867951999997</v>
          </cell>
          <cell r="P117">
            <v>5358.7472883931696</v>
          </cell>
          <cell r="Q117">
            <v>6139.3726739805998</v>
          </cell>
          <cell r="R117">
            <v>6959.6433724999997</v>
          </cell>
          <cell r="S117">
            <v>6816.8323769609697</v>
          </cell>
          <cell r="T117">
            <v>7480.4314140202696</v>
          </cell>
          <cell r="U117">
            <v>8961.5263402438595</v>
          </cell>
          <cell r="V117">
            <v>195275.46720880683</v>
          </cell>
        </row>
        <row r="118">
          <cell r="B118" t="str">
            <v>CSBE1subs</v>
          </cell>
          <cell r="I118">
            <v>30943.758202773999</v>
          </cell>
          <cell r="J118">
            <v>37572.537115588399</v>
          </cell>
          <cell r="K118">
            <v>27389.519566228799</v>
          </cell>
          <cell r="L118">
            <v>19604.671812199998</v>
          </cell>
          <cell r="M118">
            <v>22050.639254185</v>
          </cell>
          <cell r="N118">
            <v>18173.229952199999</v>
          </cell>
          <cell r="O118">
            <v>16017.705595199999</v>
          </cell>
          <cell r="P118">
            <v>18074.378485285601</v>
          </cell>
          <cell r="Q118">
            <v>22748.2720167263</v>
          </cell>
          <cell r="R118">
            <v>22629.801014000001</v>
          </cell>
          <cell r="S118">
            <v>22429.559785310099</v>
          </cell>
          <cell r="T118">
            <v>23779.574349566399</v>
          </cell>
          <cell r="U118">
            <v>28176.769342485699</v>
          </cell>
          <cell r="V118">
            <v>309590.41649175028</v>
          </cell>
        </row>
        <row r="119">
          <cell r="B119" t="str">
            <v>CSBE2subs</v>
          </cell>
          <cell r="I119">
            <v>10071.4812516124</v>
          </cell>
          <cell r="J119">
            <v>8370.0661592270808</v>
          </cell>
          <cell r="K119">
            <v>9129.8524593763505</v>
          </cell>
          <cell r="L119">
            <v>5970.1633112</v>
          </cell>
          <cell r="M119">
            <v>7062.0878531241497</v>
          </cell>
          <cell r="N119">
            <v>5379.5808116999997</v>
          </cell>
          <cell r="O119">
            <v>8236.3005795999998</v>
          </cell>
          <cell r="P119">
            <v>5340.5120699071904</v>
          </cell>
          <cell r="Q119">
            <v>2784.0976551588701</v>
          </cell>
          <cell r="R119">
            <v>2578.2580471000001</v>
          </cell>
          <cell r="S119">
            <v>6611.7228061900996</v>
          </cell>
          <cell r="T119">
            <v>3780.3066675056698</v>
          </cell>
          <cell r="U119">
            <v>2773.2331717146799</v>
          </cell>
          <cell r="V119">
            <v>78087.662843416489</v>
          </cell>
        </row>
        <row r="120">
          <cell r="B120" t="str">
            <v>CSCC31subs</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row>
        <row r="121">
          <cell r="B121" t="str">
            <v>CSEC21subs</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row>
        <row r="122">
          <cell r="B122" t="str">
            <v>CSEC22subs</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row>
        <row r="123">
          <cell r="F123">
            <v>278204.52414695901</v>
          </cell>
          <cell r="G123">
            <v>299276.77434601</v>
          </cell>
          <cell r="H123">
            <v>312814.493929477</v>
          </cell>
          <cell r="I123">
            <v>948738.00426872529</v>
          </cell>
          <cell r="J123">
            <v>953293.44340538885</v>
          </cell>
          <cell r="K123">
            <v>903410.30363082082</v>
          </cell>
          <cell r="L123">
            <v>727488.74794559984</v>
          </cell>
          <cell r="M123">
            <v>628807.18312680512</v>
          </cell>
          <cell r="N123">
            <v>603478.27242239984</v>
          </cell>
          <cell r="O123">
            <v>614960.88621880009</v>
          </cell>
          <cell r="P123">
            <v>635155.12043574173</v>
          </cell>
          <cell r="Q123">
            <v>607228.15291760664</v>
          </cell>
          <cell r="R123">
            <v>620119.99286130001</v>
          </cell>
          <cell r="S123">
            <v>633344.7109870211</v>
          </cell>
          <cell r="T123">
            <v>665210.81349577848</v>
          </cell>
          <cell r="U123">
            <v>691778.17791539512</v>
          </cell>
          <cell r="V123">
            <v>10123309.60205383</v>
          </cell>
        </row>
        <row r="124">
          <cell r="B124" t="str">
            <v>CC15NBKukin</v>
          </cell>
          <cell r="F124">
            <v>931528.07679521095</v>
          </cell>
          <cell r="G124">
            <v>979856.32739245298</v>
          </cell>
          <cell r="H124">
            <v>1100581.34099481</v>
          </cell>
          <cell r="I124">
            <v>1131339.82745854</v>
          </cell>
          <cell r="J124">
            <v>1229975.0165271</v>
          </cell>
          <cell r="K124">
            <v>1134278.3529674001</v>
          </cell>
          <cell r="L124">
            <v>1223225.670044</v>
          </cell>
          <cell r="M124">
            <v>947411.63815183099</v>
          </cell>
          <cell r="N124">
            <v>934083.22411559999</v>
          </cell>
          <cell r="O124">
            <v>937970.24739200005</v>
          </cell>
          <cell r="P124">
            <v>981267.89805329102</v>
          </cell>
          <cell r="Q124">
            <v>923840.85175251402</v>
          </cell>
          <cell r="R124">
            <v>937662.85548859998</v>
          </cell>
          <cell r="S124">
            <v>915925.44155007706</v>
          </cell>
          <cell r="T124">
            <v>1036986.61924604</v>
          </cell>
          <cell r="U124">
            <v>1065673.12823123</v>
          </cell>
          <cell r="V124">
            <v>16411606.516160699</v>
          </cell>
        </row>
        <row r="125">
          <cell r="B125" t="str">
            <v>COB£1ukin</v>
          </cell>
          <cell r="I125">
            <v>49805.994651431698</v>
          </cell>
          <cell r="J125">
            <v>63153.5922355078</v>
          </cell>
          <cell r="K125">
            <v>54765.747254490903</v>
          </cell>
          <cell r="L125">
            <v>65236.468599400003</v>
          </cell>
          <cell r="M125">
            <v>35032.953711690498</v>
          </cell>
          <cell r="N125">
            <v>38998.271010600001</v>
          </cell>
          <cell r="O125">
            <v>54705.936825199999</v>
          </cell>
          <cell r="P125">
            <v>39348.364509564999</v>
          </cell>
          <cell r="Q125">
            <v>48455.837798726599</v>
          </cell>
          <cell r="R125">
            <v>51961.171311999999</v>
          </cell>
          <cell r="S125">
            <v>47501.4267426804</v>
          </cell>
          <cell r="T125">
            <v>39551.140631961302</v>
          </cell>
          <cell r="U125">
            <v>32446.175921757502</v>
          </cell>
          <cell r="V125">
            <v>620963.08120501158</v>
          </cell>
        </row>
        <row r="126">
          <cell r="B126" t="str">
            <v>COB£1.1ukin</v>
          </cell>
          <cell r="I126">
            <v>10938.0901537595</v>
          </cell>
          <cell r="J126">
            <v>10636.273307031601</v>
          </cell>
          <cell r="K126">
            <v>10893.015394935999</v>
          </cell>
          <cell r="L126">
            <v>9564.7730656000003</v>
          </cell>
          <cell r="M126">
            <v>11009.633973383399</v>
          </cell>
          <cell r="N126">
            <v>14352.0852003</v>
          </cell>
          <cell r="O126">
            <v>18964.912742799999</v>
          </cell>
          <cell r="P126">
            <v>13543.452861216299</v>
          </cell>
          <cell r="Q126">
            <v>13500.2414227968</v>
          </cell>
          <cell r="R126">
            <v>12233.758317899999</v>
          </cell>
          <cell r="S126">
            <v>12779.183432010899</v>
          </cell>
          <cell r="T126">
            <v>14735.2858904723</v>
          </cell>
          <cell r="U126">
            <v>13644.7587576591</v>
          </cell>
          <cell r="V126">
            <v>166795.4645198659</v>
          </cell>
        </row>
        <row r="127">
          <cell r="B127" t="str">
            <v>COB£1.2ukin</v>
          </cell>
          <cell r="I127">
            <v>7256.7787001502602</v>
          </cell>
          <cell r="J127">
            <v>6467.7484025842596</v>
          </cell>
          <cell r="K127">
            <v>7962.3025756095603</v>
          </cell>
          <cell r="L127">
            <v>15544.392199399999</v>
          </cell>
          <cell r="M127">
            <v>5773.8329201630004</v>
          </cell>
          <cell r="N127">
            <v>6572.3556741000002</v>
          </cell>
          <cell r="O127">
            <v>6945.3987616000004</v>
          </cell>
          <cell r="P127">
            <v>5394.8194996676202</v>
          </cell>
          <cell r="Q127">
            <v>5667.2277641044602</v>
          </cell>
          <cell r="R127">
            <v>5219.1603543000001</v>
          </cell>
          <cell r="S127">
            <v>3477.5593314426101</v>
          </cell>
          <cell r="T127">
            <v>2589.4586980642098</v>
          </cell>
          <cell r="U127">
            <v>3151.1229571285398</v>
          </cell>
          <cell r="V127">
            <v>82022.15783831451</v>
          </cell>
        </row>
        <row r="128">
          <cell r="B128" t="str">
            <v>COB£1.3ukin</v>
          </cell>
          <cell r="I128">
            <v>31611.125797521901</v>
          </cell>
          <cell r="J128">
            <v>46049.570525891897</v>
          </cell>
          <cell r="K128">
            <v>35910.429283945297</v>
          </cell>
          <cell r="L128">
            <v>40127.3033344</v>
          </cell>
          <cell r="M128">
            <v>18249.486818144102</v>
          </cell>
          <cell r="N128">
            <v>18073.830136199998</v>
          </cell>
          <cell r="O128">
            <v>28795.625320800002</v>
          </cell>
          <cell r="P128">
            <v>20410.092148681</v>
          </cell>
          <cell r="Q128">
            <v>29288.368611825401</v>
          </cell>
          <cell r="R128">
            <v>34508.252639799997</v>
          </cell>
          <cell r="S128">
            <v>31244.683979226898</v>
          </cell>
          <cell r="T128">
            <v>22226.3960434248</v>
          </cell>
          <cell r="U128">
            <v>15650.2942069699</v>
          </cell>
          <cell r="V128">
            <v>372145.45884683123</v>
          </cell>
        </row>
        <row r="129">
          <cell r="B129" t="str">
            <v>COBC1ukin</v>
          </cell>
          <cell r="I129">
            <v>177837.64530444701</v>
          </cell>
          <cell r="J129">
            <v>236966.82103457101</v>
          </cell>
          <cell r="K129">
            <v>191670.64748992</v>
          </cell>
          <cell r="L129">
            <v>259792.41730100001</v>
          </cell>
          <cell r="M129">
            <v>240156.67537213801</v>
          </cell>
          <cell r="N129">
            <v>236904.0971709</v>
          </cell>
          <cell r="O129">
            <v>235380.78318960001</v>
          </cell>
          <cell r="P129">
            <v>250700.46417203601</v>
          </cell>
          <cell r="Q129">
            <v>262992.73551256</v>
          </cell>
          <cell r="R129">
            <v>307985.31994269998</v>
          </cell>
          <cell r="S129">
            <v>350538.74845925998</v>
          </cell>
          <cell r="T129">
            <v>373828.18595473998</v>
          </cell>
          <cell r="U129">
            <v>371410.90882997401</v>
          </cell>
          <cell r="V129">
            <v>3496165.4497338459</v>
          </cell>
        </row>
        <row r="130">
          <cell r="B130" t="str">
            <v>COBC1.1ukin</v>
          </cell>
          <cell r="I130">
            <v>87564.123713078094</v>
          </cell>
          <cell r="J130">
            <v>102075.70546467599</v>
          </cell>
          <cell r="K130">
            <v>98221.274547949404</v>
          </cell>
          <cell r="L130">
            <v>129384.8011956</v>
          </cell>
          <cell r="M130">
            <v>127939.33652355</v>
          </cell>
          <cell r="N130">
            <v>136258.5919572</v>
          </cell>
          <cell r="O130">
            <v>140440.182654</v>
          </cell>
          <cell r="P130">
            <v>151225.089119429</v>
          </cell>
          <cell r="Q130">
            <v>170720.414197176</v>
          </cell>
          <cell r="R130">
            <v>202304.0026941</v>
          </cell>
          <cell r="S130">
            <v>233641.30449456401</v>
          </cell>
          <cell r="T130">
            <v>252316.12331000101</v>
          </cell>
          <cell r="U130">
            <v>249657.88396624799</v>
          </cell>
          <cell r="V130">
            <v>2081748.8338375713</v>
          </cell>
        </row>
        <row r="131">
          <cell r="B131" t="str">
            <v>COBC1.2ukin</v>
          </cell>
          <cell r="I131">
            <v>4415.5334700214198</v>
          </cell>
          <cell r="J131">
            <v>15386.1658173293</v>
          </cell>
          <cell r="K131">
            <v>4246.4953023381004</v>
          </cell>
          <cell r="L131">
            <v>19351.504904099998</v>
          </cell>
          <cell r="M131">
            <v>778.57828861582004</v>
          </cell>
          <cell r="N131">
            <v>2809.9508249999999</v>
          </cell>
          <cell r="O131">
            <v>7213.0515187999999</v>
          </cell>
          <cell r="P131">
            <v>11959.7684363187</v>
          </cell>
          <cell r="Q131">
            <v>9648.7835814478094</v>
          </cell>
          <cell r="R131">
            <v>14022.801520000001</v>
          </cell>
          <cell r="S131">
            <v>13018.1924064083</v>
          </cell>
          <cell r="T131">
            <v>15344.867318103101</v>
          </cell>
          <cell r="U131">
            <v>17607.692096473202</v>
          </cell>
          <cell r="V131">
            <v>135803.38548495577</v>
          </cell>
        </row>
        <row r="132">
          <cell r="B132" t="str">
            <v>COBC1.3ukin</v>
          </cell>
          <cell r="I132">
            <v>85857.988121347793</v>
          </cell>
          <cell r="J132">
            <v>119504.94975256499</v>
          </cell>
          <cell r="K132">
            <v>89202.877639633094</v>
          </cell>
          <cell r="L132">
            <v>111056.11120129999</v>
          </cell>
          <cell r="M132">
            <v>111438.760559972</v>
          </cell>
          <cell r="N132">
            <v>97835.554388699995</v>
          </cell>
          <cell r="O132">
            <v>87727.549016799996</v>
          </cell>
          <cell r="P132">
            <v>87515.606616288002</v>
          </cell>
          <cell r="Q132">
            <v>82623.537733935693</v>
          </cell>
          <cell r="R132">
            <v>91658.515728600003</v>
          </cell>
          <cell r="S132">
            <v>103879.251558287</v>
          </cell>
          <cell r="T132">
            <v>106167.19532663601</v>
          </cell>
          <cell r="U132">
            <v>104145.332767252</v>
          </cell>
          <cell r="V132">
            <v>1278613.2304113167</v>
          </cell>
        </row>
        <row r="133">
          <cell r="B133" t="str">
            <v>COBE1ukin</v>
          </cell>
          <cell r="I133">
            <v>384095.22471234499</v>
          </cell>
          <cell r="J133">
            <v>460761.42009909201</v>
          </cell>
          <cell r="K133">
            <v>410954.28486629302</v>
          </cell>
          <cell r="L133">
            <v>408070.24075160001</v>
          </cell>
          <cell r="M133">
            <v>370329.88992562803</v>
          </cell>
          <cell r="N133">
            <v>302290.73783429997</v>
          </cell>
          <cell r="O133">
            <v>318542.11645560001</v>
          </cell>
          <cell r="P133">
            <v>337675.34106450499</v>
          </cell>
          <cell r="Q133">
            <v>385225.74580080499</v>
          </cell>
          <cell r="R133">
            <v>430659.35571610002</v>
          </cell>
          <cell r="S133">
            <v>476371.97168287798</v>
          </cell>
          <cell r="T133">
            <v>554186.33594497305</v>
          </cell>
          <cell r="U133">
            <v>461485.20344884502</v>
          </cell>
          <cell r="V133">
            <v>5300647.8683029637</v>
          </cell>
        </row>
        <row r="134">
          <cell r="B134" t="str">
            <v>COBE1.1ukin</v>
          </cell>
          <cell r="I134">
            <v>173029.10419459999</v>
          </cell>
          <cell r="J134">
            <v>189421.161856124</v>
          </cell>
          <cell r="K134">
            <v>193537.42498250099</v>
          </cell>
          <cell r="L134">
            <v>171337.9426103</v>
          </cell>
          <cell r="M134">
            <v>163156.49567492199</v>
          </cell>
          <cell r="N134">
            <v>152347.49977289999</v>
          </cell>
          <cell r="O134">
            <v>163488.81850920001</v>
          </cell>
          <cell r="P134">
            <v>149374.232035402</v>
          </cell>
          <cell r="Q134">
            <v>187200.46703391999</v>
          </cell>
          <cell r="R134">
            <v>205274.04406829999</v>
          </cell>
          <cell r="S134">
            <v>230202.17506037801</v>
          </cell>
          <cell r="T134">
            <v>260954.38178917201</v>
          </cell>
          <cell r="U134">
            <v>247128.197196589</v>
          </cell>
          <cell r="V134">
            <v>2486451.9447843074</v>
          </cell>
        </row>
        <row r="135">
          <cell r="B135" t="str">
            <v>COBE1.2ukin</v>
          </cell>
          <cell r="I135">
            <v>9119.5981210935897</v>
          </cell>
          <cell r="J135">
            <v>7131.2255967607598</v>
          </cell>
          <cell r="K135">
            <v>1821.5763510531899</v>
          </cell>
          <cell r="L135">
            <v>6771.1869655</v>
          </cell>
          <cell r="M135">
            <v>1717.33397034584</v>
          </cell>
          <cell r="N135">
            <v>766.72283100000004</v>
          </cell>
          <cell r="O135">
            <v>3200.5607404000002</v>
          </cell>
          <cell r="P135">
            <v>829.09790571586996</v>
          </cell>
          <cell r="Q135">
            <v>2247.8468004797201</v>
          </cell>
          <cell r="R135">
            <v>12679.651434199999</v>
          </cell>
          <cell r="S135">
            <v>8481.3907968862095</v>
          </cell>
          <cell r="T135">
            <v>10093.7022189333</v>
          </cell>
          <cell r="U135">
            <v>18708.517262505</v>
          </cell>
          <cell r="V135">
            <v>83568.410994873484</v>
          </cell>
        </row>
        <row r="136">
          <cell r="B136" t="str">
            <v>COBE1.3ukin</v>
          </cell>
          <cell r="I136">
            <v>201946.522396652</v>
          </cell>
          <cell r="J136">
            <v>264209.03264620702</v>
          </cell>
          <cell r="K136">
            <v>215595.28353273799</v>
          </cell>
          <cell r="L136">
            <v>229961.1111758</v>
          </cell>
          <cell r="M136">
            <v>205456.06028035999</v>
          </cell>
          <cell r="N136">
            <v>149176.51523039999</v>
          </cell>
          <cell r="O136">
            <v>151852.73720599999</v>
          </cell>
          <cell r="P136">
            <v>187472.011123387</v>
          </cell>
          <cell r="Q136">
            <v>195777.43196640501</v>
          </cell>
          <cell r="R136">
            <v>212705.6602136</v>
          </cell>
          <cell r="S136">
            <v>237688.40582561301</v>
          </cell>
          <cell r="T136">
            <v>283138.25193686702</v>
          </cell>
          <cell r="U136">
            <v>195648.48898975001</v>
          </cell>
          <cell r="V136">
            <v>2730627.5125237787</v>
          </cell>
        </row>
        <row r="137">
          <cell r="B137" t="str">
            <v>CS£C11ukin</v>
          </cell>
          <cell r="F137">
            <v>1553.8654060547401</v>
          </cell>
          <cell r="G137">
            <v>1780.4372344737901</v>
          </cell>
          <cell r="H137">
            <v>2071.0231918699401</v>
          </cell>
          <cell r="I137">
            <v>1968.49639241253</v>
          </cell>
          <cell r="J137">
            <v>1710.07085470826</v>
          </cell>
          <cell r="K137">
            <v>1526.09625206844</v>
          </cell>
          <cell r="L137">
            <v>1119.1124654</v>
          </cell>
          <cell r="M137">
            <v>0</v>
          </cell>
          <cell r="N137">
            <v>0</v>
          </cell>
          <cell r="O137">
            <v>0</v>
          </cell>
          <cell r="P137">
            <v>0</v>
          </cell>
          <cell r="Q137">
            <v>194.43645199591001</v>
          </cell>
          <cell r="R137">
            <v>38.022152300000002</v>
          </cell>
          <cell r="S137">
            <v>0</v>
          </cell>
          <cell r="T137">
            <v>0</v>
          </cell>
          <cell r="U137">
            <v>0</v>
          </cell>
          <cell r="V137">
            <v>11961.56040128361</v>
          </cell>
        </row>
        <row r="138">
          <cell r="B138" t="str">
            <v>CS£C12ukin</v>
          </cell>
          <cell r="F138">
            <v>0</v>
          </cell>
          <cell r="G138">
            <v>0</v>
          </cell>
          <cell r="H138">
            <v>0</v>
          </cell>
          <cell r="I138">
            <v>0</v>
          </cell>
          <cell r="J138">
            <v>774.98190779855997</v>
          </cell>
          <cell r="K138">
            <v>575.04735828953994</v>
          </cell>
          <cell r="L138">
            <v>1786.2576392999999</v>
          </cell>
          <cell r="M138">
            <v>1920.78024856102</v>
          </cell>
          <cell r="N138">
            <v>1281.6112983</v>
          </cell>
          <cell r="O138">
            <v>1508.4276299999999</v>
          </cell>
          <cell r="P138">
            <v>1822.9333062016799</v>
          </cell>
          <cell r="Q138">
            <v>1369.8445203169399</v>
          </cell>
          <cell r="R138">
            <v>1486.0672101</v>
          </cell>
          <cell r="S138">
            <v>1212.3633871029499</v>
          </cell>
          <cell r="T138">
            <v>1058.9108737788899</v>
          </cell>
          <cell r="U138">
            <v>0</v>
          </cell>
          <cell r="V138">
            <v>14797.22537974958</v>
          </cell>
        </row>
        <row r="139">
          <cell r="B139" t="str">
            <v>CSB£1ukin</v>
          </cell>
          <cell r="I139">
            <v>39236.157287022499</v>
          </cell>
          <cell r="J139">
            <v>37215.860361999199</v>
          </cell>
          <cell r="K139">
            <v>36708.387744354899</v>
          </cell>
          <cell r="L139">
            <v>40036.710280899999</v>
          </cell>
          <cell r="M139">
            <v>42884.163211903797</v>
          </cell>
          <cell r="N139">
            <v>37465.116267899997</v>
          </cell>
          <cell r="O139">
            <v>41022.698680399997</v>
          </cell>
          <cell r="P139">
            <v>35513.8668605411</v>
          </cell>
          <cell r="Q139">
            <v>53858.102721271898</v>
          </cell>
          <cell r="R139">
            <v>54328.1742829</v>
          </cell>
          <cell r="S139">
            <v>59600.178807543598</v>
          </cell>
          <cell r="T139">
            <v>61259.039628677099</v>
          </cell>
          <cell r="U139">
            <v>59821.913350126502</v>
          </cell>
          <cell r="V139">
            <v>598950.36948554055</v>
          </cell>
        </row>
        <row r="140">
          <cell r="B140" t="str">
            <v>CSB£2ukin</v>
          </cell>
          <cell r="I140">
            <v>34653.439981240801</v>
          </cell>
          <cell r="J140">
            <v>36364.5087659321</v>
          </cell>
          <cell r="K140">
            <v>35984.311746816602</v>
          </cell>
          <cell r="L140">
            <v>52324.624815700001</v>
          </cell>
          <cell r="M140">
            <v>14219.106185308599</v>
          </cell>
          <cell r="N140">
            <v>13563.483231599999</v>
          </cell>
          <cell r="O140">
            <v>13727.8516036</v>
          </cell>
          <cell r="P140">
            <v>13106.6024696478</v>
          </cell>
          <cell r="Q140">
            <v>16831.3897149679</v>
          </cell>
          <cell r="R140">
            <v>12102.028372799999</v>
          </cell>
          <cell r="S140">
            <v>13095.752422526701</v>
          </cell>
          <cell r="T140">
            <v>10076.415833043</v>
          </cell>
          <cell r="U140">
            <v>9323.7360775575598</v>
          </cell>
          <cell r="V140">
            <v>275373.25122074108</v>
          </cell>
        </row>
        <row r="141">
          <cell r="B141" t="str">
            <v>CSBC1ukin</v>
          </cell>
          <cell r="I141">
            <v>225968.71769419199</v>
          </cell>
          <cell r="J141">
            <v>255950.972050607</v>
          </cell>
          <cell r="K141">
            <v>246637.26747902</v>
          </cell>
          <cell r="L141">
            <v>246431.54490869999</v>
          </cell>
          <cell r="M141">
            <v>244217.49862278599</v>
          </cell>
          <cell r="N141">
            <v>214947.8859198</v>
          </cell>
          <cell r="O141">
            <v>253900.85408240001</v>
          </cell>
          <cell r="P141">
            <v>237732.02682782401</v>
          </cell>
          <cell r="Q141">
            <v>196851.311100155</v>
          </cell>
          <cell r="R141">
            <v>202295.48794029999</v>
          </cell>
          <cell r="S141">
            <v>210860.96211310901</v>
          </cell>
          <cell r="T141">
            <v>218415.19199017601</v>
          </cell>
          <cell r="U141">
            <v>231406.61481566401</v>
          </cell>
          <cell r="V141">
            <v>2985616.3355447329</v>
          </cell>
        </row>
        <row r="142">
          <cell r="B142" t="str">
            <v>CSBC2ukin</v>
          </cell>
          <cell r="I142">
            <v>83223.681017979601</v>
          </cell>
          <cell r="J142">
            <v>88606.336341635993</v>
          </cell>
          <cell r="K142">
            <v>58860.387687160597</v>
          </cell>
          <cell r="L142">
            <v>85852.624729599993</v>
          </cell>
          <cell r="M142">
            <v>32748.427595799301</v>
          </cell>
          <cell r="N142">
            <v>28247.399870699999</v>
          </cell>
          <cell r="O142">
            <v>26847.139794800001</v>
          </cell>
          <cell r="P142">
            <v>32641.883920998898</v>
          </cell>
          <cell r="Q142">
            <v>36989.919788531799</v>
          </cell>
          <cell r="R142">
            <v>37528.865342099998</v>
          </cell>
          <cell r="S142">
            <v>32275.7468263181</v>
          </cell>
          <cell r="T142">
            <v>32693.412984988601</v>
          </cell>
          <cell r="U142">
            <v>31253.330665138001</v>
          </cell>
          <cell r="V142">
            <v>607769.15656575095</v>
          </cell>
        </row>
        <row r="143">
          <cell r="B143" t="str">
            <v>CSBE1ukin</v>
          </cell>
          <cell r="I143">
            <v>59823.8072120137</v>
          </cell>
          <cell r="J143">
            <v>78689.053091839494</v>
          </cell>
          <cell r="K143">
            <v>92944.665668535104</v>
          </cell>
          <cell r="L143">
            <v>84305.241556399997</v>
          </cell>
          <cell r="M143">
            <v>75343.903474495004</v>
          </cell>
          <cell r="N143">
            <v>67403.268888299994</v>
          </cell>
          <cell r="O143">
            <v>75439.693916000004</v>
          </cell>
          <cell r="P143">
            <v>74987.045539225801</v>
          </cell>
          <cell r="Q143">
            <v>128250.63996138</v>
          </cell>
          <cell r="R143">
            <v>131531.96873230001</v>
          </cell>
          <cell r="S143">
            <v>136877.453521433</v>
          </cell>
          <cell r="T143">
            <v>141853.81409012599</v>
          </cell>
          <cell r="U143">
            <v>141306.97318613101</v>
          </cell>
          <cell r="V143">
            <v>1288757.5288381791</v>
          </cell>
        </row>
        <row r="144">
          <cell r="B144" t="str">
            <v>CSBE2ukin</v>
          </cell>
          <cell r="I144">
            <v>70933.907143109303</v>
          </cell>
          <cell r="J144">
            <v>90601.446499212601</v>
          </cell>
          <cell r="K144">
            <v>62987.853406205897</v>
          </cell>
          <cell r="L144">
            <v>95113.200453600002</v>
          </cell>
          <cell r="M144">
            <v>31389.823706348801</v>
          </cell>
          <cell r="N144">
            <v>35420.860741199998</v>
          </cell>
          <cell r="O144">
            <v>22863.545416000001</v>
          </cell>
          <cell r="P144">
            <v>31252.218574388098</v>
          </cell>
          <cell r="Q144">
            <v>38651.854175439898</v>
          </cell>
          <cell r="R144">
            <v>36751.943350599999</v>
          </cell>
          <cell r="S144">
            <v>34397.154957296698</v>
          </cell>
          <cell r="T144">
            <v>30988.753505808399</v>
          </cell>
          <cell r="U144">
            <v>46911.687197159401</v>
          </cell>
          <cell r="V144">
            <v>628264.24912636913</v>
          </cell>
        </row>
        <row r="145">
          <cell r="B145" t="str">
            <v>CSCC31ukin</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row>
        <row r="146">
          <cell r="B146" t="str">
            <v>CSEC21ukin</v>
          </cell>
          <cell r="F146">
            <v>0</v>
          </cell>
          <cell r="G146">
            <v>0</v>
          </cell>
          <cell r="H146">
            <v>148.628328541</v>
          </cell>
          <cell r="I146">
            <v>120.96509249240999</v>
          </cell>
          <cell r="J146">
            <v>221.03981472429999</v>
          </cell>
          <cell r="K146">
            <v>0</v>
          </cell>
          <cell r="L146">
            <v>0</v>
          </cell>
          <cell r="M146">
            <v>0</v>
          </cell>
          <cell r="N146">
            <v>0</v>
          </cell>
          <cell r="O146">
            <v>0</v>
          </cell>
          <cell r="P146">
            <v>0</v>
          </cell>
          <cell r="Q146">
            <v>0</v>
          </cell>
          <cell r="R146">
            <v>0</v>
          </cell>
          <cell r="S146">
            <v>0</v>
          </cell>
          <cell r="T146">
            <v>0</v>
          </cell>
          <cell r="U146">
            <v>0</v>
          </cell>
          <cell r="V146">
            <v>490.63323575770994</v>
          </cell>
        </row>
        <row r="147">
          <cell r="B147" t="str">
            <v>CSEC22ukin</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row>
        <row r="148">
          <cell r="F148">
            <v>933081.94220126572</v>
          </cell>
          <cell r="G148">
            <v>981636.76462692674</v>
          </cell>
          <cell r="H148">
            <v>1102800.992515221</v>
          </cell>
          <cell r="I148">
            <v>2870746.7286154511</v>
          </cell>
          <cell r="J148">
            <v>3341872.9529538983</v>
          </cell>
          <cell r="K148">
            <v>2985283.7295312593</v>
          </cell>
          <cell r="L148">
            <v>3296393.2401976003</v>
          </cell>
          <cell r="M148">
            <v>2681174.379215946</v>
          </cell>
          <cell r="N148">
            <v>2488799.0623650001</v>
          </cell>
          <cell r="O148">
            <v>2590538.1314559998</v>
          </cell>
          <cell r="P148">
            <v>2663772.8150443295</v>
          </cell>
          <cell r="Q148">
            <v>2790186.988410756</v>
          </cell>
          <cell r="R148">
            <v>2994937.1068136003</v>
          </cell>
          <cell r="S148">
            <v>3153069.3473550417</v>
          </cell>
          <cell r="T148">
            <v>3468463.4832159872</v>
          </cell>
          <cell r="U148">
            <v>3316381.9599241582</v>
          </cell>
          <cell r="V148">
            <v>41659139.624442443</v>
          </cell>
        </row>
        <row r="149">
          <cell r="F149">
            <v>5416529.5214087153</v>
          </cell>
          <cell r="G149">
            <v>5800363.8348228969</v>
          </cell>
          <cell r="H149">
            <v>6115344.8115245085</v>
          </cell>
          <cell r="I149">
            <v>24801693.987237453</v>
          </cell>
          <cell r="J149">
            <v>26366073.091918901</v>
          </cell>
          <cell r="K149">
            <v>24233764.284906648</v>
          </cell>
          <cell r="L149">
            <v>23285585.411921196</v>
          </cell>
          <cell r="M149">
            <v>20610223.119462263</v>
          </cell>
          <cell r="N149">
            <v>20004342.972233385</v>
          </cell>
          <cell r="O149">
            <v>20383542.583745997</v>
          </cell>
          <cell r="P149">
            <v>20038293.608863715</v>
          </cell>
          <cell r="Q149">
            <v>19833537.077902056</v>
          </cell>
          <cell r="R149">
            <v>19704263.292764116</v>
          </cell>
          <cell r="S149">
            <v>19172935.933616564</v>
          </cell>
          <cell r="T149">
            <v>20387468.615867965</v>
          </cell>
          <cell r="U149">
            <v>19865718.01572391</v>
          </cell>
          <cell r="V149">
            <v>296019680.16392004</v>
          </cell>
        </row>
        <row r="154">
          <cell r="B154" t="str">
            <v>Box Item</v>
          </cell>
          <cell r="F154">
            <v>39142</v>
          </cell>
          <cell r="G154">
            <v>39234</v>
          </cell>
          <cell r="H154">
            <v>39326</v>
          </cell>
          <cell r="I154">
            <v>39417</v>
          </cell>
          <cell r="J154">
            <v>39508</v>
          </cell>
          <cell r="K154">
            <v>39600</v>
          </cell>
          <cell r="L154">
            <v>39692</v>
          </cell>
          <cell r="M154">
            <v>39783</v>
          </cell>
          <cell r="N154">
            <v>39873</v>
          </cell>
          <cell r="O154">
            <v>39965</v>
          </cell>
          <cell r="P154">
            <v>40057</v>
          </cell>
          <cell r="Q154">
            <v>40148</v>
          </cell>
          <cell r="R154">
            <v>40238</v>
          </cell>
          <cell r="S154">
            <v>40330</v>
          </cell>
          <cell r="T154">
            <v>40422</v>
          </cell>
          <cell r="U154">
            <v>40513</v>
          </cell>
          <cell r="V154" t="str">
            <v>Grand Total</v>
          </cell>
        </row>
        <row r="155">
          <cell r="B155" t="str">
            <v>CC15BANKallb</v>
          </cell>
          <cell r="F155">
            <v>3000598.6213143398</v>
          </cell>
          <cell r="G155">
            <v>3075338.1583740399</v>
          </cell>
          <cell r="H155">
            <v>3342338.1499883598</v>
          </cell>
          <cell r="I155">
            <v>3558545.6896320302</v>
          </cell>
          <cell r="J155">
            <v>3991575.1362792901</v>
          </cell>
          <cell r="K155">
            <v>3583940.0345874401</v>
          </cell>
          <cell r="L155">
            <v>3403528.4034925001</v>
          </cell>
          <cell r="M155">
            <v>3114802.6572666802</v>
          </cell>
          <cell r="N155">
            <v>3001628.0216549998</v>
          </cell>
          <cell r="O155">
            <v>3086851.1288028001</v>
          </cell>
          <cell r="P155">
            <v>3007348.4583598399</v>
          </cell>
          <cell r="Q155">
            <v>3021579.8288734099</v>
          </cell>
          <cell r="R155">
            <v>3007905.0859512002</v>
          </cell>
          <cell r="S155">
            <v>2940835.7444211598</v>
          </cell>
          <cell r="T155">
            <v>3159923.1125098602</v>
          </cell>
          <cell r="U155">
            <v>2929415.7013318301</v>
          </cell>
          <cell r="V155">
            <v>51226153.932839781</v>
          </cell>
        </row>
        <row r="156">
          <cell r="B156" t="str">
            <v>CL1BANKallb</v>
          </cell>
          <cell r="F156">
            <v>3791571.0392021402</v>
          </cell>
          <cell r="G156">
            <v>3833010.6482879198</v>
          </cell>
          <cell r="H156">
            <v>4177377.9086348801</v>
          </cell>
          <cell r="I156">
            <v>4446299.3413100801</v>
          </cell>
          <cell r="J156">
            <v>4817586.9535676101</v>
          </cell>
          <cell r="K156">
            <v>4140883.1525809099</v>
          </cell>
          <cell r="L156">
            <v>4006848.2326003001</v>
          </cell>
          <cell r="M156">
            <v>3650593.5947512598</v>
          </cell>
          <cell r="N156">
            <v>3432911.0901855002</v>
          </cell>
          <cell r="O156">
            <v>3414770.4077079999</v>
          </cell>
          <cell r="P156">
            <v>3323569.8537679901</v>
          </cell>
          <cell r="Q156">
            <v>3271711.1297652102</v>
          </cell>
          <cell r="R156">
            <v>3184633.4603725998</v>
          </cell>
          <cell r="S156">
            <v>3032075.28531997</v>
          </cell>
          <cell r="T156">
            <v>3169452.2595153698</v>
          </cell>
          <cell r="U156">
            <v>3104837.3399988702</v>
          </cell>
          <cell r="V156">
            <v>58798131.697568603</v>
          </cell>
        </row>
        <row r="157">
          <cell r="B157" t="str">
            <v>CC15BANKbran</v>
          </cell>
          <cell r="F157">
            <v>2043008.4255830899</v>
          </cell>
          <cell r="G157">
            <v>2085170.2832309899</v>
          </cell>
          <cell r="H157">
            <v>2212434.9131759801</v>
          </cell>
          <cell r="I157">
            <v>2502210.3335706601</v>
          </cell>
          <cell r="J157">
            <v>2755806.3644063799</v>
          </cell>
          <cell r="K157">
            <v>2477162.4418065199</v>
          </cell>
          <cell r="L157">
            <v>2304171.7587162</v>
          </cell>
          <cell r="M157">
            <v>2181562.5479278299</v>
          </cell>
          <cell r="N157">
            <v>2137527.2723885998</v>
          </cell>
          <cell r="O157">
            <v>2184598.7910083998</v>
          </cell>
          <cell r="P157">
            <v>2079805.9504244199</v>
          </cell>
          <cell r="Q157">
            <v>2040545.1739862801</v>
          </cell>
          <cell r="R157">
            <v>1941897.5825131</v>
          </cell>
          <cell r="S157">
            <v>1774739.0120862401</v>
          </cell>
          <cell r="T157">
            <v>1906804.3929701401</v>
          </cell>
          <cell r="U157">
            <v>1785815.42670281</v>
          </cell>
          <cell r="V157">
            <v>34413260.670497641</v>
          </cell>
        </row>
        <row r="158">
          <cell r="B158" t="str">
            <v>CL1BANKbran</v>
          </cell>
          <cell r="F158">
            <v>2478108.0477507398</v>
          </cell>
          <cell r="G158">
            <v>2507216.5333600901</v>
          </cell>
          <cell r="H158">
            <v>2655695.4994359398</v>
          </cell>
          <cell r="I158">
            <v>3034666.66302311</v>
          </cell>
          <cell r="J158">
            <v>3251510.70983335</v>
          </cell>
          <cell r="K158">
            <v>2706905.83786505</v>
          </cell>
          <cell r="L158">
            <v>2516234.7031799001</v>
          </cell>
          <cell r="M158">
            <v>2452865.2185438201</v>
          </cell>
          <cell r="N158">
            <v>2333124.1394205</v>
          </cell>
          <cell r="O158">
            <v>2249240.9953512</v>
          </cell>
          <cell r="P158">
            <v>2162847.6192731801</v>
          </cell>
          <cell r="Q158">
            <v>2097140.2076697999</v>
          </cell>
          <cell r="R158">
            <v>2019684.9818887</v>
          </cell>
          <cell r="S158">
            <v>1873194.7061826801</v>
          </cell>
          <cell r="T158">
            <v>1962333.33283319</v>
          </cell>
          <cell r="U158">
            <v>1917000.1398282801</v>
          </cell>
          <cell r="V158">
            <v>38217769.335439533</v>
          </cell>
        </row>
        <row r="159">
          <cell r="B159" t="str">
            <v>CC15BANKsubs</v>
          </cell>
          <cell r="F159">
            <v>273426.11878588598</v>
          </cell>
          <cell r="G159">
            <v>298302.293950753</v>
          </cell>
          <cell r="H159">
            <v>278716.46599419799</v>
          </cell>
          <cell r="I159">
            <v>273871.05160228501</v>
          </cell>
          <cell r="J159">
            <v>284180.03307217301</v>
          </cell>
          <cell r="K159">
            <v>292349.74331261998</v>
          </cell>
          <cell r="L159">
            <v>234205.72943050001</v>
          </cell>
          <cell r="M159">
            <v>196749.16681499401</v>
          </cell>
          <cell r="N159">
            <v>191800.36443449999</v>
          </cell>
          <cell r="O159">
            <v>198607.7589512</v>
          </cell>
          <cell r="P159">
            <v>210394.026209061</v>
          </cell>
          <cell r="Q159">
            <v>193941.92918777201</v>
          </cell>
          <cell r="R159">
            <v>187685.57185030001</v>
          </cell>
          <cell r="S159">
            <v>194226.51712293201</v>
          </cell>
          <cell r="T159">
            <v>201784.86792823201</v>
          </cell>
          <cell r="U159">
            <v>200917.24972090599</v>
          </cell>
          <cell r="V159">
            <v>3711158.8883683113</v>
          </cell>
        </row>
        <row r="160">
          <cell r="B160" t="str">
            <v>CL1BANKsubs</v>
          </cell>
          <cell r="F160">
            <v>340612.33441006701</v>
          </cell>
          <cell r="G160">
            <v>355714.93866890098</v>
          </cell>
          <cell r="H160">
            <v>345750.27074696502</v>
          </cell>
          <cell r="I160">
            <v>298074.11220031697</v>
          </cell>
          <cell r="J160">
            <v>310315.68616017298</v>
          </cell>
          <cell r="K160">
            <v>304678.90442927199</v>
          </cell>
          <cell r="L160">
            <v>284522.54237069999</v>
          </cell>
          <cell r="M160">
            <v>230384.49729776301</v>
          </cell>
          <cell r="N160">
            <v>222203.15387070001</v>
          </cell>
          <cell r="O160">
            <v>231910.76973959999</v>
          </cell>
          <cell r="P160">
            <v>240651.801648967</v>
          </cell>
          <cell r="Q160">
            <v>238058.51520857</v>
          </cell>
          <cell r="R160">
            <v>233249.57405160001</v>
          </cell>
          <cell r="S160">
            <v>235507.13772463499</v>
          </cell>
          <cell r="T160">
            <v>241567.126531227</v>
          </cell>
          <cell r="U160">
            <v>260699.560617279</v>
          </cell>
          <cell r="V160">
            <v>4373900.925676736</v>
          </cell>
        </row>
        <row r="161">
          <cell r="B161" t="str">
            <v>CC15BANKukin</v>
          </cell>
          <cell r="F161">
            <v>642878.54957846203</v>
          </cell>
          <cell r="G161">
            <v>647472.33973583498</v>
          </cell>
          <cell r="H161">
            <v>805530.61558176205</v>
          </cell>
          <cell r="I161">
            <v>743441.29690480197</v>
          </cell>
          <cell r="J161">
            <v>905645.02053840796</v>
          </cell>
          <cell r="K161">
            <v>784475.43532698904</v>
          </cell>
          <cell r="L161">
            <v>849152.94127229997</v>
          </cell>
          <cell r="M161">
            <v>727829.38665000803</v>
          </cell>
          <cell r="N161">
            <v>658292.87419560004</v>
          </cell>
          <cell r="O161">
            <v>686801.11173680006</v>
          </cell>
          <cell r="P161">
            <v>704082.36873455904</v>
          </cell>
          <cell r="Q161">
            <v>775617.70021721802</v>
          </cell>
          <cell r="R161">
            <v>873169.87610830006</v>
          </cell>
          <cell r="S161">
            <v>966462.288551645</v>
          </cell>
          <cell r="T161">
            <v>1045203.52758339</v>
          </cell>
          <cell r="U161">
            <v>937805.22901845095</v>
          </cell>
          <cell r="V161">
            <v>12753860.561734529</v>
          </cell>
        </row>
        <row r="162">
          <cell r="B162" t="str">
            <v>CL1BANKukin</v>
          </cell>
          <cell r="F162">
            <v>932958.61761982401</v>
          </cell>
          <cell r="G162">
            <v>931282.990276761</v>
          </cell>
          <cell r="H162">
            <v>1141605.5835084999</v>
          </cell>
          <cell r="I162">
            <v>1079582.7508169101</v>
          </cell>
          <cell r="J162">
            <v>1223093.6355828601</v>
          </cell>
          <cell r="K162">
            <v>1106569.9139042699</v>
          </cell>
          <cell r="L162">
            <v>1195405.6954417999</v>
          </cell>
          <cell r="M162">
            <v>961834.86628735904</v>
          </cell>
          <cell r="N162">
            <v>861656.6445087</v>
          </cell>
          <cell r="O162">
            <v>909434.826352</v>
          </cell>
          <cell r="P162">
            <v>896345.09577239095</v>
          </cell>
          <cell r="Q162">
            <v>913956.18949212704</v>
          </cell>
          <cell r="R162">
            <v>919612.36763330002</v>
          </cell>
          <cell r="S162">
            <v>911940.72577464499</v>
          </cell>
          <cell r="T162">
            <v>955673.93040215399</v>
          </cell>
          <cell r="U162">
            <v>916817.18719138496</v>
          </cell>
          <cell r="V162">
            <v>15857771.020564988</v>
          </cell>
        </row>
        <row r="163">
          <cell r="F163">
            <v>13503161.754244549</v>
          </cell>
          <cell r="G163">
            <v>13733508.185885292</v>
          </cell>
          <cell r="H163">
            <v>14959449.407066584</v>
          </cell>
          <cell r="I163">
            <v>15936691.239060195</v>
          </cell>
          <cell r="J163">
            <v>17539713.539440244</v>
          </cell>
          <cell r="K163">
            <v>15396965.463813072</v>
          </cell>
          <cell r="L163">
            <v>14794070.006504199</v>
          </cell>
          <cell r="M163">
            <v>13516621.935539715</v>
          </cell>
          <cell r="N163">
            <v>12839143.560659099</v>
          </cell>
          <cell r="O163">
            <v>12962215.789650001</v>
          </cell>
          <cell r="P163">
            <v>12625045.174190408</v>
          </cell>
          <cell r="Q163">
            <v>12552550.674400387</v>
          </cell>
          <cell r="R163">
            <v>12367838.5003691</v>
          </cell>
          <cell r="S163">
            <v>11928981.417183908</v>
          </cell>
          <cell r="T163">
            <v>12642742.550273562</v>
          </cell>
          <cell r="U163">
            <v>12053307.834409814</v>
          </cell>
          <cell r="V163">
            <v>219352007.03269011</v>
          </cell>
        </row>
      </sheetData>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FSDataParameters"/>
      <sheetName val="RawData"/>
      <sheetName val="Rawdata2"/>
      <sheetName val="forward rates"/>
      <sheetName val="Imp-vols"/>
      <sheetName val="yield curves"/>
      <sheetName val="US Ted spread"/>
      <sheetName val="ZC curves-US"/>
      <sheetName val="ZC curves-UK"/>
      <sheetName val="ZC curves-Euro area"/>
      <sheetName val="Gov't bond yields"/>
      <sheetName val="Gov't bond imp vols"/>
      <sheetName val="Gov't bond hist vols"/>
      <sheetName val="swaptions"/>
      <sheetName val="swap spreads"/>
      <sheetName val="ML spread over swaps-US dollar"/>
      <sheetName val="ML spread over swaps-Euro"/>
      <sheetName val="ML spread over swaps-Sterling"/>
      <sheetName val="Corporate sectors-Us index"/>
      <sheetName val="Corporate sectors-Euro index"/>
      <sheetName val="Corporate sectors-UK index"/>
      <sheetName val="indices"/>
    </sheetNames>
    <sheetDataSet>
      <sheetData sheetId="0"/>
      <sheetData sheetId="1"/>
      <sheetData sheetId="2"/>
      <sheetData sheetId="3"/>
      <sheetData sheetId="4"/>
      <sheetData sheetId="5" refreshError="1">
        <row r="1433">
          <cell r="M1433">
            <v>38155</v>
          </cell>
        </row>
        <row r="1954">
          <cell r="A1954">
            <v>38154</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694">
          <cell r="A1694">
            <v>38155</v>
          </cell>
        </row>
      </sheetData>
      <sheetData sheetId="21" refreshError="1">
        <row r="1464">
          <cell r="A1464">
            <v>37840</v>
          </cell>
        </row>
      </sheetData>
      <sheetData sheetId="2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uromark Data"/>
      <sheetName val="FAME Persistence"/>
      <sheetName val="Euromark Daily"/>
      <sheetName val="Euromark Weekly"/>
      <sheetName val="Short Data"/>
      <sheetName val="Short Daily"/>
      <sheetName val="Short Weekly"/>
      <sheetName val="FTSE Data"/>
      <sheetName val="FTSE Daily"/>
      <sheetName val="FTSE Weekly"/>
      <sheetName val="FTSE Returns Data"/>
      <sheetName val="FTSE Returns Daily"/>
      <sheetName val="FTSE Returns Weekly"/>
      <sheetName val="Input Data"/>
      <sheetName val="Means Sheet"/>
      <sheetName val="TTM Sheet"/>
    </sheetNames>
    <sheetDataSet>
      <sheetData sheetId="0" refreshError="1"/>
      <sheetData sheetId="1" refreshError="1"/>
      <sheetData sheetId="2" refreshError="1">
        <row r="4">
          <cell r="A4">
            <v>36507</v>
          </cell>
          <cell r="H4">
            <v>36404</v>
          </cell>
          <cell r="I4">
            <v>36403</v>
          </cell>
          <cell r="J4">
            <v>36397</v>
          </cell>
        </row>
        <row r="5">
          <cell r="H5">
            <v>3.3050000000029889</v>
          </cell>
          <cell r="I5">
            <v>3.3300020000103836</v>
          </cell>
          <cell r="J5">
            <v>3.1999969999914715</v>
          </cell>
        </row>
        <row r="6">
          <cell r="H6">
            <v>3.2429999999999999</v>
          </cell>
          <cell r="I6">
            <v>3.274</v>
          </cell>
          <cell r="J6">
            <v>3.1790000000000003</v>
          </cell>
        </row>
        <row r="7">
          <cell r="H7">
            <v>6.2000000002988997E-2</v>
          </cell>
          <cell r="I7">
            <v>5.6002000010383579E-2</v>
          </cell>
          <cell r="J7">
            <v>2.0996999991471199E-2</v>
          </cell>
        </row>
        <row r="8">
          <cell r="H8">
            <v>0.41374208412446267</v>
          </cell>
          <cell r="I8">
            <v>0.40624382987787655</v>
          </cell>
          <cell r="J8">
            <v>0.37997584470582291</v>
          </cell>
        </row>
        <row r="9">
          <cell r="H9">
            <v>0.47699999999999987</v>
          </cell>
          <cell r="I9">
            <v>0.47600000000000042</v>
          </cell>
          <cell r="J9">
            <v>0.43200000000000038</v>
          </cell>
        </row>
        <row r="10">
          <cell r="H10">
            <v>0.74536313572037582</v>
          </cell>
          <cell r="I10">
            <v>0.55944931836766609</v>
          </cell>
          <cell r="J10">
            <v>0.60526490599844063</v>
          </cell>
        </row>
        <row r="11">
          <cell r="H11">
            <v>0.1111803748471262</v>
          </cell>
          <cell r="I11">
            <v>8.6160077854981421E-2</v>
          </cell>
          <cell r="J11">
            <v>7.3680999414966961E-2</v>
          </cell>
        </row>
        <row r="12">
          <cell r="H12">
            <v>0.1017626374758562</v>
          </cell>
          <cell r="I12">
            <v>6.2195721264431431E-2</v>
          </cell>
          <cell r="J12">
            <v>6.2028222062262932E-2</v>
          </cell>
        </row>
        <row r="13">
          <cell r="H13">
            <v>4.2552748214926268</v>
          </cell>
          <cell r="I13">
            <v>3.8520413590923743</v>
          </cell>
          <cell r="J13">
            <v>4.1487326561469562</v>
          </cell>
        </row>
        <row r="14">
          <cell r="H14">
            <v>2.9268718062409819E-2</v>
          </cell>
          <cell r="I14">
            <v>3.1812270637570104E-2</v>
          </cell>
          <cell r="J14">
            <v>3.8516236117734609E-2</v>
          </cell>
        </row>
        <row r="15">
          <cell r="H15">
            <v>0.21456042503718972</v>
          </cell>
          <cell r="I15">
            <v>0.20906177886856706</v>
          </cell>
          <cell r="J15">
            <v>0.19493875821234172</v>
          </cell>
        </row>
        <row r="31">
          <cell r="A31">
            <v>36598</v>
          </cell>
          <cell r="H31">
            <v>36404</v>
          </cell>
          <cell r="I31">
            <v>36403</v>
          </cell>
          <cell r="J31">
            <v>36397</v>
          </cell>
        </row>
        <row r="32">
          <cell r="H32">
            <v>3.3450009946131205</v>
          </cell>
          <cell r="I32">
            <v>3.3499979943547511</v>
          </cell>
          <cell r="J32">
            <v>3.2050019988548577</v>
          </cell>
        </row>
        <row r="33">
          <cell r="H33">
            <v>3.3050000000000002</v>
          </cell>
          <cell r="I33">
            <v>3.3120000000000003</v>
          </cell>
          <cell r="J33">
            <v>3.0990000000000002</v>
          </cell>
        </row>
        <row r="34">
          <cell r="H34">
            <v>4.0000994613120344E-2</v>
          </cell>
          <cell r="I34">
            <v>3.7997994354750819E-2</v>
          </cell>
          <cell r="J34">
            <v>0.1060019988548575</v>
          </cell>
        </row>
        <row r="35">
          <cell r="H35">
            <v>0.55428217161781324</v>
          </cell>
          <cell r="I35">
            <v>0.54268972076635558</v>
          </cell>
          <cell r="J35">
            <v>0.51428736966223676</v>
          </cell>
        </row>
        <row r="36">
          <cell r="H36">
            <v>0.61399999999999988</v>
          </cell>
          <cell r="I36">
            <v>0.60099999999999998</v>
          </cell>
          <cell r="J36">
            <v>0.54699999999999971</v>
          </cell>
        </row>
        <row r="37">
          <cell r="H37">
            <v>0.93910587038568005</v>
          </cell>
          <cell r="I37">
            <v>1.0584559274290861</v>
          </cell>
          <cell r="J37">
            <v>1.0720886045791356</v>
          </cell>
        </row>
        <row r="38">
          <cell r="H38">
            <v>0.10464163847058251</v>
          </cell>
          <cell r="I38">
            <v>0.12161275924215448</v>
          </cell>
          <cell r="J38">
            <v>0.13222568327804485</v>
          </cell>
        </row>
        <row r="39">
          <cell r="H39">
            <v>9.4816791004712395E-2</v>
          </cell>
          <cell r="I39">
            <v>0.12675893662289728</v>
          </cell>
          <cell r="J39">
            <v>0.1425371688746245</v>
          </cell>
        </row>
        <row r="40">
          <cell r="H40">
            <v>5.0397983896174958</v>
          </cell>
          <cell r="I40">
            <v>5.2921941145356044</v>
          </cell>
          <cell r="J40">
            <v>5.4242829372744286</v>
          </cell>
        </row>
        <row r="41">
          <cell r="H41">
            <v>3.7399467786330763E-2</v>
          </cell>
          <cell r="I41">
            <v>3.4161267839918227E-2</v>
          </cell>
          <cell r="J41">
            <v>3.991572360911276E-2</v>
          </cell>
        </row>
        <row r="42">
          <cell r="H42">
            <v>0.21208574225700844</v>
          </cell>
          <cell r="I42">
            <v>0.20810427096108078</v>
          </cell>
          <cell r="J42">
            <v>0.20061077301011632</v>
          </cell>
        </row>
        <row r="58">
          <cell r="A58">
            <v>36696</v>
          </cell>
          <cell r="H58">
            <v>36404</v>
          </cell>
          <cell r="I58">
            <v>36403</v>
          </cell>
          <cell r="J58">
            <v>36397</v>
          </cell>
        </row>
        <row r="59">
          <cell r="H59">
            <v>3.5849977042843415</v>
          </cell>
          <cell r="I59">
            <v>3.574996505118015</v>
          </cell>
          <cell r="J59">
            <v>3.4299996976546692</v>
          </cell>
        </row>
        <row r="60">
          <cell r="H60">
            <v>3.383</v>
          </cell>
          <cell r="I60">
            <v>3.4119999999999999</v>
          </cell>
          <cell r="J60">
            <v>3.2869999999999999</v>
          </cell>
        </row>
        <row r="61">
          <cell r="H61">
            <v>0.20199770428434149</v>
          </cell>
          <cell r="I61">
            <v>0.16299650511801511</v>
          </cell>
          <cell r="J61">
            <v>0.14299969765466924</v>
          </cell>
        </row>
        <row r="62">
          <cell r="H62">
            <v>0.74591388944579418</v>
          </cell>
          <cell r="I62">
            <v>0.7267205716916697</v>
          </cell>
          <cell r="J62">
            <v>0.7008934582083487</v>
          </cell>
        </row>
        <row r="63">
          <cell r="H63">
            <v>0.9300000000000006</v>
          </cell>
          <cell r="I63">
            <v>0.91699999999999982</v>
          </cell>
          <cell r="J63">
            <v>0.84200000000000008</v>
          </cell>
        </row>
        <row r="64">
          <cell r="H64">
            <v>0.76202136516478025</v>
          </cell>
          <cell r="I64">
            <v>0.69362178066306324</v>
          </cell>
          <cell r="J64">
            <v>0.71203867676887556</v>
          </cell>
        </row>
        <row r="65">
          <cell r="H65">
            <v>0.12735746797116693</v>
          </cell>
          <cell r="I65">
            <v>0.11695899143209726</v>
          </cell>
          <cell r="J65">
            <v>0.10557909592112646</v>
          </cell>
        </row>
        <row r="66">
          <cell r="H66">
            <v>4.3182984972016739E-2</v>
          </cell>
          <cell r="I66">
            <v>2.7262727286413817E-2</v>
          </cell>
          <cell r="J66">
            <v>2.9744209211766778E-2</v>
          </cell>
        </row>
        <row r="67">
          <cell r="H67">
            <v>4.0677793368633957</v>
          </cell>
          <cell r="I67">
            <v>3.9250506457173224</v>
          </cell>
          <cell r="J67">
            <v>4.1589429423266155</v>
          </cell>
        </row>
        <row r="68">
          <cell r="H68">
            <v>6.1874533650778316E-3</v>
          </cell>
          <cell r="I68">
            <v>5.8328272381170873E-3</v>
          </cell>
          <cell r="J68">
            <v>1.8715688672180743E-2</v>
          </cell>
        </row>
        <row r="69">
          <cell r="H69">
            <v>0.22257596088608664</v>
          </cell>
          <cell r="I69">
            <v>0.21470045293596848</v>
          </cell>
          <cell r="J69">
            <v>0.21574155880238505</v>
          </cell>
        </row>
      </sheetData>
      <sheetData sheetId="3" refreshError="1">
        <row r="2">
          <cell r="A2">
            <v>36507</v>
          </cell>
          <cell r="H2">
            <v>36404</v>
          </cell>
          <cell r="I2">
            <v>36403</v>
          </cell>
          <cell r="J2">
            <v>36397</v>
          </cell>
        </row>
        <row r="3">
          <cell r="H3">
            <v>3.3050000000029889</v>
          </cell>
          <cell r="I3">
            <v>3.3300020000103836</v>
          </cell>
          <cell r="J3">
            <v>3.1999969999914715</v>
          </cell>
        </row>
        <row r="4">
          <cell r="H4">
            <v>3.2429999999999999</v>
          </cell>
          <cell r="I4">
            <v>3.274</v>
          </cell>
          <cell r="J4">
            <v>3.1790000000000003</v>
          </cell>
        </row>
        <row r="5">
          <cell r="H5">
            <v>6.2000000002988997E-2</v>
          </cell>
          <cell r="I5">
            <v>5.6002000010383579E-2</v>
          </cell>
          <cell r="J5">
            <v>2.0996999991471199E-2</v>
          </cell>
        </row>
        <row r="6">
          <cell r="H6">
            <v>0.41374208412446267</v>
          </cell>
          <cell r="I6">
            <v>0.40624382987787655</v>
          </cell>
          <cell r="J6">
            <v>0.37997584470582291</v>
          </cell>
        </row>
        <row r="7">
          <cell r="H7">
            <v>0.47699999999999987</v>
          </cell>
          <cell r="I7">
            <v>0.47600000000000042</v>
          </cell>
          <cell r="J7">
            <v>0.43200000000000038</v>
          </cell>
        </row>
        <row r="8">
          <cell r="H8">
            <v>0.74536313572037582</v>
          </cell>
          <cell r="I8">
            <v>0.55944931836766609</v>
          </cell>
          <cell r="J8">
            <v>0.60526490599844063</v>
          </cell>
        </row>
        <row r="9">
          <cell r="H9">
            <v>0.1111803748471262</v>
          </cell>
          <cell r="I9">
            <v>8.6160077854981421E-2</v>
          </cell>
          <cell r="J9">
            <v>7.3680999414966961E-2</v>
          </cell>
        </row>
        <row r="10">
          <cell r="H10">
            <v>0.1017626374758562</v>
          </cell>
          <cell r="I10">
            <v>6.2195721264431431E-2</v>
          </cell>
          <cell r="J10">
            <v>6.2028222062262932E-2</v>
          </cell>
        </row>
        <row r="11">
          <cell r="H11">
            <v>4.2552748214926268</v>
          </cell>
          <cell r="I11">
            <v>3.8520413590923743</v>
          </cell>
          <cell r="J11">
            <v>4.1487326561469562</v>
          </cell>
        </row>
        <row r="12">
          <cell r="H12">
            <v>2.9268718062409819E-2</v>
          </cell>
          <cell r="I12">
            <v>3.1812270637570104E-2</v>
          </cell>
          <cell r="J12">
            <v>3.8516236117734609E-2</v>
          </cell>
        </row>
        <row r="13">
          <cell r="H13">
            <v>0.21456042503718972</v>
          </cell>
          <cell r="I13">
            <v>0.20906177886856706</v>
          </cell>
          <cell r="J13">
            <v>0.19493875821234172</v>
          </cell>
        </row>
        <row r="24">
          <cell r="A24">
            <v>36598</v>
          </cell>
          <cell r="H24">
            <v>36404</v>
          </cell>
          <cell r="I24">
            <v>36403</v>
          </cell>
          <cell r="J24">
            <v>36397</v>
          </cell>
        </row>
        <row r="25">
          <cell r="H25">
            <v>3.3450009946131205</v>
          </cell>
          <cell r="I25">
            <v>3.3499979943547511</v>
          </cell>
          <cell r="J25">
            <v>3.2050019988548577</v>
          </cell>
        </row>
        <row r="26">
          <cell r="H26">
            <v>3.3050000000000002</v>
          </cell>
          <cell r="I26">
            <v>3.3120000000000003</v>
          </cell>
          <cell r="J26">
            <v>3.0990000000000002</v>
          </cell>
        </row>
        <row r="27">
          <cell r="H27">
            <v>4.0000994613120344E-2</v>
          </cell>
          <cell r="I27">
            <v>3.7997994354750819E-2</v>
          </cell>
          <cell r="J27">
            <v>0.1060019988548575</v>
          </cell>
        </row>
        <row r="28">
          <cell r="H28">
            <v>0.55428217161781324</v>
          </cell>
          <cell r="I28">
            <v>0.54268972076635558</v>
          </cell>
          <cell r="J28">
            <v>0.51428736966223676</v>
          </cell>
        </row>
        <row r="29">
          <cell r="H29">
            <v>0.61399999999999988</v>
          </cell>
          <cell r="I29">
            <v>0.60099999999999998</v>
          </cell>
          <cell r="J29">
            <v>0.54699999999999971</v>
          </cell>
        </row>
        <row r="30">
          <cell r="H30">
            <v>0.93910587038568005</v>
          </cell>
          <cell r="I30">
            <v>1.0584559274290861</v>
          </cell>
          <cell r="J30">
            <v>1.0720886045791356</v>
          </cell>
        </row>
        <row r="31">
          <cell r="H31">
            <v>0.10464163847058251</v>
          </cell>
          <cell r="I31">
            <v>0.12161275924215448</v>
          </cell>
          <cell r="J31">
            <v>0.13222568327804485</v>
          </cell>
        </row>
        <row r="32">
          <cell r="H32">
            <v>9.4816791004712395E-2</v>
          </cell>
          <cell r="I32">
            <v>0.12675893662289728</v>
          </cell>
          <cell r="J32">
            <v>0.1425371688746245</v>
          </cell>
        </row>
        <row r="33">
          <cell r="H33">
            <v>5.0397983896174958</v>
          </cell>
          <cell r="I33">
            <v>5.2921941145356044</v>
          </cell>
          <cell r="J33">
            <v>5.4242829372744286</v>
          </cell>
        </row>
        <row r="34">
          <cell r="H34">
            <v>3.7399467786330763E-2</v>
          </cell>
          <cell r="I34">
            <v>3.4161267839918227E-2</v>
          </cell>
          <cell r="J34">
            <v>3.991572360911276E-2</v>
          </cell>
        </row>
        <row r="35">
          <cell r="H35">
            <v>0.21208574225700844</v>
          </cell>
          <cell r="I35">
            <v>0.20810427096108078</v>
          </cell>
          <cell r="J35">
            <v>0.20061077301011632</v>
          </cell>
        </row>
        <row r="82">
          <cell r="A82">
            <v>36696</v>
          </cell>
          <cell r="H82">
            <v>36404</v>
          </cell>
          <cell r="I82">
            <v>36403</v>
          </cell>
          <cell r="J82">
            <v>36397</v>
          </cell>
        </row>
        <row r="83">
          <cell r="H83">
            <v>3.5849977042843415</v>
          </cell>
          <cell r="I83">
            <v>3.574996505118015</v>
          </cell>
          <cell r="J83">
            <v>3.4299996976546692</v>
          </cell>
        </row>
        <row r="84">
          <cell r="H84">
            <v>3.383</v>
          </cell>
          <cell r="I84">
            <v>3.4119999999999999</v>
          </cell>
          <cell r="J84">
            <v>3.2869999999999999</v>
          </cell>
        </row>
        <row r="85">
          <cell r="H85">
            <v>0.20199770428434149</v>
          </cell>
          <cell r="I85">
            <v>0.16299650511801511</v>
          </cell>
          <cell r="J85">
            <v>0.14299969765466924</v>
          </cell>
        </row>
        <row r="86">
          <cell r="H86">
            <v>0.74591388944579418</v>
          </cell>
          <cell r="I86">
            <v>0.7267205716916697</v>
          </cell>
          <cell r="J86">
            <v>0.7008934582083487</v>
          </cell>
        </row>
        <row r="87">
          <cell r="H87">
            <v>0.9300000000000006</v>
          </cell>
          <cell r="I87">
            <v>0.91699999999999982</v>
          </cell>
          <cell r="J87">
            <v>0.84200000000000008</v>
          </cell>
        </row>
        <row r="88">
          <cell r="H88">
            <v>0.76202136516478025</v>
          </cell>
          <cell r="I88">
            <v>0.69362178066306324</v>
          </cell>
          <cell r="J88">
            <v>0.71203867676887556</v>
          </cell>
        </row>
        <row r="89">
          <cell r="H89">
            <v>0.12735746797116693</v>
          </cell>
          <cell r="I89">
            <v>0.11695899143209726</v>
          </cell>
          <cell r="J89">
            <v>0.10557909592112646</v>
          </cell>
        </row>
        <row r="90">
          <cell r="H90">
            <v>4.3182984972016739E-2</v>
          </cell>
          <cell r="I90">
            <v>2.7262727286413817E-2</v>
          </cell>
          <cell r="J90">
            <v>2.9744209211766778E-2</v>
          </cell>
        </row>
        <row r="91">
          <cell r="H91">
            <v>4.0677793368633957</v>
          </cell>
          <cell r="I91">
            <v>3.9250506457173224</v>
          </cell>
          <cell r="J91">
            <v>4.1589429423266155</v>
          </cell>
        </row>
        <row r="92">
          <cell r="H92">
            <v>6.1874533650778316E-3</v>
          </cell>
          <cell r="I92">
            <v>5.8328272381170873E-3</v>
          </cell>
          <cell r="J92">
            <v>1.8715688672180743E-2</v>
          </cell>
        </row>
        <row r="93">
          <cell r="H93">
            <v>0.22257596088608664</v>
          </cell>
          <cell r="I93">
            <v>0.21470045293596848</v>
          </cell>
          <cell r="J93">
            <v>0.21574155880238505</v>
          </cell>
        </row>
      </sheetData>
      <sheetData sheetId="4" refreshError="1"/>
      <sheetData sheetId="5" refreshError="1">
        <row r="4">
          <cell r="A4">
            <v>36509</v>
          </cell>
          <cell r="H4">
            <v>36404</v>
          </cell>
          <cell r="I4">
            <v>36403</v>
          </cell>
          <cell r="J4">
            <v>36397</v>
          </cell>
        </row>
        <row r="5">
          <cell r="H5">
            <v>5.8199999999994798</v>
          </cell>
          <cell r="I5">
            <v>5.7799990000232242</v>
          </cell>
          <cell r="J5">
            <v>5.7200010000040082</v>
          </cell>
        </row>
        <row r="6">
          <cell r="H6">
            <v>5.7620000000000005</v>
          </cell>
          <cell r="I6">
            <v>5.7610000000000001</v>
          </cell>
          <cell r="J6">
            <v>5.6520000000000001</v>
          </cell>
        </row>
        <row r="7">
          <cell r="H7">
            <v>5.7999999999479357E-2</v>
          </cell>
          <cell r="I7">
            <v>1.8999000023224077E-2</v>
          </cell>
          <cell r="J7">
            <v>6.8001000004008105E-2</v>
          </cell>
        </row>
        <row r="8">
          <cell r="H8">
            <v>0.4771454886416947</v>
          </cell>
          <cell r="I8">
            <v>0.46764393842923146</v>
          </cell>
          <cell r="J8">
            <v>0.47769829037454803</v>
          </cell>
        </row>
        <row r="9">
          <cell r="H9">
            <v>0.60000000000000053</v>
          </cell>
          <cell r="I9">
            <v>0.59299999999999997</v>
          </cell>
          <cell r="J9">
            <v>0.62699999999999978</v>
          </cell>
        </row>
        <row r="10">
          <cell r="H10">
            <v>6.5562798934166625E-2</v>
          </cell>
          <cell r="I10">
            <v>0.10378348113240965</v>
          </cell>
          <cell r="J10">
            <v>8.7900366147622797E-2</v>
          </cell>
        </row>
        <row r="11">
          <cell r="H11">
            <v>2.3053765070259177E-2</v>
          </cell>
          <cell r="I11">
            <v>1.2828135960393732E-2</v>
          </cell>
          <cell r="J11">
            <v>2.5122551714804032E-2</v>
          </cell>
        </row>
        <row r="12">
          <cell r="H12">
            <v>-3.7340499858701019E-2</v>
          </cell>
          <cell r="I12">
            <v>-3.697576178014577E-2</v>
          </cell>
          <cell r="J12">
            <v>-3.4132038380755028E-2</v>
          </cell>
        </row>
        <row r="13">
          <cell r="H13">
            <v>3.2643557866573705</v>
          </cell>
          <cell r="I13">
            <v>3.2610031794637404</v>
          </cell>
          <cell r="J13">
            <v>3.1183297544043578</v>
          </cell>
        </row>
        <row r="14">
          <cell r="H14">
            <v>1.943354050781541E-2</v>
          </cell>
          <cell r="I14">
            <v>1.5233133193586407E-2</v>
          </cell>
          <cell r="J14">
            <v>6.1272364294345013E-3</v>
          </cell>
        </row>
        <row r="15">
          <cell r="H15">
            <v>0.14635538878710605</v>
          </cell>
          <cell r="I15">
            <v>0.14620534617255865</v>
          </cell>
          <cell r="J15">
            <v>0.14806656049064937</v>
          </cell>
        </row>
        <row r="31">
          <cell r="A31">
            <v>36600</v>
          </cell>
          <cell r="H31">
            <v>36404</v>
          </cell>
          <cell r="I31">
            <v>36403</v>
          </cell>
          <cell r="J31">
            <v>36397</v>
          </cell>
        </row>
        <row r="32">
          <cell r="H32">
            <v>6.039586466666778</v>
          </cell>
          <cell r="I32">
            <v>5.9698324088325423</v>
          </cell>
          <cell r="J32">
            <v>5.8698371463695151</v>
          </cell>
        </row>
        <row r="33">
          <cell r="H33">
            <v>5.9950000000000001</v>
          </cell>
          <cell r="I33">
            <v>5.9249999999999998</v>
          </cell>
          <cell r="J33">
            <v>5.8260000000000005</v>
          </cell>
        </row>
        <row r="34">
          <cell r="H34">
            <v>4.4586466666777902E-2</v>
          </cell>
          <cell r="I34">
            <v>4.483240883254247E-2</v>
          </cell>
          <cell r="J34">
            <v>4.3837146369514635E-2</v>
          </cell>
        </row>
        <row r="35">
          <cell r="H35">
            <v>0.7839248168539158</v>
          </cell>
          <cell r="I35">
            <v>0.76540579614825932</v>
          </cell>
          <cell r="J35">
            <v>0.75439618389640339</v>
          </cell>
        </row>
        <row r="36">
          <cell r="H36">
            <v>0.85599999999999987</v>
          </cell>
          <cell r="I36">
            <v>0.88300000000000001</v>
          </cell>
          <cell r="J36">
            <v>0.875</v>
          </cell>
        </row>
        <row r="37">
          <cell r="H37">
            <v>0.51341743962225994</v>
          </cell>
          <cell r="I37">
            <v>0.50758687906846078</v>
          </cell>
          <cell r="J37">
            <v>0.60258904202634789</v>
          </cell>
        </row>
        <row r="38">
          <cell r="H38">
            <v>6.4529742622250599E-2</v>
          </cell>
          <cell r="I38">
            <v>7.1638350674210469E-2</v>
          </cell>
          <cell r="J38">
            <v>7.0038989455931261E-2</v>
          </cell>
        </row>
        <row r="39">
          <cell r="H39">
            <v>3.393729176526912E-2</v>
          </cell>
          <cell r="I39">
            <v>3.5560363764672892E-2</v>
          </cell>
          <cell r="J39">
            <v>4.6582786099932043E-2</v>
          </cell>
        </row>
        <row r="40">
          <cell r="H40">
            <v>4.2080261788054596</v>
          </cell>
          <cell r="I40">
            <v>3.9659488972333525</v>
          </cell>
          <cell r="J40">
            <v>4.1378982948170497</v>
          </cell>
        </row>
        <row r="41">
          <cell r="H41">
            <v>4.6703080131112164E-2</v>
          </cell>
          <cell r="I41">
            <v>3.4357183336687962E-2</v>
          </cell>
          <cell r="J41">
            <v>3.1559877952561224E-2</v>
          </cell>
        </row>
        <row r="42">
          <cell r="H42">
            <v>0.16361989775080729</v>
          </cell>
          <cell r="I42">
            <v>0.16125190406390591</v>
          </cell>
          <cell r="J42">
            <v>0.1650684145969433</v>
          </cell>
        </row>
        <row r="58">
          <cell r="A58">
            <v>36698</v>
          </cell>
          <cell r="H58">
            <v>36404</v>
          </cell>
          <cell r="I58">
            <v>36403</v>
          </cell>
          <cell r="J58">
            <v>36397</v>
          </cell>
        </row>
        <row r="59">
          <cell r="H59">
            <v>6.3966438089305235</v>
          </cell>
          <cell r="I59">
            <v>6.330303752656075</v>
          </cell>
          <cell r="J59">
            <v>6.2145394606275817</v>
          </cell>
        </row>
        <row r="60">
          <cell r="H60">
            <v>6.3449999999999998</v>
          </cell>
          <cell r="I60">
            <v>6.2679999999999998</v>
          </cell>
          <cell r="J60">
            <v>6.1449999999999996</v>
          </cell>
        </row>
        <row r="61">
          <cell r="H61">
            <v>5.1643808930523782E-2</v>
          </cell>
          <cell r="I61">
            <v>6.230375265607524E-2</v>
          </cell>
          <cell r="J61">
            <v>6.9539460627581207E-2</v>
          </cell>
        </row>
        <row r="62">
          <cell r="H62">
            <v>1.1159224702807833</v>
          </cell>
          <cell r="I62">
            <v>1.0944227685225145</v>
          </cell>
          <cell r="J62">
            <v>1.1281017253679582</v>
          </cell>
        </row>
        <row r="63">
          <cell r="H63">
            <v>1.39</v>
          </cell>
          <cell r="I63">
            <v>1.375</v>
          </cell>
          <cell r="J63">
            <v>1.3029999999999999</v>
          </cell>
        </row>
        <row r="64">
          <cell r="H64">
            <v>0.63923415893371349</v>
          </cell>
          <cell r="I64">
            <v>0.62842734610456896</v>
          </cell>
          <cell r="J64">
            <v>0.45655824634080044</v>
          </cell>
        </row>
        <row r="65">
          <cell r="H65">
            <v>6.6889780355208678E-2</v>
          </cell>
          <cell r="I65">
            <v>7.611661147047985E-2</v>
          </cell>
          <cell r="J65">
            <v>5.100556034413805E-2</v>
          </cell>
        </row>
        <row r="66">
          <cell r="H66">
            <v>5.07323873207811E-2</v>
          </cell>
          <cell r="I66">
            <v>4.468900506843957E-2</v>
          </cell>
          <cell r="J66">
            <v>4.8117478853668006E-3</v>
          </cell>
        </row>
        <row r="67">
          <cell r="H67">
            <v>3.548585292028243</v>
          </cell>
          <cell r="I67">
            <v>3.5495186678261779</v>
          </cell>
          <cell r="J67">
            <v>3.6328043993139474</v>
          </cell>
        </row>
        <row r="68">
          <cell r="H68">
            <v>1.9033717565988213E-2</v>
          </cell>
          <cell r="I68">
            <v>1.5544357569373458E-2</v>
          </cell>
          <cell r="J68">
            <v>3.7585223040305878E-2</v>
          </cell>
        </row>
        <row r="69">
          <cell r="H69">
            <v>0.19204692186527234</v>
          </cell>
          <cell r="I69">
            <v>0.18924136999227376</v>
          </cell>
          <cell r="J69">
            <v>0.19066139479935129</v>
          </cell>
        </row>
      </sheetData>
      <sheetData sheetId="6" refreshError="1">
        <row r="13">
          <cell r="A13">
            <v>36509</v>
          </cell>
        </row>
        <row r="15">
          <cell r="H15">
            <v>36404</v>
          </cell>
          <cell r="I15">
            <v>36403</v>
          </cell>
          <cell r="J15">
            <v>36397</v>
          </cell>
        </row>
        <row r="16">
          <cell r="H16">
            <v>5.8199999999994798</v>
          </cell>
          <cell r="I16">
            <v>5.7799990000232242</v>
          </cell>
          <cell r="J16">
            <v>5.7200010000040082</v>
          </cell>
        </row>
        <row r="17">
          <cell r="H17">
            <v>5.7620000000000005</v>
          </cell>
          <cell r="I17">
            <v>5.7610000000000001</v>
          </cell>
          <cell r="J17">
            <v>5.6520000000000001</v>
          </cell>
        </row>
        <row r="18">
          <cell r="H18">
            <v>5.7999999999479357E-2</v>
          </cell>
          <cell r="I18">
            <v>1.8999000023224077E-2</v>
          </cell>
          <cell r="J18">
            <v>6.8001000004008105E-2</v>
          </cell>
        </row>
        <row r="19">
          <cell r="H19">
            <v>0.4771454886416947</v>
          </cell>
          <cell r="I19">
            <v>0.46764393842923146</v>
          </cell>
          <cell r="J19">
            <v>0.47769829037454803</v>
          </cell>
        </row>
        <row r="20">
          <cell r="H20">
            <v>0.60000000000000053</v>
          </cell>
          <cell r="I20">
            <v>0.59299999999999997</v>
          </cell>
          <cell r="J20">
            <v>0.62699999999999978</v>
          </cell>
        </row>
        <row r="21">
          <cell r="H21">
            <v>6.5562798934166625E-2</v>
          </cell>
          <cell r="I21">
            <v>0.10378348113240965</v>
          </cell>
          <cell r="J21">
            <v>8.7900366147622797E-2</v>
          </cell>
        </row>
        <row r="22">
          <cell r="H22">
            <v>2.3053765070259177E-2</v>
          </cell>
          <cell r="I22">
            <v>1.2828135960393732E-2</v>
          </cell>
          <cell r="J22">
            <v>2.5122551714804032E-2</v>
          </cell>
        </row>
        <row r="23">
          <cell r="H23">
            <v>-3.7340499858701019E-2</v>
          </cell>
          <cell r="I23">
            <v>-3.697576178014577E-2</v>
          </cell>
          <cell r="J23">
            <v>-3.4132038380755028E-2</v>
          </cell>
        </row>
        <row r="24">
          <cell r="H24">
            <v>3.2643557866573705</v>
          </cell>
          <cell r="I24">
            <v>3.2610031794637404</v>
          </cell>
          <cell r="J24">
            <v>3.1183297544043578</v>
          </cell>
        </row>
        <row r="25">
          <cell r="H25">
            <v>1.943354050781541E-2</v>
          </cell>
          <cell r="I25">
            <v>1.5233133193586407E-2</v>
          </cell>
          <cell r="J25">
            <v>6.1272364294345013E-3</v>
          </cell>
        </row>
        <row r="26">
          <cell r="H26">
            <v>0.14635538878710605</v>
          </cell>
          <cell r="I26">
            <v>0.14620534617255865</v>
          </cell>
          <cell r="J26">
            <v>0.14806656049064937</v>
          </cell>
        </row>
        <row r="35">
          <cell r="A35">
            <v>36600</v>
          </cell>
        </row>
        <row r="36">
          <cell r="H36">
            <v>36404</v>
          </cell>
          <cell r="I36">
            <v>36403</v>
          </cell>
          <cell r="J36">
            <v>36397</v>
          </cell>
        </row>
        <row r="37">
          <cell r="H37">
            <v>6.039586466666778</v>
          </cell>
          <cell r="I37">
            <v>5.9698324088325423</v>
          </cell>
          <cell r="J37">
            <v>5.8698371463695151</v>
          </cell>
        </row>
        <row r="38">
          <cell r="H38">
            <v>5.9950000000000001</v>
          </cell>
          <cell r="I38">
            <v>5.9249999999999998</v>
          </cell>
          <cell r="J38">
            <v>5.8260000000000005</v>
          </cell>
        </row>
        <row r="39">
          <cell r="H39">
            <v>4.4586466666777902E-2</v>
          </cell>
          <cell r="I39">
            <v>4.483240883254247E-2</v>
          </cell>
          <cell r="J39">
            <v>4.3837146369514635E-2</v>
          </cell>
        </row>
        <row r="40">
          <cell r="H40">
            <v>0.7839248168539158</v>
          </cell>
          <cell r="I40">
            <v>0.76540579614825932</v>
          </cell>
          <cell r="J40">
            <v>0.75439618389640339</v>
          </cell>
        </row>
        <row r="41">
          <cell r="H41">
            <v>0.85599999999999987</v>
          </cell>
          <cell r="I41">
            <v>0.88300000000000001</v>
          </cell>
          <cell r="J41">
            <v>0.875</v>
          </cell>
        </row>
        <row r="42">
          <cell r="H42">
            <v>0.51341743962225994</v>
          </cell>
          <cell r="I42">
            <v>0.50758687906846078</v>
          </cell>
          <cell r="J42">
            <v>0.60258904202634789</v>
          </cell>
        </row>
        <row r="43">
          <cell r="H43">
            <v>6.4529742622250599E-2</v>
          </cell>
          <cell r="I43">
            <v>7.1638350674210469E-2</v>
          </cell>
          <cell r="J43">
            <v>7.0038989455931261E-2</v>
          </cell>
        </row>
        <row r="44">
          <cell r="H44">
            <v>3.393729176526912E-2</v>
          </cell>
          <cell r="I44">
            <v>3.5560363764672892E-2</v>
          </cell>
          <cell r="J44">
            <v>4.6582786099932043E-2</v>
          </cell>
        </row>
        <row r="45">
          <cell r="H45">
            <v>4.2080261788054596</v>
          </cell>
          <cell r="I45">
            <v>3.9659488972333525</v>
          </cell>
          <cell r="J45">
            <v>4.1378982948170497</v>
          </cell>
        </row>
        <row r="46">
          <cell r="H46">
            <v>4.6703080131112164E-2</v>
          </cell>
          <cell r="I46">
            <v>3.4357183336687962E-2</v>
          </cell>
          <cell r="J46">
            <v>3.1559877952561224E-2</v>
          </cell>
        </row>
        <row r="47">
          <cell r="H47">
            <v>0.16361989775080729</v>
          </cell>
          <cell r="I47">
            <v>0.16125190406390591</v>
          </cell>
          <cell r="J47">
            <v>0.1650684145969433</v>
          </cell>
        </row>
        <row r="80">
          <cell r="A80">
            <v>36698</v>
          </cell>
          <cell r="H80">
            <v>36404</v>
          </cell>
          <cell r="I80">
            <v>36403</v>
          </cell>
          <cell r="J80">
            <v>36397</v>
          </cell>
        </row>
        <row r="81">
          <cell r="H81">
            <v>6.3966438089305235</v>
          </cell>
          <cell r="I81">
            <v>6.330303752656075</v>
          </cell>
          <cell r="J81">
            <v>6.2145394606275817</v>
          </cell>
        </row>
        <row r="82">
          <cell r="H82">
            <v>6.3449999999999998</v>
          </cell>
          <cell r="I82">
            <v>6.2679999999999998</v>
          </cell>
          <cell r="J82">
            <v>6.1449999999999996</v>
          </cell>
        </row>
        <row r="83">
          <cell r="H83">
            <v>5.1643808930523782E-2</v>
          </cell>
          <cell r="I83">
            <v>6.230375265607524E-2</v>
          </cell>
          <cell r="J83">
            <v>6.9539460627581207E-2</v>
          </cell>
        </row>
        <row r="84">
          <cell r="H84">
            <v>1.1159224702807833</v>
          </cell>
          <cell r="I84">
            <v>1.0944227685225145</v>
          </cell>
          <cell r="J84">
            <v>1.1281017253679582</v>
          </cell>
        </row>
        <row r="85">
          <cell r="H85">
            <v>1.39</v>
          </cell>
          <cell r="I85">
            <v>1.375</v>
          </cell>
          <cell r="J85">
            <v>1.3029999999999999</v>
          </cell>
        </row>
        <row r="86">
          <cell r="H86">
            <v>0.63923415893371349</v>
          </cell>
          <cell r="I86">
            <v>0.62842734610456896</v>
          </cell>
          <cell r="J86">
            <v>0.45655824634080044</v>
          </cell>
        </row>
        <row r="87">
          <cell r="H87">
            <v>6.6889780355208678E-2</v>
          </cell>
          <cell r="I87">
            <v>7.611661147047985E-2</v>
          </cell>
          <cell r="J87">
            <v>5.100556034413805E-2</v>
          </cell>
        </row>
        <row r="88">
          <cell r="H88">
            <v>5.07323873207811E-2</v>
          </cell>
          <cell r="I88">
            <v>4.468900506843957E-2</v>
          </cell>
          <cell r="J88">
            <v>4.8117478853668006E-3</v>
          </cell>
        </row>
        <row r="89">
          <cell r="H89">
            <v>3.548585292028243</v>
          </cell>
          <cell r="I89">
            <v>3.5495186678261779</v>
          </cell>
          <cell r="J89">
            <v>3.6328043993139474</v>
          </cell>
        </row>
        <row r="90">
          <cell r="H90">
            <v>1.9033717565988213E-2</v>
          </cell>
          <cell r="I90">
            <v>1.5544357569373458E-2</v>
          </cell>
          <cell r="J90">
            <v>3.7585223040305878E-2</v>
          </cell>
        </row>
        <row r="91">
          <cell r="H91">
            <v>0.19204692186527234</v>
          </cell>
          <cell r="I91">
            <v>0.18924136999227376</v>
          </cell>
          <cell r="J91">
            <v>0.19066139479935129</v>
          </cell>
        </row>
      </sheetData>
      <sheetData sheetId="7"/>
      <sheetData sheetId="8" refreshError="1"/>
      <sheetData sheetId="9" refreshError="1">
        <row r="4">
          <cell r="A4">
            <v>36420</v>
          </cell>
          <cell r="H4">
            <v>36405</v>
          </cell>
          <cell r="I4">
            <v>36385</v>
          </cell>
          <cell r="J4">
            <v>36398</v>
          </cell>
        </row>
        <row r="5">
          <cell r="H5">
            <v>6193.5000000187829</v>
          </cell>
          <cell r="I5">
            <v>6259.9999999831462</v>
          </cell>
          <cell r="J5">
            <v>6404.9999999799493</v>
          </cell>
        </row>
        <row r="6">
          <cell r="H6">
            <v>6341</v>
          </cell>
          <cell r="I6">
            <v>6435.5</v>
          </cell>
          <cell r="J6">
            <v>6554</v>
          </cell>
        </row>
        <row r="7">
          <cell r="H7">
            <v>-147.49999998121712</v>
          </cell>
          <cell r="I7">
            <v>-175.50000001685385</v>
          </cell>
          <cell r="J7">
            <v>-149.00000002005072</v>
          </cell>
        </row>
        <row r="8">
          <cell r="H8">
            <v>307.80078123629227</v>
          </cell>
          <cell r="I8">
            <v>499.37031124039186</v>
          </cell>
          <cell r="J8">
            <v>313.27971719558491</v>
          </cell>
        </row>
        <row r="9">
          <cell r="H9">
            <v>355.5</v>
          </cell>
          <cell r="I9">
            <v>502.5</v>
          </cell>
          <cell r="J9">
            <v>346.5</v>
          </cell>
        </row>
        <row r="10">
          <cell r="H10">
            <v>-1.0192220940276973</v>
          </cell>
          <cell r="I10">
            <v>-1.2550270691301482</v>
          </cell>
          <cell r="J10">
            <v>-1.1437642063944626</v>
          </cell>
        </row>
        <row r="11">
          <cell r="H11">
            <v>-0.20630227033916942</v>
          </cell>
          <cell r="I11">
            <v>-0.21326858569608836</v>
          </cell>
          <cell r="J11">
            <v>-0.22184647203527988</v>
          </cell>
        </row>
        <row r="12">
          <cell r="H12">
            <v>-0.34250725996270853</v>
          </cell>
          <cell r="I12">
            <v>-0.43368749619802061</v>
          </cell>
          <cell r="J12">
            <v>-0.37911342264317172</v>
          </cell>
        </row>
        <row r="13">
          <cell r="H13">
            <v>4.1487614521510521</v>
          </cell>
          <cell r="I13">
            <v>4.8679384407593806</v>
          </cell>
          <cell r="J13">
            <v>4.4618528930427903</v>
          </cell>
        </row>
        <row r="14">
          <cell r="H14">
            <v>2.9090213111768373E-2</v>
          </cell>
          <cell r="I14">
            <v>6.3385465885078929E-2</v>
          </cell>
          <cell r="J14">
            <v>3.5776775900840274E-2</v>
          </cell>
        </row>
        <row r="15">
          <cell r="H15">
            <v>0.22565026529799526</v>
          </cell>
          <cell r="I15">
            <v>0.23431884142060694</v>
          </cell>
          <cell r="J15">
            <v>0.18427778907910949</v>
          </cell>
        </row>
        <row r="24">
          <cell r="A24">
            <v>36511</v>
          </cell>
          <cell r="H24">
            <v>36405</v>
          </cell>
          <cell r="I24">
            <v>36385</v>
          </cell>
          <cell r="J24">
            <v>36398</v>
          </cell>
        </row>
        <row r="25">
          <cell r="H25">
            <v>6252.9999999599777</v>
          </cell>
          <cell r="I25">
            <v>6318.9999999913771</v>
          </cell>
          <cell r="J25">
            <v>6465.0000000022983</v>
          </cell>
        </row>
        <row r="26">
          <cell r="H26">
            <v>6806</v>
          </cell>
          <cell r="I26">
            <v>6971</v>
          </cell>
          <cell r="J26">
            <v>6986</v>
          </cell>
        </row>
        <row r="27">
          <cell r="H27">
            <v>-553.00000004002231</v>
          </cell>
          <cell r="I27">
            <v>-652.00000000862292</v>
          </cell>
          <cell r="J27">
            <v>-520.99999999770171</v>
          </cell>
        </row>
        <row r="28">
          <cell r="H28">
            <v>895.09281930313091</v>
          </cell>
          <cell r="I28">
            <v>1041.0937875025015</v>
          </cell>
          <cell r="J28">
            <v>875.63413317246909</v>
          </cell>
        </row>
        <row r="29">
          <cell r="H29">
            <v>939</v>
          </cell>
          <cell r="I29">
            <v>1095</v>
          </cell>
          <cell r="J29">
            <v>888</v>
          </cell>
        </row>
        <row r="30">
          <cell r="H30">
            <v>-1.2935021253522503</v>
          </cell>
          <cell r="I30">
            <v>-1.2670977978500502</v>
          </cell>
          <cell r="J30">
            <v>-1.3487482776395694</v>
          </cell>
        </row>
        <row r="31">
          <cell r="H31">
            <v>-0.30611350480204202</v>
          </cell>
          <cell r="I31">
            <v>-0.3136124755790442</v>
          </cell>
          <cell r="J31">
            <v>-0.30035375510641493</v>
          </cell>
        </row>
        <row r="32">
          <cell r="H32">
            <v>-0.55786292797018</v>
          </cell>
          <cell r="I32">
            <v>-0.58140978692593848</v>
          </cell>
          <cell r="J32">
            <v>-0.56540744870829007</v>
          </cell>
        </row>
        <row r="33">
          <cell r="H33">
            <v>4.2614354591261732</v>
          </cell>
          <cell r="I33">
            <v>4.0840071371565694</v>
          </cell>
          <cell r="J33">
            <v>4.4842854704808568</v>
          </cell>
        </row>
        <row r="34">
          <cell r="H34">
            <v>5.3784066960825862E-2</v>
          </cell>
          <cell r="I34">
            <v>5.8081010044928987E-2</v>
          </cell>
          <cell r="J34">
            <v>5.9596235970712869E-2</v>
          </cell>
        </row>
        <row r="35">
          <cell r="H35">
            <v>0.24696104366309105</v>
          </cell>
          <cell r="I35">
            <v>0.25509132205959029</v>
          </cell>
          <cell r="J35">
            <v>0.22363602199573479</v>
          </cell>
        </row>
        <row r="44">
          <cell r="A44">
            <v>36602</v>
          </cell>
          <cell r="H44">
            <v>36405</v>
          </cell>
          <cell r="I44">
            <v>36385</v>
          </cell>
          <cell r="J44">
            <v>36398</v>
          </cell>
        </row>
        <row r="45">
          <cell r="H45">
            <v>6302.9999999622542</v>
          </cell>
          <cell r="I45">
            <v>6373.0000000534519</v>
          </cell>
          <cell r="J45">
            <v>6518.0000000078426</v>
          </cell>
        </row>
        <row r="46">
          <cell r="H46">
            <v>7199</v>
          </cell>
          <cell r="I46">
            <v>7371.5</v>
          </cell>
          <cell r="J46">
            <v>7389.5</v>
          </cell>
        </row>
        <row r="47">
          <cell r="H47">
            <v>-896.00000003774585</v>
          </cell>
          <cell r="I47">
            <v>-998.49999994654809</v>
          </cell>
          <cell r="J47">
            <v>-871.49999999215743</v>
          </cell>
        </row>
        <row r="48">
          <cell r="H48">
            <v>1220.5268509481798</v>
          </cell>
          <cell r="I48">
            <v>1326.6415384934853</v>
          </cell>
          <cell r="J48">
            <v>1192.2920335573481</v>
          </cell>
        </row>
        <row r="49">
          <cell r="H49">
            <v>1599</v>
          </cell>
          <cell r="I49">
            <v>1779</v>
          </cell>
          <cell r="J49">
            <v>1483.5</v>
          </cell>
        </row>
        <row r="50">
          <cell r="H50">
            <v>-0.96722087139467772</v>
          </cell>
          <cell r="I50">
            <v>-0.92526146009001209</v>
          </cell>
          <cell r="J50">
            <v>-1.0964763982223897</v>
          </cell>
        </row>
        <row r="51">
          <cell r="H51">
            <v>-0.3273176659140189</v>
          </cell>
          <cell r="I51">
            <v>-0.32525741688787552</v>
          </cell>
          <cell r="J51">
            <v>-0.35352077186539693</v>
          </cell>
        </row>
        <row r="52">
          <cell r="H52">
            <v>-0.5151042431088223</v>
          </cell>
          <cell r="I52">
            <v>-0.51572567957265825</v>
          </cell>
          <cell r="J52">
            <v>-0.55258220653913859</v>
          </cell>
        </row>
        <row r="53">
          <cell r="H53">
            <v>3.1572147244572477</v>
          </cell>
          <cell r="I53">
            <v>3.0320825572786978</v>
          </cell>
          <cell r="J53">
            <v>3.4164429157765457</v>
          </cell>
        </row>
        <row r="54">
          <cell r="H54">
            <v>2.2900244732528892E-2</v>
          </cell>
          <cell r="I54">
            <v>2.2262952865514593E-2</v>
          </cell>
          <cell r="J54">
            <v>2.7891577575759038E-2</v>
          </cell>
        </row>
        <row r="55">
          <cell r="H55">
            <v>0.25243228171643778</v>
          </cell>
          <cell r="I55">
            <v>0.26307132342478673</v>
          </cell>
          <cell r="J55">
            <v>0.2322595012981942</v>
          </cell>
        </row>
      </sheetData>
      <sheetData sheetId="10" refreshError="1"/>
      <sheetData sheetId="11" refreshError="1">
        <row r="4">
          <cell r="A4">
            <v>36420</v>
          </cell>
          <cell r="H4">
            <v>36405</v>
          </cell>
          <cell r="I4">
            <v>36385</v>
          </cell>
          <cell r="J4">
            <v>36398</v>
          </cell>
        </row>
        <row r="5">
          <cell r="H5">
            <v>-2.1735027501952019E-2</v>
          </cell>
          <cell r="I5">
            <v>1.771055192553892E-3</v>
          </cell>
          <cell r="J5">
            <v>2.323470104583724E-2</v>
          </cell>
        </row>
        <row r="6">
          <cell r="H6">
            <v>0.20302207538243078</v>
          </cell>
          <cell r="I6">
            <v>0.13082859674025116</v>
          </cell>
          <cell r="J6">
            <v>0.18446593957732738</v>
          </cell>
        </row>
        <row r="7">
          <cell r="H7">
            <v>-0.2247571028843828</v>
          </cell>
          <cell r="I7">
            <v>-0.12905754154769727</v>
          </cell>
          <cell r="J7">
            <v>-0.16123123853149013</v>
          </cell>
        </row>
        <row r="8">
          <cell r="H8">
            <v>0.46388638325396453</v>
          </cell>
          <cell r="I8">
            <v>0.3529427508165352</v>
          </cell>
          <cell r="J8">
            <v>0.33605888534727751</v>
          </cell>
        </row>
        <row r="9">
          <cell r="H9">
            <v>0.51949068431711432</v>
          </cell>
          <cell r="I9">
            <v>0.33122199774681116</v>
          </cell>
          <cell r="J9">
            <v>0.35897631241472716</v>
          </cell>
        </row>
        <row r="10">
          <cell r="H10">
            <v>-1.1712726872699846</v>
          </cell>
          <cell r="I10">
            <v>-1.5502458862018116</v>
          </cell>
          <cell r="J10">
            <v>-1.3015115078238537</v>
          </cell>
        </row>
        <row r="11">
          <cell r="H11">
            <v>-0.22279468088644699</v>
          </cell>
          <cell r="I11">
            <v>-0.23826409786195296</v>
          </cell>
          <cell r="J11">
            <v>-0.23731912380160458</v>
          </cell>
        </row>
        <row r="12">
          <cell r="H12">
            <v>-0.34250725996270853</v>
          </cell>
          <cell r="I12">
            <v>-0.43368749619802061</v>
          </cell>
          <cell r="J12">
            <v>-0.37911342264317172</v>
          </cell>
        </row>
        <row r="13">
          <cell r="H13">
            <v>4.6050605747031712</v>
          </cell>
          <cell r="I13">
            <v>5.9377402333135709</v>
          </cell>
          <cell r="J13">
            <v>4.9866342587193397</v>
          </cell>
        </row>
        <row r="14">
          <cell r="H14">
            <v>2.9090213111768373E-2</v>
          </cell>
          <cell r="I14">
            <v>6.3385465885078929E-2</v>
          </cell>
          <cell r="J14">
            <v>3.5776775900840274E-2</v>
          </cell>
        </row>
        <row r="15">
          <cell r="H15">
            <v>0.22565026529799526</v>
          </cell>
          <cell r="I15">
            <v>0.23431884142060694</v>
          </cell>
          <cell r="J15">
            <v>0.18427778907910949</v>
          </cell>
        </row>
        <row r="31">
          <cell r="A31">
            <v>36511</v>
          </cell>
          <cell r="H31">
            <v>36405</v>
          </cell>
          <cell r="I31">
            <v>36385</v>
          </cell>
          <cell r="J31">
            <v>36398</v>
          </cell>
        </row>
        <row r="32">
          <cell r="H32">
            <v>-4.7965592511973708E-3</v>
          </cell>
          <cell r="I32">
            <v>-3.6988681400410999E-3</v>
          </cell>
          <cell r="J32">
            <v>4.1158299311897968E-3</v>
          </cell>
        </row>
        <row r="33">
          <cell r="H33">
            <v>0.12254592150227062</v>
          </cell>
          <cell r="I33">
            <v>0.12514283406950266</v>
          </cell>
          <cell r="J33">
            <v>0.11441164727605813</v>
          </cell>
        </row>
        <row r="34">
          <cell r="H34">
            <v>-0.12734248075346799</v>
          </cell>
          <cell r="I34">
            <v>-0.12884170220954377</v>
          </cell>
          <cell r="J34">
            <v>-0.11029581734486833</v>
          </cell>
        </row>
        <row r="35">
          <cell r="H35">
            <v>0.21437121056886763</v>
          </cell>
          <cell r="I35">
            <v>0.21585096308256455</v>
          </cell>
          <cell r="J35">
            <v>0.19196746186678076</v>
          </cell>
        </row>
        <row r="36">
          <cell r="H36">
            <v>0.19384690483510436</v>
          </cell>
          <cell r="I36">
            <v>0.19046780095579585</v>
          </cell>
          <cell r="J36">
            <v>0.16841594650836011</v>
          </cell>
        </row>
        <row r="37">
          <cell r="H37">
            <v>-1.7223875282905627</v>
          </cell>
          <cell r="I37">
            <v>-1.7434186982233888</v>
          </cell>
          <cell r="J37">
            <v>-1.7706877787278585</v>
          </cell>
        </row>
        <row r="38">
          <cell r="H38">
            <v>-0.33686876381436304</v>
          </cell>
          <cell r="I38">
            <v>-0.34773983474042125</v>
          </cell>
          <cell r="J38">
            <v>-0.32930213315026624</v>
          </cell>
        </row>
        <row r="39">
          <cell r="H39">
            <v>-0.55786292797018</v>
          </cell>
          <cell r="I39">
            <v>-0.58140978692593848</v>
          </cell>
          <cell r="J39">
            <v>-0.56540744870829007</v>
          </cell>
        </row>
        <row r="40">
          <cell r="H40">
            <v>5.9514370179534346</v>
          </cell>
          <cell r="I40">
            <v>5.9403715286026619</v>
          </cell>
          <cell r="J40">
            <v>6.1933151123636403</v>
          </cell>
        </row>
        <row r="41">
          <cell r="H41">
            <v>5.3784066960825862E-2</v>
          </cell>
          <cell r="I41">
            <v>5.8081010044928987E-2</v>
          </cell>
          <cell r="J41">
            <v>5.9596235970712869E-2</v>
          </cell>
        </row>
        <row r="42">
          <cell r="H42">
            <v>0.24696104366309105</v>
          </cell>
          <cell r="I42">
            <v>0.25509132205959029</v>
          </cell>
          <cell r="J42">
            <v>0.22363602199573479</v>
          </cell>
        </row>
        <row r="58">
          <cell r="A58">
            <v>36602</v>
          </cell>
          <cell r="H58">
            <v>36405</v>
          </cell>
          <cell r="I58">
            <v>36385</v>
          </cell>
          <cell r="J58">
            <v>36398</v>
          </cell>
        </row>
        <row r="59">
          <cell r="H59">
            <v>-4.5693536981844382E-3</v>
          </cell>
          <cell r="I59">
            <v>-3.2235559340335509E-3</v>
          </cell>
          <cell r="J59">
            <v>1.3096149642581681E-3</v>
          </cell>
        </row>
        <row r="60">
          <cell r="H60">
            <v>0.1081856029563566</v>
          </cell>
          <cell r="I60">
            <v>0.11076992512342176</v>
          </cell>
          <cell r="J60">
            <v>0.10401809296047837</v>
          </cell>
        </row>
        <row r="61">
          <cell r="H61">
            <v>-0.11275495665454104</v>
          </cell>
          <cell r="I61">
            <v>-0.11399348105745531</v>
          </cell>
          <cell r="J61">
            <v>-0.1027084779962202</v>
          </cell>
        </row>
        <row r="62">
          <cell r="H62">
            <v>0.16295159362343015</v>
          </cell>
          <cell r="I62">
            <v>0.16178783036134445</v>
          </cell>
          <cell r="J62">
            <v>0.15010793620023616</v>
          </cell>
        </row>
        <row r="63">
          <cell r="H63">
            <v>0.18191411904979748</v>
          </cell>
          <cell r="I63">
            <v>0.18315890903667364</v>
          </cell>
          <cell r="J63">
            <v>0.15799311348781986</v>
          </cell>
        </row>
        <row r="64">
          <cell r="H64">
            <v>-1.4387208740613548</v>
          </cell>
          <cell r="I64">
            <v>-1.4217836364355105</v>
          </cell>
          <cell r="J64">
            <v>-1.5462459657470735</v>
          </cell>
        </row>
        <row r="65">
          <cell r="H65">
            <v>-0.37390632841620852</v>
          </cell>
          <cell r="I65">
            <v>-0.37669184301920944</v>
          </cell>
          <cell r="J65">
            <v>-0.38922343903060302</v>
          </cell>
        </row>
        <row r="66">
          <cell r="H66">
            <v>-0.5151042431088223</v>
          </cell>
          <cell r="I66">
            <v>-0.51572567957265825</v>
          </cell>
          <cell r="J66">
            <v>-0.55258220653913859</v>
          </cell>
        </row>
        <row r="67">
          <cell r="H67">
            <v>4.7082197539741424</v>
          </cell>
          <cell r="I67">
            <v>4.6278823404704514</v>
          </cell>
          <cell r="J67">
            <v>5.0445434084013581</v>
          </cell>
        </row>
        <row r="68">
          <cell r="H68">
            <v>2.2900244732528892E-2</v>
          </cell>
          <cell r="I68">
            <v>2.2262952865514593E-2</v>
          </cell>
          <cell r="J68">
            <v>2.7891577575759038E-2</v>
          </cell>
        </row>
        <row r="69">
          <cell r="H69">
            <v>0.25243228171643778</v>
          </cell>
          <cell r="I69">
            <v>0.26307132342478673</v>
          </cell>
          <cell r="J69">
            <v>0.2322595012981942</v>
          </cell>
        </row>
      </sheetData>
      <sheetData sheetId="12" refreshError="1">
        <row r="3">
          <cell r="A3">
            <v>36420</v>
          </cell>
        </row>
        <row r="4">
          <cell r="H4">
            <v>36405</v>
          </cell>
          <cell r="I4">
            <v>36385</v>
          </cell>
          <cell r="J4">
            <v>36398</v>
          </cell>
        </row>
        <row r="5">
          <cell r="H5">
            <v>-2.1735027501952019E-2</v>
          </cell>
          <cell r="I5">
            <v>1.771055192553892E-3</v>
          </cell>
          <cell r="J5">
            <v>2.323470104583724E-2</v>
          </cell>
        </row>
        <row r="6">
          <cell r="H6">
            <v>0.20302207538243078</v>
          </cell>
          <cell r="I6">
            <v>0.13082859674025116</v>
          </cell>
          <cell r="J6">
            <v>0.18446593957732738</v>
          </cell>
        </row>
        <row r="7">
          <cell r="H7">
            <v>-0.2247571028843828</v>
          </cell>
          <cell r="I7">
            <v>-0.12905754154769727</v>
          </cell>
          <cell r="J7">
            <v>-0.16123123853149013</v>
          </cell>
        </row>
        <row r="8">
          <cell r="H8">
            <v>0.46388638325396453</v>
          </cell>
          <cell r="I8">
            <v>0.3529427508165352</v>
          </cell>
          <cell r="J8">
            <v>0.33605888534727751</v>
          </cell>
        </row>
        <row r="9">
          <cell r="H9">
            <v>0.51949068431711432</v>
          </cell>
          <cell r="I9">
            <v>0.33122199774681116</v>
          </cell>
          <cell r="J9">
            <v>0.35897631241472716</v>
          </cell>
        </row>
        <row r="10">
          <cell r="H10">
            <v>-1.1712726872699846</v>
          </cell>
          <cell r="I10">
            <v>-1.5502458862018116</v>
          </cell>
          <cell r="J10">
            <v>-1.3015115078238537</v>
          </cell>
        </row>
        <row r="11">
          <cell r="H11">
            <v>-0.22279468088644699</v>
          </cell>
          <cell r="I11">
            <v>-0.23826409786195296</v>
          </cell>
          <cell r="J11">
            <v>-0.23731912380160458</v>
          </cell>
        </row>
        <row r="12">
          <cell r="H12">
            <v>-0.34250725996270853</v>
          </cell>
          <cell r="I12">
            <v>-0.43368749619802061</v>
          </cell>
          <cell r="J12">
            <v>-0.37911342264317172</v>
          </cell>
        </row>
        <row r="13">
          <cell r="H13">
            <v>4.6050605747031712</v>
          </cell>
          <cell r="I13">
            <v>5.9377402333135709</v>
          </cell>
          <cell r="J13">
            <v>4.9866342587193397</v>
          </cell>
        </row>
        <row r="14">
          <cell r="H14">
            <v>2.9090213111768373E-2</v>
          </cell>
          <cell r="I14">
            <v>6.3385465885078929E-2</v>
          </cell>
          <cell r="J14">
            <v>3.5776775900840274E-2</v>
          </cell>
        </row>
        <row r="15">
          <cell r="H15">
            <v>0.22565026529799526</v>
          </cell>
          <cell r="I15">
            <v>0.23431884142060694</v>
          </cell>
          <cell r="J15">
            <v>0.18427778907910949</v>
          </cell>
        </row>
        <row r="23">
          <cell r="A23">
            <v>36511</v>
          </cell>
        </row>
        <row r="24">
          <cell r="H24">
            <v>36405</v>
          </cell>
          <cell r="I24">
            <v>36385</v>
          </cell>
          <cell r="J24">
            <v>36398</v>
          </cell>
        </row>
        <row r="25">
          <cell r="H25">
            <v>-4.7965592511973708E-3</v>
          </cell>
          <cell r="I25">
            <v>-3.6988681400410999E-3</v>
          </cell>
          <cell r="J25">
            <v>4.1158299311897968E-3</v>
          </cell>
        </row>
        <row r="26">
          <cell r="H26">
            <v>0.12254592150227062</v>
          </cell>
          <cell r="I26">
            <v>0.12514283406950266</v>
          </cell>
          <cell r="J26">
            <v>0.11441164727605813</v>
          </cell>
        </row>
        <row r="27">
          <cell r="H27">
            <v>-0.12734248075346799</v>
          </cell>
          <cell r="I27">
            <v>-0.12884170220954377</v>
          </cell>
          <cell r="J27">
            <v>-0.11029581734486833</v>
          </cell>
        </row>
        <row r="28">
          <cell r="H28">
            <v>0.21437121056886763</v>
          </cell>
          <cell r="I28">
            <v>0.21585096308256455</v>
          </cell>
          <cell r="J28">
            <v>0.19196746186678076</v>
          </cell>
        </row>
        <row r="29">
          <cell r="H29">
            <v>0.19384690483510436</v>
          </cell>
          <cell r="I29">
            <v>0.19046780095579585</v>
          </cell>
          <cell r="J29">
            <v>0.16841594650836011</v>
          </cell>
        </row>
        <row r="30">
          <cell r="H30">
            <v>-1.7223875282905627</v>
          </cell>
          <cell r="I30">
            <v>-1.7434186982233888</v>
          </cell>
          <cell r="J30">
            <v>-1.7706877787278585</v>
          </cell>
        </row>
        <row r="31">
          <cell r="H31">
            <v>-0.33686876381436304</v>
          </cell>
          <cell r="I31">
            <v>-0.34773983474042125</v>
          </cell>
          <cell r="J31">
            <v>-0.32930213315026624</v>
          </cell>
        </row>
        <row r="32">
          <cell r="H32">
            <v>-0.55786292797018</v>
          </cell>
          <cell r="I32">
            <v>-0.58140978692593848</v>
          </cell>
          <cell r="J32">
            <v>-0.56540744870829007</v>
          </cell>
        </row>
        <row r="33">
          <cell r="H33">
            <v>5.9514370179534346</v>
          </cell>
          <cell r="I33">
            <v>5.9403715286026619</v>
          </cell>
          <cell r="J33">
            <v>6.1933151123636403</v>
          </cell>
        </row>
        <row r="34">
          <cell r="H34">
            <v>5.3784066960825862E-2</v>
          </cell>
          <cell r="I34">
            <v>5.8081010044928987E-2</v>
          </cell>
          <cell r="J34">
            <v>5.9596235970712869E-2</v>
          </cell>
        </row>
        <row r="35">
          <cell r="H35">
            <v>0.24696104366309105</v>
          </cell>
          <cell r="I35">
            <v>0.25509132205959029</v>
          </cell>
          <cell r="J35">
            <v>0.22363602199573479</v>
          </cell>
        </row>
        <row r="60">
          <cell r="A60">
            <v>36602</v>
          </cell>
        </row>
        <row r="61">
          <cell r="H61">
            <v>36405</v>
          </cell>
          <cell r="I61">
            <v>36385</v>
          </cell>
          <cell r="J61">
            <v>36398</v>
          </cell>
        </row>
        <row r="62">
          <cell r="H62">
            <v>-4.5693536981844382E-3</v>
          </cell>
          <cell r="I62">
            <v>-3.2235559340335509E-3</v>
          </cell>
          <cell r="J62">
            <v>1.3096149642581681E-3</v>
          </cell>
        </row>
        <row r="63">
          <cell r="H63">
            <v>0.1081856029563566</v>
          </cell>
          <cell r="I63">
            <v>0.11076992512342176</v>
          </cell>
          <cell r="J63">
            <v>0.10401809296047837</v>
          </cell>
        </row>
        <row r="64">
          <cell r="H64">
            <v>-0.11275495665454104</v>
          </cell>
          <cell r="I64">
            <v>-0.11399348105745531</v>
          </cell>
          <cell r="J64">
            <v>-0.1027084779962202</v>
          </cell>
        </row>
        <row r="65">
          <cell r="H65">
            <v>0.16295159362343015</v>
          </cell>
          <cell r="I65">
            <v>0.16178783036134445</v>
          </cell>
          <cell r="J65">
            <v>0.15010793620023616</v>
          </cell>
        </row>
        <row r="66">
          <cell r="H66">
            <v>0.18191411904979748</v>
          </cell>
          <cell r="I66">
            <v>0.18315890903667364</v>
          </cell>
          <cell r="J66">
            <v>0.15799311348781986</v>
          </cell>
        </row>
        <row r="67">
          <cell r="H67">
            <v>-1.4387208740613548</v>
          </cell>
          <cell r="I67">
            <v>-1.4217836364355105</v>
          </cell>
          <cell r="J67">
            <v>-1.5462459657470735</v>
          </cell>
        </row>
        <row r="68">
          <cell r="H68">
            <v>-0.37390632841620852</v>
          </cell>
          <cell r="I68">
            <v>-0.37669184301920944</v>
          </cell>
          <cell r="J68">
            <v>-0.38922343903060302</v>
          </cell>
        </row>
        <row r="69">
          <cell r="H69">
            <v>-0.5151042431088223</v>
          </cell>
          <cell r="I69">
            <v>-0.51572567957265825</v>
          </cell>
          <cell r="J69">
            <v>-0.55258220653913859</v>
          </cell>
        </row>
        <row r="70">
          <cell r="H70">
            <v>4.7082197539741424</v>
          </cell>
          <cell r="I70">
            <v>4.6278823404704514</v>
          </cell>
          <cell r="J70">
            <v>5.0445434084013581</v>
          </cell>
        </row>
        <row r="71">
          <cell r="H71">
            <v>2.2900244732528892E-2</v>
          </cell>
          <cell r="I71">
            <v>2.2262952865514593E-2</v>
          </cell>
          <cell r="J71">
            <v>2.7891577575759038E-2</v>
          </cell>
        </row>
        <row r="72">
          <cell r="H72">
            <v>0.25243228171643778</v>
          </cell>
          <cell r="I72">
            <v>0.26307132342478673</v>
          </cell>
          <cell r="J72">
            <v>0.2322595012981942</v>
          </cell>
        </row>
      </sheetData>
      <sheetData sheetId="13" refreshError="1">
        <row r="2">
          <cell r="A2">
            <v>36398</v>
          </cell>
          <cell r="B2">
            <v>1.3096149642581681E-3</v>
          </cell>
          <cell r="C2">
            <v>0.10401809296047837</v>
          </cell>
          <cell r="D2">
            <v>-0.1027084779962202</v>
          </cell>
          <cell r="E2">
            <v>0.15010793620023616</v>
          </cell>
          <cell r="F2">
            <v>0.15799311348781986</v>
          </cell>
          <cell r="G2">
            <v>-1.5462459657470735</v>
          </cell>
          <cell r="H2">
            <v>-0.38922343903060302</v>
          </cell>
          <cell r="I2">
            <v>-0.55258220653913859</v>
          </cell>
          <cell r="J2">
            <v>5.0445434084013581</v>
          </cell>
          <cell r="K2">
            <v>2.7891577575759038E-2</v>
          </cell>
          <cell r="L2">
            <v>0.2322595012981942</v>
          </cell>
        </row>
        <row r="5">
          <cell r="A5">
            <v>36405</v>
          </cell>
          <cell r="B5">
            <v>197</v>
          </cell>
        </row>
      </sheetData>
      <sheetData sheetId="14" refreshError="1">
        <row r="3">
          <cell r="B3">
            <v>6193.5000000187829</v>
          </cell>
          <cell r="C3">
            <v>0</v>
          </cell>
          <cell r="E3">
            <v>6259.9999999831462</v>
          </cell>
          <cell r="F3">
            <v>0</v>
          </cell>
          <cell r="H3">
            <v>6404.9999999799493</v>
          </cell>
          <cell r="I3">
            <v>0</v>
          </cell>
        </row>
        <row r="4">
          <cell r="B4">
            <v>6193.5000000187829</v>
          </cell>
          <cell r="C4">
            <v>6.4297000000000004</v>
          </cell>
          <cell r="E4">
            <v>6259.9999999831462</v>
          </cell>
          <cell r="F4">
            <v>5.0171999999999999</v>
          </cell>
          <cell r="H4">
            <v>6404.9999999799493</v>
          </cell>
          <cell r="I4">
            <v>7.3113999999999999</v>
          </cell>
        </row>
        <row r="6">
          <cell r="B6">
            <v>6252.9999999599777</v>
          </cell>
          <cell r="C6">
            <v>0</v>
          </cell>
          <cell r="E6">
            <v>6318.9999999913771</v>
          </cell>
          <cell r="F6">
            <v>0</v>
          </cell>
          <cell r="H6">
            <v>6465.0000000022983</v>
          </cell>
          <cell r="I6">
            <v>0</v>
          </cell>
        </row>
        <row r="7">
          <cell r="B7">
            <v>6252.9999999599777</v>
          </cell>
          <cell r="C7">
            <v>2.1659000000000002</v>
          </cell>
          <cell r="E7">
            <v>6318.9999999913771</v>
          </cell>
          <cell r="F7">
            <v>1.7729000000000001</v>
          </cell>
          <cell r="H7">
            <v>6465.0000000022983</v>
          </cell>
          <cell r="I7">
            <v>2.2560000000000002</v>
          </cell>
        </row>
        <row r="9">
          <cell r="B9">
            <v>6302.9999999622542</v>
          </cell>
          <cell r="C9">
            <v>0</v>
          </cell>
          <cell r="E9">
            <v>6373.0000000534519</v>
          </cell>
          <cell r="F9">
            <v>0</v>
          </cell>
          <cell r="H9">
            <v>6518.0000000078426</v>
          </cell>
          <cell r="I9">
            <v>0</v>
          </cell>
        </row>
        <row r="10">
          <cell r="B10">
            <v>6302.9999999622542</v>
          </cell>
          <cell r="C10">
            <v>1.2491000000000001</v>
          </cell>
          <cell r="E10">
            <v>6373.0000000534519</v>
          </cell>
          <cell r="F10">
            <v>1.1156999999999999</v>
          </cell>
          <cell r="H10">
            <v>6518.0000000078426</v>
          </cell>
          <cell r="I10">
            <v>1.2479</v>
          </cell>
        </row>
        <row r="17">
          <cell r="B17">
            <v>5.8199999999994798</v>
          </cell>
          <cell r="C17">
            <v>0</v>
          </cell>
          <cell r="E17">
            <v>5.7799990000232242</v>
          </cell>
          <cell r="F17">
            <v>0</v>
          </cell>
          <cell r="H17">
            <v>5.7200010000040082</v>
          </cell>
          <cell r="I17">
            <v>0</v>
          </cell>
        </row>
        <row r="18">
          <cell r="B18">
            <v>5.8199999999994798</v>
          </cell>
          <cell r="C18">
            <v>9.2716999999999992</v>
          </cell>
          <cell r="E18">
            <v>5.7799990000232242</v>
          </cell>
          <cell r="F18">
            <v>9.2863000000000007</v>
          </cell>
          <cell r="H18">
            <v>5.7200010000040082</v>
          </cell>
          <cell r="I18">
            <v>8.5244999999999997</v>
          </cell>
        </row>
        <row r="20">
          <cell r="B20">
            <v>6.039586466666778</v>
          </cell>
          <cell r="C20">
            <v>0</v>
          </cell>
          <cell r="E20">
            <v>5.9698324088325423</v>
          </cell>
          <cell r="F20">
            <v>0</v>
          </cell>
          <cell r="H20">
            <v>5.8698371463695151</v>
          </cell>
          <cell r="I20">
            <v>0</v>
          </cell>
        </row>
        <row r="21">
          <cell r="B21">
            <v>6.039586466666778</v>
          </cell>
          <cell r="C21">
            <v>6.7405999999999997</v>
          </cell>
          <cell r="E21">
            <v>5.9698324088325423</v>
          </cell>
          <cell r="F21">
            <v>6.6465999999999994</v>
          </cell>
          <cell r="H21">
            <v>5.8698371463695151</v>
          </cell>
          <cell r="I21">
            <v>6.4099000000000004</v>
          </cell>
        </row>
        <row r="23">
          <cell r="B23">
            <v>6.3966438089305235</v>
          </cell>
          <cell r="C23">
            <v>0</v>
          </cell>
          <cell r="E23">
            <v>6.330303752656075</v>
          </cell>
          <cell r="F23">
            <v>0</v>
          </cell>
          <cell r="H23">
            <v>6.2145394606275817</v>
          </cell>
          <cell r="I23">
            <v>0</v>
          </cell>
        </row>
        <row r="24">
          <cell r="B24">
            <v>6.3966438089305235</v>
          </cell>
          <cell r="C24">
            <v>4.0278</v>
          </cell>
          <cell r="E24">
            <v>6.330303752656075</v>
          </cell>
          <cell r="F24">
            <v>3.9729000000000001</v>
          </cell>
          <cell r="H24">
            <v>6.2145394606275817</v>
          </cell>
          <cell r="I24">
            <v>4.4500999999999999</v>
          </cell>
        </row>
        <row r="32">
          <cell r="B32">
            <v>3.3050000000029889</v>
          </cell>
          <cell r="C32">
            <v>0</v>
          </cell>
          <cell r="E32">
            <v>3.3300020000103836</v>
          </cell>
          <cell r="F32">
            <v>0</v>
          </cell>
          <cell r="H32">
            <v>3.1999969999914715</v>
          </cell>
          <cell r="I32">
            <v>0</v>
          </cell>
        </row>
        <row r="33">
          <cell r="B33">
            <v>3.3050000000029889</v>
          </cell>
          <cell r="C33">
            <v>10.7653</v>
          </cell>
          <cell r="E33">
            <v>3.3300020000103836</v>
          </cell>
          <cell r="F33">
            <v>11.8462</v>
          </cell>
          <cell r="H33">
            <v>3.1999969999914715</v>
          </cell>
          <cell r="I33">
            <v>13.1911</v>
          </cell>
        </row>
        <row r="35">
          <cell r="B35">
            <v>3.3450009946131205</v>
          </cell>
          <cell r="C35">
            <v>0</v>
          </cell>
          <cell r="E35">
            <v>3.3499979943547511</v>
          </cell>
          <cell r="F35">
            <v>0</v>
          </cell>
          <cell r="H35">
            <v>3.2050019988548577</v>
          </cell>
          <cell r="I35">
            <v>0</v>
          </cell>
        </row>
        <row r="36">
          <cell r="B36">
            <v>3.3450009946131205</v>
          </cell>
          <cell r="C36">
            <v>9.0047999999999995</v>
          </cell>
          <cell r="E36">
            <v>3.3499979943547511</v>
          </cell>
          <cell r="F36">
            <v>9.0158000000000005</v>
          </cell>
          <cell r="H36">
            <v>3.2050019988548577</v>
          </cell>
          <cell r="I36">
            <v>9.1992000000000012</v>
          </cell>
        </row>
        <row r="38">
          <cell r="B38">
            <v>3.5849977042843415</v>
          </cell>
          <cell r="C38">
            <v>0</v>
          </cell>
          <cell r="E38">
            <v>3.574996505118015</v>
          </cell>
          <cell r="F38">
            <v>0</v>
          </cell>
          <cell r="H38">
            <v>3.4299996976546692</v>
          </cell>
          <cell r="I38">
            <v>0</v>
          </cell>
        </row>
        <row r="39">
          <cell r="B39">
            <v>3.5849977042843415</v>
          </cell>
          <cell r="C39">
            <v>5.9013</v>
          </cell>
          <cell r="E39">
            <v>3.574996505118015</v>
          </cell>
          <cell r="F39">
            <v>6.0337000000000005</v>
          </cell>
          <cell r="H39">
            <v>3.4299996976546692</v>
          </cell>
          <cell r="I39">
            <v>6.4935999999999989</v>
          </cell>
        </row>
        <row r="47">
          <cell r="B47">
            <v>-2.1735027501952019E-2</v>
          </cell>
          <cell r="C47">
            <v>0</v>
          </cell>
          <cell r="E47">
            <v>1.771055192553892E-3</v>
          </cell>
          <cell r="F47">
            <v>0</v>
          </cell>
          <cell r="H47">
            <v>2.323470104583724E-2</v>
          </cell>
          <cell r="I47">
            <v>0</v>
          </cell>
        </row>
        <row r="48">
          <cell r="B48">
            <v>-2.1735027501952019E-2</v>
          </cell>
          <cell r="C48">
            <v>4.681</v>
          </cell>
          <cell r="E48">
            <v>1.771055192553892E-3</v>
          </cell>
          <cell r="F48">
            <v>6.9215</v>
          </cell>
          <cell r="H48">
            <v>2.323470104583724E-2</v>
          </cell>
          <cell r="I48">
            <v>6.5867999999999993</v>
          </cell>
        </row>
        <row r="50">
          <cell r="B50">
            <v>-4.7965592511973708E-3</v>
          </cell>
          <cell r="C50">
            <v>0</v>
          </cell>
          <cell r="E50">
            <v>-3.6988681400410999E-3</v>
          </cell>
          <cell r="F50">
            <v>0</v>
          </cell>
          <cell r="H50">
            <v>4.1158299311897968E-3</v>
          </cell>
          <cell r="I50">
            <v>0</v>
          </cell>
        </row>
        <row r="51">
          <cell r="B51">
            <v>-4.7965592511973708E-3</v>
          </cell>
          <cell r="C51">
            <v>10.7905</v>
          </cell>
          <cell r="E51">
            <v>-3.6988681400410999E-3</v>
          </cell>
          <cell r="F51">
            <v>7.2160000000000002</v>
          </cell>
          <cell r="H51">
            <v>4.1158299311897968E-3</v>
          </cell>
          <cell r="I51">
            <v>9.2702000000000009</v>
          </cell>
        </row>
        <row r="53">
          <cell r="B53">
            <v>-4.5693536981844382E-3</v>
          </cell>
          <cell r="C53">
            <v>0</v>
          </cell>
          <cell r="E53">
            <v>-3.2235559340335509E-3</v>
          </cell>
          <cell r="F53">
            <v>0</v>
          </cell>
          <cell r="H53">
            <v>1.3096149642581681E-3</v>
          </cell>
          <cell r="I53">
            <v>0</v>
          </cell>
        </row>
        <row r="54">
          <cell r="B54">
            <v>-4.5693536981844382E-3</v>
          </cell>
          <cell r="C54">
            <v>11.6439</v>
          </cell>
          <cell r="E54">
            <v>-3.2235559340335509E-3</v>
          </cell>
          <cell r="F54">
            <v>11.44</v>
          </cell>
          <cell r="H54">
            <v>1.3096149642581681E-3</v>
          </cell>
          <cell r="I54">
            <v>9.8302999999999994</v>
          </cell>
        </row>
      </sheetData>
      <sheetData sheetId="1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SE Level"/>
      <sheetName val="FTSE Returns"/>
      <sheetName val="S&amp;P 500 Daily"/>
      <sheetName val="S&amp;P 500 Returns Daily"/>
    </sheetNames>
    <sheetDataSet>
      <sheetData sheetId="0" refreshError="1">
        <row r="4">
          <cell r="A4">
            <v>36420</v>
          </cell>
          <cell r="H4">
            <v>36405</v>
          </cell>
          <cell r="I4">
            <v>36385</v>
          </cell>
          <cell r="J4">
            <v>36398</v>
          </cell>
        </row>
        <row r="5">
          <cell r="H5">
            <v>6193.5000000187829</v>
          </cell>
          <cell r="I5">
            <v>6259.9999999831462</v>
          </cell>
          <cell r="J5">
            <v>6404.9999999799493</v>
          </cell>
        </row>
        <row r="6">
          <cell r="H6">
            <v>6341</v>
          </cell>
          <cell r="I6">
            <v>6435.5</v>
          </cell>
          <cell r="J6">
            <v>6554</v>
          </cell>
        </row>
        <row r="7">
          <cell r="H7">
            <v>-147.49999998121712</v>
          </cell>
          <cell r="I7">
            <v>-175.50000001685385</v>
          </cell>
          <cell r="J7">
            <v>-149.00000002005072</v>
          </cell>
        </row>
        <row r="8">
          <cell r="H8">
            <v>307.80078123629227</v>
          </cell>
          <cell r="I8">
            <v>499.37031124039186</v>
          </cell>
          <cell r="J8">
            <v>313.27971719558491</v>
          </cell>
        </row>
        <row r="9">
          <cell r="H9">
            <v>355.5</v>
          </cell>
          <cell r="I9">
            <v>502.5</v>
          </cell>
          <cell r="J9">
            <v>346.5</v>
          </cell>
        </row>
        <row r="10">
          <cell r="H10">
            <v>-1.0192220940276973</v>
          </cell>
          <cell r="I10">
            <v>-1.2550270691301482</v>
          </cell>
          <cell r="J10">
            <v>-1.1437642063944626</v>
          </cell>
        </row>
        <row r="11">
          <cell r="H11">
            <v>-0.20630227033916942</v>
          </cell>
          <cell r="I11">
            <v>-0.21326858569608836</v>
          </cell>
          <cell r="J11">
            <v>-0.22184647203527988</v>
          </cell>
        </row>
        <row r="12">
          <cell r="H12">
            <v>-0.34250725996270853</v>
          </cell>
          <cell r="I12">
            <v>-0.43368749619802061</v>
          </cell>
          <cell r="J12">
            <v>-0.37911342264317172</v>
          </cell>
        </row>
        <row r="13">
          <cell r="H13">
            <v>4.1487614521510521</v>
          </cell>
          <cell r="I13">
            <v>4.8679384407593806</v>
          </cell>
          <cell r="J13">
            <v>4.4618528930427903</v>
          </cell>
        </row>
        <row r="14">
          <cell r="H14">
            <v>2.9090213111768373E-2</v>
          </cell>
          <cell r="I14">
            <v>6.3385465885078929E-2</v>
          </cell>
          <cell r="J14">
            <v>3.5776775900840274E-2</v>
          </cell>
        </row>
        <row r="15">
          <cell r="H15">
            <v>0.22565026529799526</v>
          </cell>
          <cell r="I15">
            <v>0.23431884142060694</v>
          </cell>
          <cell r="J15">
            <v>0.18427778907910949</v>
          </cell>
        </row>
        <row r="31">
          <cell r="A31">
            <v>36511</v>
          </cell>
          <cell r="H31">
            <v>36405</v>
          </cell>
          <cell r="I31">
            <v>36385</v>
          </cell>
          <cell r="J31">
            <v>36398</v>
          </cell>
        </row>
        <row r="32">
          <cell r="H32">
            <v>6252.9999999599777</v>
          </cell>
          <cell r="I32">
            <v>6318.9999999913771</v>
          </cell>
          <cell r="J32">
            <v>6465.0000000022983</v>
          </cell>
        </row>
        <row r="33">
          <cell r="H33">
            <v>6806</v>
          </cell>
          <cell r="I33">
            <v>6971</v>
          </cell>
          <cell r="J33">
            <v>6986</v>
          </cell>
        </row>
        <row r="34">
          <cell r="H34">
            <v>-553.00000004002231</v>
          </cell>
          <cell r="I34">
            <v>-652.00000000862292</v>
          </cell>
          <cell r="J34">
            <v>-520.99999999770171</v>
          </cell>
        </row>
        <row r="35">
          <cell r="H35">
            <v>895.09281930313091</v>
          </cell>
          <cell r="I35">
            <v>1041.0937875025015</v>
          </cell>
          <cell r="J35">
            <v>875.63413317246909</v>
          </cell>
        </row>
        <row r="36">
          <cell r="H36">
            <v>939</v>
          </cell>
          <cell r="I36">
            <v>1095</v>
          </cell>
          <cell r="J36">
            <v>888</v>
          </cell>
        </row>
        <row r="37">
          <cell r="H37">
            <v>-1.2935021253522503</v>
          </cell>
          <cell r="I37">
            <v>-1.2670977978500502</v>
          </cell>
          <cell r="J37">
            <v>-1.3487482776395694</v>
          </cell>
        </row>
        <row r="38">
          <cell r="H38">
            <v>-0.30611350480204202</v>
          </cell>
          <cell r="I38">
            <v>-0.3136124755790442</v>
          </cell>
          <cell r="J38">
            <v>-0.30035375510641493</v>
          </cell>
        </row>
        <row r="39">
          <cell r="H39">
            <v>-0.55786292797018</v>
          </cell>
          <cell r="I39">
            <v>-0.58140978692593848</v>
          </cell>
          <cell r="J39">
            <v>-0.56540744870829007</v>
          </cell>
        </row>
        <row r="40">
          <cell r="H40">
            <v>4.2614354591261732</v>
          </cell>
          <cell r="I40">
            <v>4.0840071371565694</v>
          </cell>
          <cell r="J40">
            <v>4.4842854704808568</v>
          </cell>
        </row>
        <row r="41">
          <cell r="H41">
            <v>5.3784066960825862E-2</v>
          </cell>
          <cell r="I41">
            <v>5.8081010044928987E-2</v>
          </cell>
          <cell r="J41">
            <v>5.9596235970712869E-2</v>
          </cell>
        </row>
        <row r="42">
          <cell r="H42">
            <v>0.24696104366309105</v>
          </cell>
          <cell r="I42">
            <v>0.25509132205959029</v>
          </cell>
          <cell r="J42">
            <v>0.22363602199573479</v>
          </cell>
        </row>
        <row r="58">
          <cell r="A58">
            <v>36602</v>
          </cell>
          <cell r="H58">
            <v>36405</v>
          </cell>
          <cell r="I58">
            <v>36385</v>
          </cell>
          <cell r="J58">
            <v>36398</v>
          </cell>
        </row>
        <row r="59">
          <cell r="H59">
            <v>6302.9999999622542</v>
          </cell>
          <cell r="I59">
            <v>6373.0000000534519</v>
          </cell>
          <cell r="J59">
            <v>6518.0000000078426</v>
          </cell>
        </row>
        <row r="60">
          <cell r="H60">
            <v>7199</v>
          </cell>
          <cell r="I60">
            <v>7371.5</v>
          </cell>
          <cell r="J60">
            <v>7389.5</v>
          </cell>
        </row>
        <row r="61">
          <cell r="H61">
            <v>-896.00000003774585</v>
          </cell>
          <cell r="I61">
            <v>-998.49999994654809</v>
          </cell>
          <cell r="J61">
            <v>-871.49999999215743</v>
          </cell>
        </row>
        <row r="62">
          <cell r="H62">
            <v>1220.5268509481798</v>
          </cell>
          <cell r="I62">
            <v>1326.6415384934853</v>
          </cell>
          <cell r="J62">
            <v>1192.2920335573481</v>
          </cell>
        </row>
        <row r="63">
          <cell r="H63">
            <v>1599</v>
          </cell>
          <cell r="I63">
            <v>1779</v>
          </cell>
          <cell r="J63">
            <v>1483.5</v>
          </cell>
        </row>
        <row r="64">
          <cell r="H64">
            <v>-0.96722087139467772</v>
          </cell>
          <cell r="I64">
            <v>-0.92526146009001209</v>
          </cell>
          <cell r="J64">
            <v>-1.0964763982223897</v>
          </cell>
        </row>
        <row r="65">
          <cell r="H65">
            <v>-0.3273176659140189</v>
          </cell>
          <cell r="I65">
            <v>-0.32525741688787552</v>
          </cell>
          <cell r="J65">
            <v>-0.35352077186539693</v>
          </cell>
        </row>
        <row r="66">
          <cell r="H66">
            <v>-0.5151042431088223</v>
          </cell>
          <cell r="I66">
            <v>-0.51572567957265825</v>
          </cell>
          <cell r="J66">
            <v>-0.55258220653913859</v>
          </cell>
        </row>
        <row r="67">
          <cell r="H67">
            <v>3.1572147244572477</v>
          </cell>
          <cell r="I67">
            <v>3.0320825572786978</v>
          </cell>
          <cell r="J67">
            <v>3.4164429157765457</v>
          </cell>
        </row>
        <row r="68">
          <cell r="H68">
            <v>2.2900244732528892E-2</v>
          </cell>
          <cell r="I68">
            <v>2.2262952865514593E-2</v>
          </cell>
          <cell r="J68">
            <v>2.7891577575759038E-2</v>
          </cell>
        </row>
        <row r="69">
          <cell r="H69">
            <v>0.25243228171643778</v>
          </cell>
          <cell r="I69">
            <v>0.26307132342478673</v>
          </cell>
          <cell r="J69">
            <v>0.2322595012981942</v>
          </cell>
        </row>
      </sheetData>
      <sheetData sheetId="1" refreshError="1"/>
      <sheetData sheetId="2" refreshError="1">
        <row r="4">
          <cell r="A4">
            <v>36419</v>
          </cell>
          <cell r="H4">
            <v>36405</v>
          </cell>
          <cell r="I4">
            <v>36385</v>
          </cell>
          <cell r="J4">
            <v>36398</v>
          </cell>
        </row>
        <row r="5">
          <cell r="H5">
            <v>1320.2000000092596</v>
          </cell>
          <cell r="I5">
            <v>1332.8999999949906</v>
          </cell>
          <cell r="J5">
            <v>1367.7999999969481</v>
          </cell>
        </row>
        <row r="6">
          <cell r="H6">
            <v>1347.92</v>
          </cell>
          <cell r="I6">
            <v>1368.0050000000001</v>
          </cell>
          <cell r="J6">
            <v>1388.48</v>
          </cell>
        </row>
        <row r="7">
          <cell r="H7">
            <v>-27.719999990740462</v>
          </cell>
          <cell r="I7">
            <v>-35.105000005009515</v>
          </cell>
          <cell r="J7">
            <v>-20.680000003051873</v>
          </cell>
        </row>
        <row r="8">
          <cell r="H8">
            <v>59.369881746888083</v>
          </cell>
          <cell r="I8">
            <v>84.559907590982164</v>
          </cell>
          <cell r="J8">
            <v>65.894308073702746</v>
          </cell>
        </row>
        <row r="9">
          <cell r="H9">
            <v>64.935000000000173</v>
          </cell>
          <cell r="I9">
            <v>92.430000000000064</v>
          </cell>
          <cell r="J9">
            <v>63.7650000000001</v>
          </cell>
        </row>
        <row r="10">
          <cell r="H10">
            <v>-1.1681418215344537</v>
          </cell>
          <cell r="I10">
            <v>-1.1109094285026782</v>
          </cell>
          <cell r="J10">
            <v>-1.3086310687784495</v>
          </cell>
        </row>
        <row r="11">
          <cell r="H11">
            <v>-0.22713536887661329</v>
          </cell>
          <cell r="I11">
            <v>-0.20529823765867908</v>
          </cell>
          <cell r="J11">
            <v>-0.2043423839884829</v>
          </cell>
        </row>
        <row r="12">
          <cell r="H12">
            <v>-0.38504332411511039</v>
          </cell>
          <cell r="I12">
            <v>-0.37530746858700587</v>
          </cell>
          <cell r="J12">
            <v>-0.41293223632782849</v>
          </cell>
        </row>
        <row r="13">
          <cell r="H13">
            <v>4.5219011475573234</v>
          </cell>
          <cell r="I13">
            <v>4.4347009000238833</v>
          </cell>
          <cell r="J13">
            <v>5.2441406118859168</v>
          </cell>
        </row>
        <row r="14">
          <cell r="H14">
            <v>3.6715968146328729E-2</v>
          </cell>
          <cell r="I14">
            <v>4.2892086133936622E-2</v>
          </cell>
          <cell r="J14">
            <v>6.6448925529953864E-2</v>
          </cell>
        </row>
        <row r="15">
          <cell r="H15">
            <v>0.22042299652099609</v>
          </cell>
          <cell r="I15">
            <v>0.19635346221923825</v>
          </cell>
          <cell r="J15">
            <v>0.18290866851806639</v>
          </cell>
        </row>
        <row r="31">
          <cell r="A31">
            <v>36510</v>
          </cell>
          <cell r="H31">
            <v>36405</v>
          </cell>
          <cell r="I31">
            <v>36385</v>
          </cell>
          <cell r="J31">
            <v>36398</v>
          </cell>
        </row>
        <row r="32">
          <cell r="H32">
            <v>1335.2991809402911</v>
          </cell>
          <cell r="I32">
            <v>1347.7951821221147</v>
          </cell>
          <cell r="J32">
            <v>1383.1993111605145</v>
          </cell>
        </row>
        <row r="33">
          <cell r="H33">
            <v>1440.35</v>
          </cell>
          <cell r="I33">
            <v>1465.5050000000001</v>
          </cell>
          <cell r="J33">
            <v>1487.15</v>
          </cell>
        </row>
        <row r="34">
          <cell r="H34">
            <v>-105.05081905970906</v>
          </cell>
          <cell r="I34">
            <v>-117.70981787788537</v>
          </cell>
          <cell r="J34">
            <v>-103.95068883948557</v>
          </cell>
        </row>
        <row r="35">
          <cell r="H35">
            <v>173.63266955056577</v>
          </cell>
          <cell r="I35">
            <v>187.83832219970716</v>
          </cell>
          <cell r="J35">
            <v>168.87436787562092</v>
          </cell>
        </row>
        <row r="36">
          <cell r="H36">
            <v>211.965</v>
          </cell>
          <cell r="I36">
            <v>231.66</v>
          </cell>
          <cell r="J36">
            <v>197.92500000000001</v>
          </cell>
        </row>
        <row r="37">
          <cell r="H37">
            <v>-0.94339352092289808</v>
          </cell>
          <cell r="I37">
            <v>-0.9393811265135309</v>
          </cell>
          <cell r="J37">
            <v>-1.0598182476877489</v>
          </cell>
        </row>
        <row r="38">
          <cell r="H38">
            <v>-0.25013045743134704</v>
          </cell>
          <cell r="I38">
            <v>-0.25708182075084873</v>
          </cell>
          <cell r="J38">
            <v>-0.26567494761863408</v>
          </cell>
        </row>
        <row r="39">
          <cell r="H39">
            <v>-0.41620629529315173</v>
          </cell>
          <cell r="I39">
            <v>-0.42667696190871557</v>
          </cell>
          <cell r="J39">
            <v>-0.44544815819141292</v>
          </cell>
        </row>
        <row r="40">
          <cell r="H40">
            <v>3.5315813155571902</v>
          </cell>
          <cell r="I40">
            <v>3.4648541396019925</v>
          </cell>
          <cell r="J40">
            <v>3.7882975671953947</v>
          </cell>
        </row>
        <row r="41">
          <cell r="H41">
            <v>2.7422099016371958E-2</v>
          </cell>
          <cell r="I41">
            <v>2.6929779263778944E-2</v>
          </cell>
          <cell r="J41">
            <v>3.2570777703758283E-2</v>
          </cell>
        </row>
        <row r="42">
          <cell r="H42">
            <v>0.23316658782958985</v>
          </cell>
          <cell r="I42">
            <v>0.22866974639892573</v>
          </cell>
          <cell r="J42">
            <v>0.21168845367431641</v>
          </cell>
        </row>
        <row r="58">
          <cell r="A58">
            <v>36601</v>
          </cell>
          <cell r="H58">
            <v>36405</v>
          </cell>
          <cell r="I58">
            <v>36385</v>
          </cell>
          <cell r="J58">
            <v>36398</v>
          </cell>
        </row>
        <row r="59">
          <cell r="H59">
            <v>1351.5932959455495</v>
          </cell>
          <cell r="I59">
            <v>1362.8372166057418</v>
          </cell>
          <cell r="J59">
            <v>1399.420852675675</v>
          </cell>
        </row>
        <row r="60">
          <cell r="H60">
            <v>1533.17</v>
          </cell>
          <cell r="I60">
            <v>1557.74</v>
          </cell>
          <cell r="J60">
            <v>1572.365</v>
          </cell>
        </row>
        <row r="61">
          <cell r="H61">
            <v>-181.5767040544506</v>
          </cell>
          <cell r="I61">
            <v>-194.90278339425822</v>
          </cell>
          <cell r="J61">
            <v>-172.94414732432506</v>
          </cell>
        </row>
        <row r="62">
          <cell r="H62">
            <v>253.98125038791062</v>
          </cell>
          <cell r="I62">
            <v>268.48174410488974</v>
          </cell>
          <cell r="J62">
            <v>247.55471013433453</v>
          </cell>
        </row>
        <row r="63">
          <cell r="H63">
            <v>343.98</v>
          </cell>
          <cell r="I63">
            <v>372.06</v>
          </cell>
          <cell r="J63">
            <v>324.87</v>
          </cell>
        </row>
        <row r="64">
          <cell r="H64">
            <v>-0.81778138162962144</v>
          </cell>
          <cell r="I64">
            <v>-0.75605441422442798</v>
          </cell>
          <cell r="J64">
            <v>-0.88201974375016745</v>
          </cell>
        </row>
        <row r="65">
          <cell r="H65">
            <v>-0.27959427692395783</v>
          </cell>
          <cell r="I65">
            <v>-0.27127648338653582</v>
          </cell>
          <cell r="J65">
            <v>-0.28585255875731519</v>
          </cell>
        </row>
        <row r="66">
          <cell r="H66">
            <v>-0.44008707275829984</v>
          </cell>
          <cell r="I66">
            <v>-0.42703241630904959</v>
          </cell>
          <cell r="J66">
            <v>-0.45120417520575529</v>
          </cell>
        </row>
        <row r="67">
          <cell r="H67">
            <v>2.9823551761559202</v>
          </cell>
          <cell r="I67">
            <v>2.8611645156500285</v>
          </cell>
          <cell r="J67">
            <v>3.1310605102804314</v>
          </cell>
        </row>
        <row r="68">
          <cell r="H68">
            <v>1.6228114898788927E-2</v>
          </cell>
          <cell r="I68">
            <v>1.3760093873098104E-2</v>
          </cell>
          <cell r="J68">
            <v>2.0215079659297509E-2</v>
          </cell>
        </row>
        <row r="69">
          <cell r="H69">
            <v>0.2519618606567382</v>
          </cell>
          <cell r="I69">
            <v>0.25092530059814455</v>
          </cell>
          <cell r="J69">
            <v>0.23110871124267576</v>
          </cell>
        </row>
      </sheetData>
      <sheetData sheetId="3" refreshError="1">
        <row r="4">
          <cell r="A4">
            <v>36419</v>
          </cell>
          <cell r="H4">
            <v>36405</v>
          </cell>
          <cell r="I4">
            <v>36385</v>
          </cell>
          <cell r="J4">
            <v>36398</v>
          </cell>
        </row>
        <row r="5">
          <cell r="H5">
            <v>-1.1859215829662212E-3</v>
          </cell>
          <cell r="I5">
            <v>8.2244104283959348E-3</v>
          </cell>
          <cell r="J5">
            <v>2.2244454622203685E-2</v>
          </cell>
        </row>
        <row r="6">
          <cell r="H6">
            <v>0.2403483388388139</v>
          </cell>
          <cell r="I6">
            <v>0.13017341736425436</v>
          </cell>
          <cell r="J6">
            <v>0.13758079697270276</v>
          </cell>
        </row>
        <row r="7">
          <cell r="H7">
            <v>-0.24153426042178011</v>
          </cell>
          <cell r="I7">
            <v>-0.12194900693585843</v>
          </cell>
          <cell r="J7">
            <v>-0.11533634235049907</v>
          </cell>
        </row>
        <row r="8">
          <cell r="H8">
            <v>0.51302480939131279</v>
          </cell>
          <cell r="I8">
            <v>0.28725227363077599</v>
          </cell>
          <cell r="J8">
            <v>0.3559313162980145</v>
          </cell>
        </row>
        <row r="9">
          <cell r="H9">
            <v>0.54410356595722131</v>
          </cell>
          <cell r="I9">
            <v>0.29952471579524076</v>
          </cell>
          <cell r="J9">
            <v>0.33114825190598829</v>
          </cell>
        </row>
        <row r="10">
          <cell r="H10">
            <v>-1.3056213364152653</v>
          </cell>
          <cell r="I10">
            <v>-1.3290215109348509</v>
          </cell>
          <cell r="J10">
            <v>-1.4904955906710853</v>
          </cell>
        </row>
        <row r="11">
          <cell r="H11">
            <v>-0.24044678141614406</v>
          </cell>
          <cell r="I11">
            <v>-0.2267160019756902</v>
          </cell>
          <cell r="J11">
            <v>-0.21936441432141524</v>
          </cell>
        </row>
        <row r="12">
          <cell r="H12">
            <v>-0.38504332411511039</v>
          </cell>
          <cell r="I12">
            <v>-0.37530746858700587</v>
          </cell>
          <cell r="J12">
            <v>-0.41293223632782849</v>
          </cell>
        </row>
        <row r="13">
          <cell r="H13">
            <v>4.9822072683836538</v>
          </cell>
          <cell r="I13">
            <v>5.1463562765494908</v>
          </cell>
          <cell r="J13">
            <v>5.9024836884877967</v>
          </cell>
        </row>
        <row r="14">
          <cell r="H14">
            <v>3.6715968146328729E-2</v>
          </cell>
          <cell r="I14">
            <v>4.2892086133936622E-2</v>
          </cell>
          <cell r="J14">
            <v>6.6448925529953864E-2</v>
          </cell>
        </row>
        <row r="15">
          <cell r="H15">
            <v>0.22042299652099609</v>
          </cell>
          <cell r="I15">
            <v>0.19635346221923825</v>
          </cell>
          <cell r="J15">
            <v>0.18290866851806639</v>
          </cell>
        </row>
        <row r="31">
          <cell r="A31">
            <v>36510</v>
          </cell>
          <cell r="H31">
            <v>36405</v>
          </cell>
          <cell r="I31">
            <v>36385</v>
          </cell>
          <cell r="J31">
            <v>36398</v>
          </cell>
        </row>
        <row r="32">
          <cell r="H32">
            <v>4.0349906525485296E-3</v>
          </cell>
          <cell r="I32">
            <v>4.9206286210328161E-3</v>
          </cell>
          <cell r="J32">
            <v>9.4527999659275615E-3</v>
          </cell>
        </row>
        <row r="33">
          <cell r="H33">
            <v>0.12392020058098474</v>
          </cell>
          <cell r="I33">
            <v>0.1162638102695901</v>
          </cell>
          <cell r="J33">
            <v>0.11572478687076337</v>
          </cell>
        </row>
        <row r="34">
          <cell r="H34">
            <v>-0.11988520992843621</v>
          </cell>
          <cell r="I34">
            <v>-0.11134318164855728</v>
          </cell>
          <cell r="J34">
            <v>-0.10627198690483582</v>
          </cell>
        </row>
        <row r="35">
          <cell r="H35">
            <v>0.19970020462355995</v>
          </cell>
          <cell r="I35">
            <v>0.18021553740930207</v>
          </cell>
          <cell r="J35">
            <v>0.17543440558128226</v>
          </cell>
        </row>
        <row r="36">
          <cell r="H36">
            <v>0.22134982050427965</v>
          </cell>
          <cell r="I36">
            <v>0.20013356968914264</v>
          </cell>
          <cell r="J36">
            <v>0.18609867598800012</v>
          </cell>
        </row>
        <row r="37">
          <cell r="H37">
            <v>-1.31625899572043</v>
          </cell>
          <cell r="I37">
            <v>-1.3310002102534362</v>
          </cell>
          <cell r="J37">
            <v>-1.4173999227726093</v>
          </cell>
        </row>
        <row r="38">
          <cell r="H38">
            <v>-0.29166564917916221</v>
          </cell>
          <cell r="I38">
            <v>-0.30075847636715569</v>
          </cell>
          <cell r="J38">
            <v>-0.30142816547063589</v>
          </cell>
        </row>
        <row r="39">
          <cell r="H39">
            <v>-0.41620629529315173</v>
          </cell>
          <cell r="I39">
            <v>-0.42667696190871557</v>
          </cell>
          <cell r="J39">
            <v>-0.44544815819141292</v>
          </cell>
        </row>
        <row r="40">
          <cell r="H40">
            <v>4.6577631946929694</v>
          </cell>
          <cell r="I40">
            <v>4.6540717339111977</v>
          </cell>
          <cell r="J40">
            <v>4.9720480446984014</v>
          </cell>
        </row>
        <row r="41">
          <cell r="H41">
            <v>2.7422099016371958E-2</v>
          </cell>
          <cell r="I41">
            <v>2.6929779263778944E-2</v>
          </cell>
          <cell r="J41">
            <v>3.2570777703758283E-2</v>
          </cell>
        </row>
        <row r="42">
          <cell r="H42">
            <v>0.23316658782958985</v>
          </cell>
          <cell r="I42">
            <v>0.22866974639892573</v>
          </cell>
          <cell r="J42">
            <v>0.21168845367431641</v>
          </cell>
        </row>
        <row r="58">
          <cell r="A58">
            <v>36601</v>
          </cell>
          <cell r="H58">
            <v>36405</v>
          </cell>
          <cell r="I58">
            <v>36385</v>
          </cell>
          <cell r="J58">
            <v>36398</v>
          </cell>
        </row>
        <row r="59">
          <cell r="H59">
            <v>2.8934155622249926E-3</v>
          </cell>
          <cell r="I59">
            <v>2.6709887384646683E-3</v>
          </cell>
          <cell r="J59">
            <v>6.5748089941854047E-3</v>
          </cell>
        </row>
        <row r="60">
          <cell r="H60">
            <v>0.1122870400009468</v>
          </cell>
          <cell r="I60">
            <v>0.10803331043416353</v>
          </cell>
          <cell r="J60">
            <v>0.10337663822139742</v>
          </cell>
        </row>
        <row r="61">
          <cell r="H61">
            <v>-0.1093936244387218</v>
          </cell>
          <cell r="I61">
            <v>-0.10536232169569887</v>
          </cell>
          <cell r="J61">
            <v>-9.6801829227212019E-2</v>
          </cell>
        </row>
        <row r="62">
          <cell r="H62">
            <v>0.15916082150444388</v>
          </cell>
          <cell r="I62">
            <v>0.15129098828252446</v>
          </cell>
          <cell r="J62">
            <v>0.1440153013000405</v>
          </cell>
        </row>
        <row r="63">
          <cell r="H63">
            <v>0.18857695679225239</v>
          </cell>
          <cell r="I63">
            <v>0.18338570007759847</v>
          </cell>
          <cell r="J63">
            <v>0.16543936715806007</v>
          </cell>
        </row>
        <row r="64">
          <cell r="H64">
            <v>-1.2885717113965884</v>
          </cell>
          <cell r="I64">
            <v>-1.2469556995156101</v>
          </cell>
          <cell r="J64">
            <v>-1.3384020493848272</v>
          </cell>
        </row>
        <row r="65">
          <cell r="H65">
            <v>-0.33607491704953474</v>
          </cell>
          <cell r="I65">
            <v>-0.33167772945591678</v>
          </cell>
          <cell r="J65">
            <v>-0.33623887015945142</v>
          </cell>
        </row>
        <row r="66">
          <cell r="H66">
            <v>-0.44008707275829984</v>
          </cell>
          <cell r="I66">
            <v>-0.42703241630904959</v>
          </cell>
          <cell r="J66">
            <v>-0.45120417520575529</v>
          </cell>
        </row>
        <row r="67">
          <cell r="H67">
            <v>4.3367052215707007</v>
          </cell>
          <cell r="I67">
            <v>4.2094259715451807</v>
          </cell>
          <cell r="J67">
            <v>4.5068403131840489</v>
          </cell>
        </row>
        <row r="68">
          <cell r="H68">
            <v>1.6228114898788927E-2</v>
          </cell>
          <cell r="I68">
            <v>1.3760093873098104E-2</v>
          </cell>
          <cell r="J68">
            <v>2.0215079659297509E-2</v>
          </cell>
        </row>
        <row r="69">
          <cell r="H69">
            <v>0.2519618606567382</v>
          </cell>
          <cell r="I69">
            <v>0.25092530059814455</v>
          </cell>
          <cell r="J69">
            <v>0.23110871124267576</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B1" t="str">
            <v>Index</v>
          </cell>
          <cell r="C1" t="str">
            <v>Data</v>
          </cell>
        </row>
        <row r="2">
          <cell r="B2" t="str">
            <v>First</v>
          </cell>
          <cell r="C2">
            <v>7</v>
          </cell>
        </row>
        <row r="3">
          <cell r="C3">
            <v>6</v>
          </cell>
        </row>
        <row r="4">
          <cell r="C4">
            <v>2</v>
          </cell>
        </row>
        <row r="5">
          <cell r="C5">
            <v>6</v>
          </cell>
        </row>
        <row r="6">
          <cell r="C6">
            <v>9</v>
          </cell>
        </row>
        <row r="7">
          <cell r="C7">
            <v>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UPDATE"/>
      <sheetName val="FSDataParameters"/>
      <sheetName val="Nominal Exchange rate data"/>
      <sheetName val="Offsets"/>
      <sheetName val="Exc R from FSDB"/>
      <sheetName val="Copy"/>
      <sheetName val="How to update"/>
      <sheetName val="Copy of output"/>
    </sheetNames>
    <sheetDataSet>
      <sheetData sheetId="0" refreshError="1"/>
      <sheetData sheetId="1" refreshError="1"/>
      <sheetData sheetId="2" refreshError="1"/>
      <sheetData sheetId="3" refreshError="1">
        <row r="1916">
          <cell r="A1916">
            <v>38106</v>
          </cell>
        </row>
      </sheetData>
      <sheetData sheetId="4" refreshError="1"/>
      <sheetData sheetId="5" refreshError="1"/>
      <sheetData sheetId="6" refreshError="1"/>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ontrol page"/>
      <sheetName val="Forward rates"/>
      <sheetName val="US Ted spread"/>
      <sheetName val="Gov bond yields"/>
      <sheetName val="Swap spreads"/>
      <sheetName val="Spreads"/>
      <sheetName val="FMC spreads"/>
      <sheetName val="High-yield spreads"/>
      <sheetName val="Equity prices"/>
      <sheetName val="Eq- imp vols"/>
      <sheetName val="Oil price"/>
      <sheetName val="US CP spread"/>
      <sheetName val="govbond imp vols"/>
      <sheetName val="banks"/>
      <sheetName val="debt iss"/>
      <sheetName val="Bond spreads"/>
      <sheetName val="cp iss"/>
      <sheetName val="OnOff spread"/>
      <sheetName val="Debt iss offset"/>
      <sheetName val="Forward rates offset"/>
      <sheetName val="US Ted Offset"/>
      <sheetName val="Spreads offset"/>
      <sheetName val="Gov bond yields offset"/>
      <sheetName val="Swap spreads offset"/>
      <sheetName val="FMC spreads offset"/>
      <sheetName val="Equity price offset"/>
      <sheetName val="High-yield offset"/>
      <sheetName val="Eq-imp vols offset"/>
      <sheetName val="Oil price offset"/>
      <sheetName val="US CP spread offset"/>
      <sheetName val="Govbond imp vols offset"/>
      <sheetName val="Banks offset"/>
      <sheetName val="CP iss offset"/>
      <sheetName val="OnOff spread offset"/>
      <sheetName val="Bond spreads offset"/>
    </sheetNames>
    <sheetDataSet>
      <sheetData sheetId="0"/>
      <sheetData sheetId="1"/>
      <sheetData sheetId="2" refreshError="1">
        <row r="1964">
          <cell r="A1964">
            <v>38176</v>
          </cell>
        </row>
      </sheetData>
      <sheetData sheetId="3" refreshError="1">
        <row r="1966">
          <cell r="A1966">
            <v>38177</v>
          </cell>
        </row>
      </sheetData>
      <sheetData sheetId="4" refreshError="1">
        <row r="1965">
          <cell r="A1965">
            <v>38177</v>
          </cell>
        </row>
      </sheetData>
      <sheetData sheetId="5" refreshError="1">
        <row r="1964">
          <cell r="A1964">
            <v>38176</v>
          </cell>
        </row>
      </sheetData>
      <sheetData sheetId="6" refreshError="1">
        <row r="1965">
          <cell r="A1965">
            <v>38176</v>
          </cell>
        </row>
      </sheetData>
      <sheetData sheetId="7" refreshError="1">
        <row r="1963">
          <cell r="A1963">
            <v>38176</v>
          </cell>
        </row>
      </sheetData>
      <sheetData sheetId="8" refreshError="1">
        <row r="1962">
          <cell r="A1962">
            <v>38176</v>
          </cell>
        </row>
      </sheetData>
      <sheetData sheetId="9" refreshError="1">
        <row r="1965">
          <cell r="A1965">
            <v>38176</v>
          </cell>
        </row>
      </sheetData>
      <sheetData sheetId="10" refreshError="1">
        <row r="1964">
          <cell r="A1964">
            <v>38176</v>
          </cell>
        </row>
      </sheetData>
      <sheetData sheetId="11"/>
      <sheetData sheetId="12" refreshError="1">
        <row r="2530">
          <cell r="A2530">
            <v>38176</v>
          </cell>
        </row>
      </sheetData>
      <sheetData sheetId="13" refreshError="1">
        <row r="1964">
          <cell r="A1964">
            <v>38174</v>
          </cell>
        </row>
      </sheetData>
      <sheetData sheetId="14" refreshError="1">
        <row r="342">
          <cell r="A342">
            <v>38170</v>
          </cell>
        </row>
      </sheetData>
      <sheetData sheetId="15" refreshError="1">
        <row r="922">
          <cell r="A922">
            <v>38176</v>
          </cell>
        </row>
      </sheetData>
      <sheetData sheetId="16" refreshError="1">
        <row r="1133">
          <cell r="A1133">
            <v>38175</v>
          </cell>
        </row>
      </sheetData>
      <sheetData sheetId="17" refreshError="1">
        <row r="1955">
          <cell r="A1955">
            <v>38176</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ontrol page"/>
      <sheetName val="equity prices"/>
      <sheetName val="equity prices offset"/>
    </sheetNames>
    <sheetDataSet>
      <sheetData sheetId="0" refreshError="1"/>
      <sheetData sheetId="1" refreshError="1">
        <row r="838">
          <cell r="A838">
            <v>37693</v>
          </cell>
        </row>
      </sheetData>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ward rates"/>
      <sheetName val="US Ted spread"/>
      <sheetName val="Gov bond yields"/>
      <sheetName val="Swap spreads"/>
      <sheetName val="Spreads"/>
      <sheetName val="FMC spreads"/>
      <sheetName val="High-yield spreads"/>
      <sheetName val="Equity prices"/>
      <sheetName val="Eq- imp vols"/>
      <sheetName val="Oil price"/>
      <sheetName val="US CP spread"/>
      <sheetName val="govbond imp vols"/>
      <sheetName val="banks"/>
      <sheetName val="debt iss"/>
      <sheetName val="Bond spreads"/>
      <sheetName val="cp iss"/>
      <sheetName val="OnOff spread "/>
      <sheetName val="Debt iss offset"/>
      <sheetName val="Equity price offset"/>
      <sheetName val="Forward rates offset"/>
      <sheetName val="US Ted Offset"/>
      <sheetName val="Spreads offset"/>
      <sheetName val="Gov bond yields offset"/>
      <sheetName val="Swap spreads offset"/>
      <sheetName val="FMC spreads offset"/>
      <sheetName val="High-yield offset"/>
      <sheetName val="Eq-imp vols offset"/>
      <sheetName val="Oil price offset"/>
      <sheetName val="US CP spread offset"/>
      <sheetName val="Govbond imp vols offset"/>
      <sheetName val="Banks offset"/>
      <sheetName val="CP iss offset"/>
      <sheetName val="OnOff spread offset"/>
      <sheetName val="Bond spreads offset"/>
      <sheetName val="Index control page"/>
    </sheetNames>
    <sheetDataSet>
      <sheetData sheetId="0" refreshError="1">
        <row r="1602">
          <cell r="A1602">
            <v>37665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w rates hist vols"/>
      <sheetName val="govbond his vols"/>
      <sheetName val="FX levels historical vols"/>
      <sheetName val="Hist Vol"/>
      <sheetName val="Hist Vol 60day"/>
      <sheetName val="Forw rates hist vols offset"/>
      <sheetName val="govbond his vols offset"/>
      <sheetName val="FX levels hist vols offset"/>
      <sheetName val="Hist vol offset"/>
      <sheetName val="Hist Vol 60day offset"/>
    </sheetNames>
    <sheetDataSet>
      <sheetData sheetId="0"/>
      <sheetData sheetId="1"/>
      <sheetData sheetId="2"/>
      <sheetData sheetId="3"/>
      <sheetData sheetId="4" refreshError="1">
        <row r="2389">
          <cell r="A2389">
            <v>37672</v>
          </cell>
        </row>
      </sheetData>
      <sheetData sheetId="5"/>
      <sheetData sheetId="6"/>
      <sheetData sheetId="7"/>
      <sheetData sheetId="8"/>
      <sheetData sheetId="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ontrol page"/>
      <sheetName val="Equity Prices"/>
      <sheetName val="Equity PEs"/>
      <sheetName val="World sectors (2)"/>
      <sheetName val="World sectors"/>
      <sheetName val="TMT prices"/>
      <sheetName val="Swaptions"/>
      <sheetName val="Exchange rates "/>
      <sheetName val="Share prices"/>
      <sheetName val="TMT prices 95+"/>
      <sheetName val="Equity prices offset"/>
      <sheetName val="Equity PEs offset"/>
      <sheetName val="World sectors offset"/>
      <sheetName val="TMT offset"/>
      <sheetName val="Swaptions offset"/>
      <sheetName val="Exchange rates offset"/>
      <sheetName val="Share prices offset"/>
      <sheetName val="TMT prices offset"/>
    </sheetNames>
    <sheetDataSet>
      <sheetData sheetId="0"/>
      <sheetData sheetId="1"/>
      <sheetData sheetId="2"/>
      <sheetData sheetId="3"/>
      <sheetData sheetId="4"/>
      <sheetData sheetId="5"/>
      <sheetData sheetId="6" refreshError="1">
        <row r="1340">
          <cell r="A1340">
            <v>37665</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US "/>
      <sheetName val="US offset"/>
      <sheetName val="Sheet2"/>
      <sheetName val="Sheet1"/>
    </sheetNames>
    <sheetDataSet>
      <sheetData sheetId="0"/>
      <sheetData sheetId="1" refreshError="1">
        <row r="976">
          <cell r="A976">
            <v>37887</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vols"/>
      <sheetName val="Imp-vols offset"/>
      <sheetName val="oil imp vols (2)"/>
      <sheetName val="oil imp vols"/>
      <sheetName val="oil imp vols offset"/>
      <sheetName val="3M implied vols"/>
      <sheetName val="3M implied vols offset"/>
      <sheetName val="FAME Persistence2"/>
      <sheetName val="I-bank repo"/>
      <sheetName val="I-bank repo offset"/>
    </sheetNames>
    <sheetDataSet>
      <sheetData sheetId="0"/>
      <sheetData sheetId="1"/>
      <sheetData sheetId="2"/>
      <sheetData sheetId="3" refreshError="1">
        <row r="1431">
          <cell r="I1431">
            <v>38154</v>
          </cell>
        </row>
      </sheetData>
      <sheetData sheetId="4"/>
      <sheetData sheetId="5" refreshError="1">
        <row r="1428">
          <cell r="H1428">
            <v>38155</v>
          </cell>
        </row>
      </sheetData>
      <sheetData sheetId="6"/>
      <sheetData sheetId="7"/>
      <sheetData sheetId="8" refreshError="1">
        <row r="1659">
          <cell r="A1659">
            <v>37812</v>
          </cell>
        </row>
        <row r="1904">
          <cell r="A1904">
            <v>38155</v>
          </cell>
        </row>
      </sheetData>
      <sheetData sheetId="9"/>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FSDataParameters"/>
      <sheetName val="RawData"/>
      <sheetName val="Rawdata1"/>
      <sheetName val="Rawdata2"/>
      <sheetName val="yield curves"/>
      <sheetName val="ZC curves-US"/>
      <sheetName val="ZC curves-UK"/>
      <sheetName val="ZC curves-Euro area"/>
      <sheetName val="3M Libors"/>
      <sheetName val="10YBONDS"/>
      <sheetName val="Gov't bond hist vols"/>
      <sheetName val="Gov't bond imp vols"/>
      <sheetName val="Three month historical vol"/>
      <sheetName val="money market imp vols"/>
      <sheetName val="GC Repo bid rates"/>
      <sheetName val="3 month I-bank"/>
      <sheetName val="US CP spread"/>
      <sheetName val="Swap spreads"/>
      <sheetName val="corp over govt"/>
      <sheetName val="bond yields"/>
      <sheetName val="bond spreads"/>
      <sheetName val="bond OAS1"/>
      <sheetName val="bond OAS"/>
      <sheetName val="ML spread over swaps-US dollar"/>
      <sheetName val="ML spread over swaps-Euro"/>
      <sheetName val="ML spread over swaps-Sterling"/>
      <sheetName val="Moodys defrates"/>
      <sheetName val="Corporate sectors-Us index"/>
      <sheetName val="Corporate sectors-Euro index"/>
      <sheetName val="Corporate sectors-UK index"/>
      <sheetName val="OAS"/>
      <sheetName val="three mth forw ra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871">
          <cell r="A1871">
            <v>38014</v>
          </cell>
        </row>
      </sheetData>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kkei Data"/>
      <sheetName val="Nikkei Daily"/>
      <sheetName val="Nikkei Weekly"/>
      <sheetName val="S&amp;P 500 Data"/>
      <sheetName val="S&amp;P 500 Daily"/>
      <sheetName val="S&amp;P 500 Weekly"/>
      <sheetName val="S&amp;P 500 Returns Data"/>
      <sheetName val="S&amp;P 500 Returns Daily"/>
      <sheetName val="S&amp;P 500 Returns Weekly"/>
      <sheetName val="Input Data"/>
      <sheetName val="Means Sheet"/>
      <sheetName val="TTM Sheet"/>
      <sheetName val="FAME Persistence"/>
    </sheetNames>
    <sheetDataSet>
      <sheetData sheetId="0"/>
      <sheetData sheetId="1" refreshError="1">
        <row r="4">
          <cell r="A4">
            <v>36419</v>
          </cell>
          <cell r="H4">
            <v>36405</v>
          </cell>
          <cell r="I4">
            <v>36404</v>
          </cell>
          <cell r="J4">
            <v>36398</v>
          </cell>
        </row>
        <row r="5">
          <cell r="H5">
            <v>17539.999999901753</v>
          </cell>
          <cell r="I5">
            <v>17770.000000000109</v>
          </cell>
          <cell r="J5">
            <v>17780.000000010314</v>
          </cell>
        </row>
        <row r="6">
          <cell r="H6">
            <v>17425.599999999999</v>
          </cell>
          <cell r="I6">
            <v>17579.3</v>
          </cell>
          <cell r="J6">
            <v>17619.900000000001</v>
          </cell>
        </row>
        <row r="7">
          <cell r="H7">
            <v>114.3999999017542</v>
          </cell>
          <cell r="I7">
            <v>190.70000000010987</v>
          </cell>
          <cell r="J7">
            <v>160.10000001031585</v>
          </cell>
        </row>
        <row r="8">
          <cell r="H8">
            <v>566.27810454073392</v>
          </cell>
          <cell r="I8">
            <v>694.172857775333</v>
          </cell>
          <cell r="J8">
            <v>761.36294072703333</v>
          </cell>
        </row>
        <row r="9">
          <cell r="H9">
            <v>762.70000000000073</v>
          </cell>
          <cell r="I9">
            <v>913.5</v>
          </cell>
          <cell r="J9">
            <v>1015</v>
          </cell>
        </row>
        <row r="10">
          <cell r="H10">
            <v>0.21783617642802544</v>
          </cell>
          <cell r="I10">
            <v>0.41911099819455966</v>
          </cell>
          <cell r="J10">
            <v>0.29980927825012782</v>
          </cell>
        </row>
        <row r="11">
          <cell r="H11">
            <v>4.8386119261976945E-2</v>
          </cell>
          <cell r="I11">
            <v>9.0899549432590251E-2</v>
          </cell>
          <cell r="J11">
            <v>6.5540358403398391E-2</v>
          </cell>
        </row>
        <row r="12">
          <cell r="H12">
            <v>3.398313106746529E-2</v>
          </cell>
          <cell r="I12">
            <v>8.827194659917853E-2</v>
          </cell>
          <cell r="J12">
            <v>5.0407856983357903E-2</v>
          </cell>
        </row>
        <row r="13">
          <cell r="H13">
            <v>3.0500459987782045</v>
          </cell>
          <cell r="I13">
            <v>3.2537788695250294</v>
          </cell>
          <cell r="J13">
            <v>3.1342764201250528</v>
          </cell>
        </row>
        <row r="14">
          <cell r="H14">
            <v>-2.5008967902835203E-3</v>
          </cell>
          <cell r="I14">
            <v>2.1634346327666356E-3</v>
          </cell>
          <cell r="J14">
            <v>2.8846873110725731E-4</v>
          </cell>
        </row>
        <row r="15">
          <cell r="H15">
            <v>0.18162821197509763</v>
          </cell>
          <cell r="I15">
            <v>0.18614029693603515</v>
          </cell>
          <cell r="J15">
            <v>0.18318305206298827</v>
          </cell>
        </row>
        <row r="31">
          <cell r="A31">
            <v>36510</v>
          </cell>
          <cell r="H31">
            <v>36405</v>
          </cell>
          <cell r="I31">
            <v>36404</v>
          </cell>
          <cell r="J31">
            <v>36398</v>
          </cell>
        </row>
        <row r="32">
          <cell r="H32">
            <v>17549.999534528921</v>
          </cell>
          <cell r="I32">
            <v>17779.99630444662</v>
          </cell>
          <cell r="J32">
            <v>17789.996494771967</v>
          </cell>
        </row>
        <row r="33">
          <cell r="H33">
            <v>18373.900000000001</v>
          </cell>
          <cell r="I33">
            <v>18269.5</v>
          </cell>
          <cell r="J33">
            <v>18336.2</v>
          </cell>
        </row>
        <row r="34">
          <cell r="H34">
            <v>-823.90046547107704</v>
          </cell>
          <cell r="I34">
            <v>-489.50369555337966</v>
          </cell>
          <cell r="J34">
            <v>-546.20350522803346</v>
          </cell>
        </row>
        <row r="35">
          <cell r="H35">
            <v>2097.2971031280085</v>
          </cell>
          <cell r="I35">
            <v>2106.5606251409599</v>
          </cell>
          <cell r="J35">
            <v>2118.5592602951747</v>
          </cell>
        </row>
        <row r="36">
          <cell r="H36">
            <v>2871</v>
          </cell>
          <cell r="I36">
            <v>2868.1</v>
          </cell>
          <cell r="J36">
            <v>2879.7</v>
          </cell>
        </row>
        <row r="37">
          <cell r="H37">
            <v>-0.2837543247040219</v>
          </cell>
          <cell r="I37">
            <v>-0.13340906426750646</v>
          </cell>
          <cell r="J37">
            <v>-0.16102341234768666</v>
          </cell>
        </row>
        <row r="38">
          <cell r="H38">
            <v>-9.41690450897575E-2</v>
          </cell>
          <cell r="I38">
            <v>-5.3406341223078496E-2</v>
          </cell>
          <cell r="J38">
            <v>-6.2072139162022123E-2</v>
          </cell>
        </row>
        <row r="39">
          <cell r="H39">
            <v>-0.19183099763461983</v>
          </cell>
          <cell r="I39">
            <v>-0.14374294511051949</v>
          </cell>
          <cell r="J39">
            <v>-0.15328199705600923</v>
          </cell>
        </row>
        <row r="40">
          <cell r="H40">
            <v>2.8965155386596466</v>
          </cell>
          <cell r="I40">
            <v>2.9204322856026574</v>
          </cell>
          <cell r="J40">
            <v>2.9235920157243824</v>
          </cell>
        </row>
        <row r="41">
          <cell r="H41">
            <v>3.5883061746794782E-3</v>
          </cell>
          <cell r="I41">
            <v>3.7825058705958725E-3</v>
          </cell>
          <cell r="J41">
            <v>4.7692568292503554E-3</v>
          </cell>
        </row>
        <row r="42">
          <cell r="H42">
            <v>0.2265813827514648</v>
          </cell>
          <cell r="I42">
            <v>0.21618529510498044</v>
          </cell>
          <cell r="J42">
            <v>0.20670381927490231</v>
          </cell>
        </row>
        <row r="58">
          <cell r="A58">
            <v>36510</v>
          </cell>
          <cell r="H58">
            <v>36377</v>
          </cell>
          <cell r="I58">
            <v>36377</v>
          </cell>
          <cell r="J58">
            <v>36377</v>
          </cell>
        </row>
        <row r="59">
          <cell r="H59">
            <v>17324.999729122163</v>
          </cell>
          <cell r="I59">
            <v>17324.999729122163</v>
          </cell>
          <cell r="J59">
            <v>17324.999729122163</v>
          </cell>
        </row>
        <row r="60">
          <cell r="H60">
            <v>18895.900000000001</v>
          </cell>
          <cell r="I60">
            <v>18895.900000000001</v>
          </cell>
          <cell r="J60">
            <v>18895.900000000001</v>
          </cell>
        </row>
        <row r="61">
          <cell r="H61">
            <v>-1570.9002708778353</v>
          </cell>
          <cell r="I61">
            <v>-1570.9002708778353</v>
          </cell>
          <cell r="J61">
            <v>-1570.9002708778353</v>
          </cell>
        </row>
        <row r="62">
          <cell r="H62">
            <v>2437.984222887374</v>
          </cell>
          <cell r="I62">
            <v>2437.984222887374</v>
          </cell>
          <cell r="J62">
            <v>2437.984222887374</v>
          </cell>
        </row>
        <row r="63">
          <cell r="H63">
            <v>3378.5</v>
          </cell>
          <cell r="I63">
            <v>3378.5</v>
          </cell>
          <cell r="J63">
            <v>3378.5</v>
          </cell>
        </row>
        <row r="64">
          <cell r="H64">
            <v>-0.58551147280006166</v>
          </cell>
          <cell r="I64">
            <v>-0.58551147280006166</v>
          </cell>
          <cell r="J64">
            <v>-0.58551147280006166</v>
          </cell>
        </row>
        <row r="65">
          <cell r="H65">
            <v>-0.18757310510247807</v>
          </cell>
          <cell r="I65">
            <v>-0.18757310510247807</v>
          </cell>
          <cell r="J65">
            <v>-0.18757310510247807</v>
          </cell>
        </row>
        <row r="66">
          <cell r="H66">
            <v>-0.30891255070124735</v>
          </cell>
          <cell r="I66">
            <v>-0.30891255070124735</v>
          </cell>
          <cell r="J66">
            <v>-0.30891255070124735</v>
          </cell>
        </row>
        <row r="67">
          <cell r="H67">
            <v>2.9052694833631176</v>
          </cell>
          <cell r="I67">
            <v>2.9052694833631176</v>
          </cell>
          <cell r="J67">
            <v>2.9052694833631176</v>
          </cell>
        </row>
        <row r="68">
          <cell r="H68">
            <v>3.0834985150370283E-3</v>
          </cell>
          <cell r="I68">
            <v>3.0834985150370283E-3</v>
          </cell>
          <cell r="J68">
            <v>3.0834985150370283E-3</v>
          </cell>
        </row>
        <row r="69">
          <cell r="H69">
            <v>0.22363938140869141</v>
          </cell>
          <cell r="I69">
            <v>0.22363938140869141</v>
          </cell>
          <cell r="J69">
            <v>0.22363938140869141</v>
          </cell>
        </row>
      </sheetData>
      <sheetData sheetId="2" refreshError="1">
        <row r="2">
          <cell r="A2">
            <v>36419</v>
          </cell>
          <cell r="H2">
            <v>36405</v>
          </cell>
          <cell r="I2">
            <v>36404</v>
          </cell>
          <cell r="J2">
            <v>36398</v>
          </cell>
        </row>
        <row r="3">
          <cell r="H3">
            <v>17539.999999901753</v>
          </cell>
          <cell r="I3">
            <v>17770.000000000109</v>
          </cell>
          <cell r="J3">
            <v>17780.000000010314</v>
          </cell>
        </row>
        <row r="4">
          <cell r="H4">
            <v>17425.599999999999</v>
          </cell>
          <cell r="I4">
            <v>17579.3</v>
          </cell>
          <cell r="J4">
            <v>17619.900000000001</v>
          </cell>
        </row>
        <row r="5">
          <cell r="H5">
            <v>114.3999999017542</v>
          </cell>
          <cell r="I5">
            <v>190.70000000010987</v>
          </cell>
          <cell r="J5">
            <v>160.10000001031585</v>
          </cell>
        </row>
        <row r="6">
          <cell r="H6">
            <v>566.27810454073392</v>
          </cell>
          <cell r="I6">
            <v>694.172857775333</v>
          </cell>
          <cell r="J6">
            <v>761.36294072703333</v>
          </cell>
        </row>
        <row r="7">
          <cell r="H7">
            <v>762.70000000000073</v>
          </cell>
          <cell r="I7">
            <v>913.5</v>
          </cell>
          <cell r="J7">
            <v>1015</v>
          </cell>
        </row>
        <row r="8">
          <cell r="H8">
            <v>0.21783617642802544</v>
          </cell>
          <cell r="I8">
            <v>0.41911099819455966</v>
          </cell>
          <cell r="J8">
            <v>0.29980927825012782</v>
          </cell>
        </row>
        <row r="9">
          <cell r="H9">
            <v>4.8386119261976945E-2</v>
          </cell>
          <cell r="I9">
            <v>9.0899549432590251E-2</v>
          </cell>
          <cell r="J9">
            <v>6.5540358403398391E-2</v>
          </cell>
        </row>
        <row r="10">
          <cell r="H10">
            <v>3.398313106746529E-2</v>
          </cell>
          <cell r="I10">
            <v>8.827194659917853E-2</v>
          </cell>
          <cell r="J10">
            <v>5.0407856983357903E-2</v>
          </cell>
        </row>
        <row r="11">
          <cell r="H11">
            <v>3.0500459987782045</v>
          </cell>
          <cell r="I11">
            <v>3.2537788695250294</v>
          </cell>
          <cell r="J11">
            <v>3.1342764201250528</v>
          </cell>
        </row>
        <row r="12">
          <cell r="H12">
            <v>-2.5008967902835203E-3</v>
          </cell>
          <cell r="I12">
            <v>2.1634346327666356E-3</v>
          </cell>
          <cell r="J12">
            <v>2.8846873110725731E-4</v>
          </cell>
        </row>
        <row r="13">
          <cell r="H13">
            <v>0.18162821197509763</v>
          </cell>
          <cell r="I13">
            <v>0.18614029693603515</v>
          </cell>
          <cell r="J13">
            <v>0.18318305206298827</v>
          </cell>
        </row>
        <row r="24">
          <cell r="A24">
            <v>36510</v>
          </cell>
          <cell r="H24">
            <v>36405</v>
          </cell>
          <cell r="I24">
            <v>36404</v>
          </cell>
          <cell r="J24">
            <v>36398</v>
          </cell>
        </row>
        <row r="25">
          <cell r="H25">
            <v>17549.999534528921</v>
          </cell>
          <cell r="I25">
            <v>17779.99630444662</v>
          </cell>
          <cell r="J25">
            <v>17789.996494771967</v>
          </cell>
        </row>
        <row r="26">
          <cell r="H26">
            <v>18373.900000000001</v>
          </cell>
          <cell r="I26">
            <v>18269.5</v>
          </cell>
          <cell r="J26">
            <v>18336.2</v>
          </cell>
        </row>
        <row r="27">
          <cell r="H27">
            <v>-823.90046547107704</v>
          </cell>
          <cell r="I27">
            <v>-489.50369555337966</v>
          </cell>
          <cell r="J27">
            <v>-546.20350522803346</v>
          </cell>
        </row>
        <row r="28">
          <cell r="H28">
            <v>2097.2971031280085</v>
          </cell>
          <cell r="I28">
            <v>2106.5606251409599</v>
          </cell>
          <cell r="J28">
            <v>2118.5592602951747</v>
          </cell>
        </row>
        <row r="29">
          <cell r="H29">
            <v>2871</v>
          </cell>
          <cell r="I29">
            <v>2868.1</v>
          </cell>
          <cell r="J29">
            <v>2879.7</v>
          </cell>
        </row>
        <row r="30">
          <cell r="H30">
            <v>-0.2837543247040219</v>
          </cell>
          <cell r="I30">
            <v>-0.13340906426750646</v>
          </cell>
          <cell r="J30">
            <v>-0.16102341234768666</v>
          </cell>
        </row>
        <row r="31">
          <cell r="H31">
            <v>-9.41690450897575E-2</v>
          </cell>
          <cell r="I31">
            <v>-5.3406341223078496E-2</v>
          </cell>
          <cell r="J31">
            <v>-6.2072139162022123E-2</v>
          </cell>
        </row>
        <row r="32">
          <cell r="H32">
            <v>-0.19183099763461983</v>
          </cell>
          <cell r="I32">
            <v>-0.14374294511051949</v>
          </cell>
          <cell r="J32">
            <v>-0.15328199705600923</v>
          </cell>
        </row>
        <row r="33">
          <cell r="H33">
            <v>2.8965155386596466</v>
          </cell>
          <cell r="I33">
            <v>2.9204322856026574</v>
          </cell>
          <cell r="J33">
            <v>2.9235920157243824</v>
          </cell>
        </row>
        <row r="34">
          <cell r="H34">
            <v>3.5883061746794782E-3</v>
          </cell>
          <cell r="I34">
            <v>3.7825058705958725E-3</v>
          </cell>
          <cell r="J34">
            <v>4.7692568292503554E-3</v>
          </cell>
        </row>
        <row r="35">
          <cell r="H35">
            <v>0.2265813827514648</v>
          </cell>
          <cell r="I35">
            <v>0.21618529510498044</v>
          </cell>
          <cell r="J35">
            <v>0.20670381927490231</v>
          </cell>
        </row>
        <row r="82">
          <cell r="A82">
            <v>36510</v>
          </cell>
          <cell r="H82">
            <v>36377</v>
          </cell>
          <cell r="I82">
            <v>36377</v>
          </cell>
          <cell r="J82">
            <v>36377</v>
          </cell>
        </row>
        <row r="83">
          <cell r="H83">
            <v>17324.999729122163</v>
          </cell>
          <cell r="I83">
            <v>17324.999729122163</v>
          </cell>
          <cell r="J83">
            <v>17324.999729122163</v>
          </cell>
        </row>
        <row r="84">
          <cell r="H84">
            <v>18895.900000000001</v>
          </cell>
          <cell r="I84">
            <v>18895.900000000001</v>
          </cell>
          <cell r="J84">
            <v>18895.900000000001</v>
          </cell>
        </row>
        <row r="85">
          <cell r="H85">
            <v>-1570.9002708778353</v>
          </cell>
          <cell r="I85">
            <v>-1570.9002708778353</v>
          </cell>
          <cell r="J85">
            <v>-1570.9002708778353</v>
          </cell>
        </row>
        <row r="86">
          <cell r="H86">
            <v>2437.984222887374</v>
          </cell>
          <cell r="I86">
            <v>2437.984222887374</v>
          </cell>
          <cell r="J86">
            <v>2437.984222887374</v>
          </cell>
        </row>
        <row r="87">
          <cell r="H87">
            <v>3378.5</v>
          </cell>
          <cell r="I87">
            <v>3378.5</v>
          </cell>
          <cell r="J87">
            <v>3378.5</v>
          </cell>
        </row>
        <row r="88">
          <cell r="H88">
            <v>-0.58551147280006166</v>
          </cell>
          <cell r="I88">
            <v>-0.58551147280006166</v>
          </cell>
          <cell r="J88">
            <v>-0.58551147280006166</v>
          </cell>
        </row>
        <row r="89">
          <cell r="H89">
            <v>-0.18757310510247807</v>
          </cell>
          <cell r="I89">
            <v>-0.18757310510247807</v>
          </cell>
          <cell r="J89">
            <v>-0.18757310510247807</v>
          </cell>
        </row>
        <row r="90">
          <cell r="H90">
            <v>-0.30891255070124735</v>
          </cell>
          <cell r="I90">
            <v>-0.30891255070124735</v>
          </cell>
          <cell r="J90">
            <v>-0.30891255070124735</v>
          </cell>
        </row>
        <row r="91">
          <cell r="H91">
            <v>2.9052694833631176</v>
          </cell>
          <cell r="I91">
            <v>2.9052694833631176</v>
          </cell>
          <cell r="J91">
            <v>2.9052694833631176</v>
          </cell>
        </row>
        <row r="92">
          <cell r="H92">
            <v>3.0834985150370283E-3</v>
          </cell>
          <cell r="I92">
            <v>3.0834985150370283E-3</v>
          </cell>
          <cell r="J92">
            <v>3.0834985150370283E-3</v>
          </cell>
        </row>
        <row r="93">
          <cell r="H93">
            <v>0.22363938140869141</v>
          </cell>
          <cell r="I93">
            <v>0.22363938140869141</v>
          </cell>
          <cell r="J93">
            <v>0.22363938140869141</v>
          </cell>
        </row>
      </sheetData>
      <sheetData sheetId="3"/>
      <sheetData sheetId="4"/>
      <sheetData sheetId="5" refreshError="1">
        <row r="4">
          <cell r="A4">
            <v>36419</v>
          </cell>
          <cell r="H4">
            <v>36405</v>
          </cell>
          <cell r="I4">
            <v>36385</v>
          </cell>
          <cell r="J4">
            <v>36398</v>
          </cell>
        </row>
        <row r="5">
          <cell r="H5">
            <v>1320.2000000092596</v>
          </cell>
          <cell r="I5">
            <v>1332.8999999949906</v>
          </cell>
          <cell r="J5">
            <v>1367.7999999969481</v>
          </cell>
        </row>
        <row r="6">
          <cell r="H6">
            <v>1347.92</v>
          </cell>
          <cell r="I6">
            <v>1368.0050000000001</v>
          </cell>
          <cell r="J6">
            <v>1388.48</v>
          </cell>
        </row>
        <row r="7">
          <cell r="H7">
            <v>-27.719999990740462</v>
          </cell>
          <cell r="I7">
            <v>-35.105000005009515</v>
          </cell>
          <cell r="J7">
            <v>-20.680000003051873</v>
          </cell>
        </row>
        <row r="8">
          <cell r="H8">
            <v>59.369881746888083</v>
          </cell>
          <cell r="I8">
            <v>84.559907590982164</v>
          </cell>
          <cell r="J8">
            <v>65.894308073702746</v>
          </cell>
        </row>
        <row r="9">
          <cell r="H9">
            <v>64.935000000000173</v>
          </cell>
          <cell r="I9">
            <v>92.430000000000064</v>
          </cell>
          <cell r="J9">
            <v>63.7650000000001</v>
          </cell>
        </row>
        <row r="10">
          <cell r="H10">
            <v>-1.1681418215344537</v>
          </cell>
          <cell r="I10">
            <v>-1.1109094285026782</v>
          </cell>
          <cell r="J10">
            <v>-1.3086310687784495</v>
          </cell>
        </row>
        <row r="11">
          <cell r="H11">
            <v>-0.22713536887661329</v>
          </cell>
          <cell r="I11">
            <v>-0.20529823765867908</v>
          </cell>
          <cell r="J11">
            <v>-0.2043423839884829</v>
          </cell>
        </row>
        <row r="12">
          <cell r="H12">
            <v>-0.38504332411511039</v>
          </cell>
          <cell r="I12">
            <v>-0.37530746858700587</v>
          </cell>
          <cell r="J12">
            <v>-0.41293223632782849</v>
          </cell>
        </row>
        <row r="13">
          <cell r="H13">
            <v>4.5219011475573234</v>
          </cell>
          <cell r="I13">
            <v>4.4347009000238833</v>
          </cell>
          <cell r="J13">
            <v>5.2441406118859168</v>
          </cell>
        </row>
        <row r="14">
          <cell r="H14">
            <v>3.6715968146328729E-2</v>
          </cell>
          <cell r="I14">
            <v>4.2892086133936622E-2</v>
          </cell>
          <cell r="J14">
            <v>6.6448925529953864E-2</v>
          </cell>
        </row>
        <row r="15">
          <cell r="H15">
            <v>0.22042299652099609</v>
          </cell>
          <cell r="I15">
            <v>0.19635346221923825</v>
          </cell>
          <cell r="J15">
            <v>0.18290866851806639</v>
          </cell>
        </row>
        <row r="24">
          <cell r="A24">
            <v>36510</v>
          </cell>
          <cell r="H24">
            <v>36405</v>
          </cell>
          <cell r="I24">
            <v>36385</v>
          </cell>
          <cell r="J24">
            <v>36398</v>
          </cell>
        </row>
        <row r="25">
          <cell r="H25">
            <v>1335.2991809402911</v>
          </cell>
          <cell r="I25">
            <v>1347.7951821221147</v>
          </cell>
          <cell r="J25">
            <v>1383.1993111605145</v>
          </cell>
        </row>
        <row r="26">
          <cell r="H26">
            <v>1440.35</v>
          </cell>
          <cell r="I26">
            <v>1465.5050000000001</v>
          </cell>
          <cell r="J26">
            <v>1487.15</v>
          </cell>
        </row>
        <row r="27">
          <cell r="H27">
            <v>-105.05081905970906</v>
          </cell>
          <cell r="I27">
            <v>-117.70981787788537</v>
          </cell>
          <cell r="J27">
            <v>-103.95068883948557</v>
          </cell>
        </row>
        <row r="28">
          <cell r="H28">
            <v>173.63266955056577</v>
          </cell>
          <cell r="I28">
            <v>187.83832219970716</v>
          </cell>
          <cell r="J28">
            <v>168.87436787562092</v>
          </cell>
        </row>
        <row r="29">
          <cell r="H29">
            <v>211.965</v>
          </cell>
          <cell r="I29">
            <v>231.66</v>
          </cell>
          <cell r="J29">
            <v>197.92500000000001</v>
          </cell>
        </row>
        <row r="30">
          <cell r="H30">
            <v>-0.94339352092289808</v>
          </cell>
          <cell r="I30">
            <v>-0.9393811265135309</v>
          </cell>
          <cell r="J30">
            <v>-1.0598182476877489</v>
          </cell>
        </row>
        <row r="31">
          <cell r="H31">
            <v>-0.25013045743134704</v>
          </cell>
          <cell r="I31">
            <v>-0.25708182075084873</v>
          </cell>
          <cell r="J31">
            <v>-0.26567494761863408</v>
          </cell>
        </row>
        <row r="32">
          <cell r="H32">
            <v>-0.41620629529315173</v>
          </cell>
          <cell r="I32">
            <v>-0.42667696190871557</v>
          </cell>
          <cell r="J32">
            <v>-0.44544815819141292</v>
          </cell>
        </row>
        <row r="33">
          <cell r="H33">
            <v>3.5315813155571902</v>
          </cell>
          <cell r="I33">
            <v>3.4648541396019925</v>
          </cell>
          <cell r="J33">
            <v>3.7882975671953947</v>
          </cell>
        </row>
        <row r="34">
          <cell r="H34">
            <v>2.7422099016371958E-2</v>
          </cell>
          <cell r="I34">
            <v>2.6929779263778944E-2</v>
          </cell>
          <cell r="J34">
            <v>3.2570777703758283E-2</v>
          </cell>
        </row>
        <row r="35">
          <cell r="H35">
            <v>0.23316658782958985</v>
          </cell>
          <cell r="I35">
            <v>0.22866974639892573</v>
          </cell>
          <cell r="J35">
            <v>0.21168845367431641</v>
          </cell>
        </row>
        <row r="44">
          <cell r="A44">
            <v>36601</v>
          </cell>
          <cell r="H44">
            <v>36405</v>
          </cell>
          <cell r="I44">
            <v>36385</v>
          </cell>
          <cell r="J44">
            <v>36398</v>
          </cell>
        </row>
        <row r="45">
          <cell r="H45">
            <v>1351.5932959455495</v>
          </cell>
          <cell r="I45">
            <v>1362.8372166057418</v>
          </cell>
          <cell r="J45">
            <v>1399.420852675675</v>
          </cell>
        </row>
        <row r="46">
          <cell r="H46">
            <v>1533.17</v>
          </cell>
          <cell r="I46">
            <v>1557.74</v>
          </cell>
          <cell r="J46">
            <v>1572.365</v>
          </cell>
        </row>
        <row r="47">
          <cell r="H47">
            <v>-181.5767040544506</v>
          </cell>
          <cell r="I47">
            <v>-194.90278339425822</v>
          </cell>
          <cell r="J47">
            <v>-172.94414732432506</v>
          </cell>
        </row>
        <row r="48">
          <cell r="H48">
            <v>253.98125038791062</v>
          </cell>
          <cell r="I48">
            <v>268.48174410488974</v>
          </cell>
          <cell r="J48">
            <v>247.55471013433453</v>
          </cell>
        </row>
        <row r="49">
          <cell r="H49">
            <v>343.98</v>
          </cell>
          <cell r="I49">
            <v>372.06</v>
          </cell>
          <cell r="J49">
            <v>324.87</v>
          </cell>
        </row>
        <row r="50">
          <cell r="H50">
            <v>-0.81778138162962144</v>
          </cell>
          <cell r="I50">
            <v>-0.75605441422442798</v>
          </cell>
          <cell r="J50">
            <v>-0.88201974375016745</v>
          </cell>
        </row>
        <row r="51">
          <cell r="H51">
            <v>-0.27959427692395783</v>
          </cell>
          <cell r="I51">
            <v>-0.27127648338653582</v>
          </cell>
          <cell r="J51">
            <v>-0.28585255875731519</v>
          </cell>
        </row>
        <row r="52">
          <cell r="H52">
            <v>-0.44008707275829984</v>
          </cell>
          <cell r="I52">
            <v>-0.42703241630904959</v>
          </cell>
          <cell r="J52">
            <v>-0.45120417520575529</v>
          </cell>
        </row>
        <row r="53">
          <cell r="H53">
            <v>2.9823551761559202</v>
          </cell>
          <cell r="I53">
            <v>2.8611645156500285</v>
          </cell>
          <cell r="J53">
            <v>3.1310605102804314</v>
          </cell>
        </row>
        <row r="54">
          <cell r="H54">
            <v>1.6228114898788927E-2</v>
          </cell>
          <cell r="I54">
            <v>1.3760093873098104E-2</v>
          </cell>
          <cell r="J54">
            <v>2.0215079659297509E-2</v>
          </cell>
        </row>
        <row r="55">
          <cell r="H55">
            <v>0.2519618606567382</v>
          </cell>
          <cell r="I55">
            <v>0.25092530059814455</v>
          </cell>
          <cell r="J55">
            <v>0.23110871124267576</v>
          </cell>
        </row>
      </sheetData>
      <sheetData sheetId="6"/>
      <sheetData sheetId="7"/>
      <sheetData sheetId="8" refreshError="1">
        <row r="3">
          <cell r="A3">
            <v>36419</v>
          </cell>
        </row>
        <row r="4">
          <cell r="H4">
            <v>36405</v>
          </cell>
          <cell r="I4">
            <v>36385</v>
          </cell>
          <cell r="J4">
            <v>36398</v>
          </cell>
        </row>
        <row r="5">
          <cell r="H5">
            <v>-1.1859215829662212E-3</v>
          </cell>
          <cell r="I5">
            <v>8.2244104283959348E-3</v>
          </cell>
          <cell r="J5">
            <v>2.2244454622203685E-2</v>
          </cell>
        </row>
        <row r="6">
          <cell r="H6">
            <v>0.2403483388388139</v>
          </cell>
          <cell r="I6">
            <v>0.13017341736425436</v>
          </cell>
          <cell r="J6">
            <v>0.13758079697270276</v>
          </cell>
        </row>
        <row r="7">
          <cell r="H7">
            <v>-0.24153426042178011</v>
          </cell>
          <cell r="I7">
            <v>-0.12194900693585843</v>
          </cell>
          <cell r="J7">
            <v>-0.11533634235049907</v>
          </cell>
        </row>
        <row r="8">
          <cell r="H8">
            <v>0.51302480939131279</v>
          </cell>
          <cell r="I8">
            <v>0.28725227363077599</v>
          </cell>
          <cell r="J8">
            <v>0.3559313162980145</v>
          </cell>
        </row>
        <row r="9">
          <cell r="H9">
            <v>0.54410356595722131</v>
          </cell>
          <cell r="I9">
            <v>0.29952471579524076</v>
          </cell>
          <cell r="J9">
            <v>0.33114825190598829</v>
          </cell>
        </row>
        <row r="10">
          <cell r="H10">
            <v>-1.3056213364152653</v>
          </cell>
          <cell r="I10">
            <v>-1.3290215109348509</v>
          </cell>
          <cell r="J10">
            <v>-1.4904955906710853</v>
          </cell>
        </row>
        <row r="11">
          <cell r="H11">
            <v>-0.24044678141614406</v>
          </cell>
          <cell r="I11">
            <v>-0.2267160019756902</v>
          </cell>
          <cell r="J11">
            <v>-0.21936441432141524</v>
          </cell>
        </row>
        <row r="12">
          <cell r="H12">
            <v>-0.38504332411511039</v>
          </cell>
          <cell r="I12">
            <v>-0.37530746858700587</v>
          </cell>
          <cell r="J12">
            <v>-0.41293223632782849</v>
          </cell>
        </row>
        <row r="13">
          <cell r="H13">
            <v>4.9822072683836538</v>
          </cell>
          <cell r="I13">
            <v>5.1463562765494908</v>
          </cell>
          <cell r="J13">
            <v>5.9024836884877967</v>
          </cell>
        </row>
        <row r="14">
          <cell r="H14">
            <v>3.6715968146328729E-2</v>
          </cell>
          <cell r="I14">
            <v>4.2892086133936622E-2</v>
          </cell>
          <cell r="J14">
            <v>6.6448925529953864E-2</v>
          </cell>
        </row>
        <row r="15">
          <cell r="H15">
            <v>0.22042299652099609</v>
          </cell>
          <cell r="I15">
            <v>0.19635346221923825</v>
          </cell>
          <cell r="J15">
            <v>0.18290866851806639</v>
          </cell>
        </row>
        <row r="23">
          <cell r="A23">
            <v>36510</v>
          </cell>
        </row>
        <row r="24">
          <cell r="H24">
            <v>36405</v>
          </cell>
          <cell r="I24">
            <v>36385</v>
          </cell>
          <cell r="J24">
            <v>36398</v>
          </cell>
        </row>
        <row r="25">
          <cell r="H25">
            <v>4.0349906525485296E-3</v>
          </cell>
          <cell r="I25">
            <v>4.9206286210328161E-3</v>
          </cell>
          <cell r="J25">
            <v>9.4527999659275615E-3</v>
          </cell>
        </row>
        <row r="26">
          <cell r="H26">
            <v>0.12392020058098474</v>
          </cell>
          <cell r="I26">
            <v>0.1162638102695901</v>
          </cell>
          <cell r="J26">
            <v>0.11572478687076337</v>
          </cell>
        </row>
        <row r="27">
          <cell r="H27">
            <v>-0.11988520992843621</v>
          </cell>
          <cell r="I27">
            <v>-0.11134318164855728</v>
          </cell>
          <cell r="J27">
            <v>-0.10627198690483582</v>
          </cell>
        </row>
        <row r="28">
          <cell r="H28">
            <v>0.19970020462355995</v>
          </cell>
          <cell r="I28">
            <v>0.18021553740930207</v>
          </cell>
          <cell r="J28">
            <v>0.17543440558128226</v>
          </cell>
        </row>
        <row r="29">
          <cell r="H29">
            <v>0.22134982050427965</v>
          </cell>
          <cell r="I29">
            <v>0.20013356968914264</v>
          </cell>
          <cell r="J29">
            <v>0.18609867598800012</v>
          </cell>
        </row>
        <row r="30">
          <cell r="H30">
            <v>-1.31625899572043</v>
          </cell>
          <cell r="I30">
            <v>-1.3310002102534362</v>
          </cell>
          <cell r="J30">
            <v>-1.4173999227726093</v>
          </cell>
        </row>
        <row r="31">
          <cell r="H31">
            <v>-0.29166564917916221</v>
          </cell>
          <cell r="I31">
            <v>-0.30075847636715569</v>
          </cell>
          <cell r="J31">
            <v>-0.30142816547063589</v>
          </cell>
        </row>
        <row r="32">
          <cell r="H32">
            <v>-0.41620629529315173</v>
          </cell>
          <cell r="I32">
            <v>-0.42667696190871557</v>
          </cell>
          <cell r="J32">
            <v>-0.44544815819141292</v>
          </cell>
        </row>
        <row r="33">
          <cell r="H33">
            <v>4.6577631946929694</v>
          </cell>
          <cell r="I33">
            <v>4.6540717339111977</v>
          </cell>
          <cell r="J33">
            <v>4.9720480446984014</v>
          </cell>
        </row>
        <row r="34">
          <cell r="H34">
            <v>2.7422099016371958E-2</v>
          </cell>
          <cell r="I34">
            <v>2.6929779263778944E-2</v>
          </cell>
          <cell r="J34">
            <v>3.2570777703758283E-2</v>
          </cell>
        </row>
        <row r="35">
          <cell r="H35">
            <v>0.23316658782958985</v>
          </cell>
          <cell r="I35">
            <v>0.22866974639892573</v>
          </cell>
          <cell r="J35">
            <v>0.21168845367431641</v>
          </cell>
        </row>
        <row r="60">
          <cell r="A60">
            <v>36601</v>
          </cell>
        </row>
        <row r="61">
          <cell r="H61">
            <v>36405</v>
          </cell>
          <cell r="I61">
            <v>36385</v>
          </cell>
          <cell r="J61">
            <v>36398</v>
          </cell>
        </row>
        <row r="62">
          <cell r="H62">
            <v>2.8934155622249926E-3</v>
          </cell>
          <cell r="I62">
            <v>2.6709887384646683E-3</v>
          </cell>
          <cell r="J62">
            <v>6.5748089941854047E-3</v>
          </cell>
        </row>
        <row r="63">
          <cell r="H63">
            <v>0.1122870400009468</v>
          </cell>
          <cell r="I63">
            <v>0.10803331043416353</v>
          </cell>
          <cell r="J63">
            <v>0.10337663822139742</v>
          </cell>
        </row>
        <row r="64">
          <cell r="H64">
            <v>-0.1093936244387218</v>
          </cell>
          <cell r="I64">
            <v>-0.10536232169569887</v>
          </cell>
          <cell r="J64">
            <v>-9.6801829227212019E-2</v>
          </cell>
        </row>
        <row r="65">
          <cell r="H65">
            <v>0.15916082150444388</v>
          </cell>
          <cell r="I65">
            <v>0.15129098828252446</v>
          </cell>
          <cell r="J65">
            <v>0.1440153013000405</v>
          </cell>
        </row>
        <row r="66">
          <cell r="H66">
            <v>0.18857695679225239</v>
          </cell>
          <cell r="I66">
            <v>0.18338570007759847</v>
          </cell>
          <cell r="J66">
            <v>0.16543936715806007</v>
          </cell>
        </row>
        <row r="67">
          <cell r="H67">
            <v>-1.2885717113965884</v>
          </cell>
          <cell r="I67">
            <v>-1.2469556995156101</v>
          </cell>
          <cell r="J67">
            <v>-1.3384020493848272</v>
          </cell>
        </row>
        <row r="68">
          <cell r="H68">
            <v>-0.33607491704953474</v>
          </cell>
          <cell r="I68">
            <v>-0.33167772945591678</v>
          </cell>
          <cell r="J68">
            <v>-0.33623887015945142</v>
          </cell>
        </row>
        <row r="69">
          <cell r="H69">
            <v>-0.44008707275829984</v>
          </cell>
          <cell r="I69">
            <v>-0.42703241630904959</v>
          </cell>
          <cell r="J69">
            <v>-0.45120417520575529</v>
          </cell>
        </row>
        <row r="70">
          <cell r="H70">
            <v>4.3367052215707007</v>
          </cell>
          <cell r="I70">
            <v>4.2094259715451807</v>
          </cell>
          <cell r="J70">
            <v>4.5068403131840489</v>
          </cell>
        </row>
        <row r="71">
          <cell r="H71">
            <v>1.6228114898788927E-2</v>
          </cell>
          <cell r="I71">
            <v>1.3760093873098104E-2</v>
          </cell>
          <cell r="J71">
            <v>2.0215079659297509E-2</v>
          </cell>
        </row>
        <row r="72">
          <cell r="H72">
            <v>0.2519618606567382</v>
          </cell>
          <cell r="I72">
            <v>0.25092530059814455</v>
          </cell>
          <cell r="J72">
            <v>0.23110871124267576</v>
          </cell>
        </row>
      </sheetData>
      <sheetData sheetId="9"/>
      <sheetData sheetId="10" refreshError="1">
        <row r="3">
          <cell r="B3">
            <v>5.0149999999995343</v>
          </cell>
          <cell r="C3">
            <v>0</v>
          </cell>
          <cell r="E3">
            <v>5.0150000000004722</v>
          </cell>
          <cell r="F3">
            <v>0</v>
          </cell>
          <cell r="H3">
            <v>5.0150000000004722</v>
          </cell>
          <cell r="I3">
            <v>0</v>
          </cell>
        </row>
        <row r="4">
          <cell r="B4">
            <v>5.0149999999995343</v>
          </cell>
          <cell r="C4">
            <v>36.613199999999999</v>
          </cell>
          <cell r="E4">
            <v>5.0150000000004722</v>
          </cell>
          <cell r="F4">
            <v>38.973300000000002</v>
          </cell>
          <cell r="H4">
            <v>5.0150000000004722</v>
          </cell>
          <cell r="I4">
            <v>38.973300000000002</v>
          </cell>
        </row>
        <row r="6">
          <cell r="B6">
            <v>5.0800000000011387</v>
          </cell>
          <cell r="C6">
            <v>0</v>
          </cell>
          <cell r="E6">
            <v>5.0799999999985541</v>
          </cell>
          <cell r="F6">
            <v>0</v>
          </cell>
          <cell r="H6">
            <v>5.0799999999985541</v>
          </cell>
          <cell r="I6">
            <v>0</v>
          </cell>
        </row>
        <row r="7">
          <cell r="B7">
            <v>5.0800000000011387</v>
          </cell>
          <cell r="C7">
            <v>12.969900000000001</v>
          </cell>
          <cell r="E7">
            <v>5.0799999999985541</v>
          </cell>
          <cell r="F7">
            <v>12.965499999999999</v>
          </cell>
          <cell r="H7">
            <v>5.0799999999985541</v>
          </cell>
          <cell r="I7">
            <v>12.965499999999999</v>
          </cell>
        </row>
        <row r="9">
          <cell r="B9">
            <v>5.1349999999997262</v>
          </cell>
          <cell r="C9">
            <v>0</v>
          </cell>
          <cell r="E9">
            <v>5.1500000000003308</v>
          </cell>
          <cell r="F9">
            <v>0</v>
          </cell>
          <cell r="H9">
            <v>5.1500000000003308</v>
          </cell>
          <cell r="I9">
            <v>0</v>
          </cell>
        </row>
        <row r="10">
          <cell r="B10">
            <v>5.1349999999997262</v>
          </cell>
          <cell r="C10">
            <v>5.6139000000000001</v>
          </cell>
          <cell r="E10">
            <v>5.1500000000003308</v>
          </cell>
          <cell r="F10">
            <v>5.3775000000000004</v>
          </cell>
          <cell r="H10">
            <v>5.1500000000003308</v>
          </cell>
          <cell r="I10">
            <v>5.3775000000000004</v>
          </cell>
        </row>
        <row r="17">
          <cell r="B17">
            <v>5.4100039999994483</v>
          </cell>
          <cell r="C17">
            <v>0</v>
          </cell>
          <cell r="E17">
            <v>5.4100039999994483</v>
          </cell>
          <cell r="F17">
            <v>0</v>
          </cell>
          <cell r="H17">
            <v>5.4100039999994483</v>
          </cell>
          <cell r="I17">
            <v>0</v>
          </cell>
        </row>
        <row r="18">
          <cell r="B18">
            <v>5.4100039999994483</v>
          </cell>
          <cell r="C18">
            <v>22.827000000000002</v>
          </cell>
          <cell r="E18">
            <v>5.4100039999994483</v>
          </cell>
          <cell r="F18">
            <v>22.827000000000002</v>
          </cell>
          <cell r="H18">
            <v>5.4100039999994483</v>
          </cell>
          <cell r="I18">
            <v>22.827000000000002</v>
          </cell>
        </row>
        <row r="20">
          <cell r="B20">
            <v>5.1500020000005211</v>
          </cell>
          <cell r="C20">
            <v>0</v>
          </cell>
          <cell r="E20">
            <v>5.1500020000005211</v>
          </cell>
          <cell r="F20">
            <v>0</v>
          </cell>
          <cell r="H20">
            <v>5.1500020000005211</v>
          </cell>
          <cell r="I20">
            <v>0</v>
          </cell>
        </row>
        <row r="21">
          <cell r="B21">
            <v>5.1500020000005211</v>
          </cell>
          <cell r="C21">
            <v>11.5791</v>
          </cell>
          <cell r="E21">
            <v>5.1500020000005211</v>
          </cell>
          <cell r="F21">
            <v>11.5791</v>
          </cell>
          <cell r="H21">
            <v>5.1500020000005211</v>
          </cell>
          <cell r="I21">
            <v>11.5791</v>
          </cell>
        </row>
        <row r="23">
          <cell r="B23">
            <v>5.0350040000011207</v>
          </cell>
          <cell r="C23">
            <v>0</v>
          </cell>
          <cell r="E23">
            <v>5.0350040000011207</v>
          </cell>
          <cell r="F23">
            <v>0</v>
          </cell>
          <cell r="H23">
            <v>5.0350040000011207</v>
          </cell>
          <cell r="I23">
            <v>0</v>
          </cell>
        </row>
        <row r="24">
          <cell r="B24">
            <v>5.0350040000011207</v>
          </cell>
          <cell r="C24">
            <v>7.3861999999999997</v>
          </cell>
          <cell r="E24">
            <v>5.0350040000011207</v>
          </cell>
          <cell r="F24">
            <v>7.3861999999999997</v>
          </cell>
          <cell r="H24">
            <v>5.0350040000011207</v>
          </cell>
          <cell r="I24">
            <v>7.3861999999999997</v>
          </cell>
        </row>
        <row r="32">
          <cell r="B32">
            <v>17539.999999901753</v>
          </cell>
          <cell r="C32">
            <v>0</v>
          </cell>
          <cell r="E32">
            <v>17770.000000000109</v>
          </cell>
          <cell r="F32">
            <v>0</v>
          </cell>
          <cell r="H32">
            <v>17780.000000010314</v>
          </cell>
          <cell r="I32">
            <v>0</v>
          </cell>
        </row>
        <row r="33">
          <cell r="B33">
            <v>17539.999999901753</v>
          </cell>
          <cell r="C33">
            <v>3.4489999999999998</v>
          </cell>
          <cell r="E33">
            <v>17770.000000000109</v>
          </cell>
          <cell r="F33">
            <v>2.8847</v>
          </cell>
          <cell r="H33">
            <v>17780.000000010314</v>
          </cell>
          <cell r="I33">
            <v>2.6196000000000002</v>
          </cell>
        </row>
        <row r="35">
          <cell r="B35">
            <v>17549.999534528921</v>
          </cell>
          <cell r="C35">
            <v>0</v>
          </cell>
          <cell r="E35">
            <v>17779.99630444662</v>
          </cell>
          <cell r="F35">
            <v>0</v>
          </cell>
          <cell r="H35">
            <v>17789.996494771967</v>
          </cell>
          <cell r="I35">
            <v>0</v>
          </cell>
        </row>
        <row r="36">
          <cell r="B36">
            <v>17549.999534528921</v>
          </cell>
          <cell r="C36">
            <v>0.9020999999999999</v>
          </cell>
          <cell r="E36">
            <v>17779.99630444662</v>
          </cell>
          <cell r="F36">
            <v>0.92969999999999997</v>
          </cell>
          <cell r="H36">
            <v>17789.996494771967</v>
          </cell>
          <cell r="I36">
            <v>0.92390000000000005</v>
          </cell>
        </row>
        <row r="38">
          <cell r="B38">
            <v>2.8850019999996235</v>
          </cell>
          <cell r="C38">
            <v>0</v>
          </cell>
          <cell r="E38">
            <v>2.8850019999996235</v>
          </cell>
          <cell r="F38">
            <v>0</v>
          </cell>
          <cell r="H38">
            <v>2.8850019999996235</v>
          </cell>
          <cell r="I38">
            <v>0</v>
          </cell>
        </row>
        <row r="39">
          <cell r="B39">
            <v>2.8850019999996235</v>
          </cell>
          <cell r="C39">
            <v>12.630700000000001</v>
          </cell>
          <cell r="E39">
            <v>2.8850019999996235</v>
          </cell>
          <cell r="F39">
            <v>12.630700000000001</v>
          </cell>
          <cell r="H39">
            <v>2.8850019999996235</v>
          </cell>
          <cell r="I39">
            <v>12.630700000000001</v>
          </cell>
        </row>
        <row r="47">
          <cell r="B47">
            <v>290.39999999999628</v>
          </cell>
          <cell r="C47">
            <v>0</v>
          </cell>
          <cell r="E47">
            <v>290.39999999999628</v>
          </cell>
          <cell r="F47">
            <v>0</v>
          </cell>
          <cell r="H47">
            <v>-7.2914973516764086E-3</v>
          </cell>
          <cell r="I47">
            <v>0</v>
          </cell>
        </row>
        <row r="48">
          <cell r="B48">
            <v>290.39999999999628</v>
          </cell>
          <cell r="C48">
            <v>26.2501</v>
          </cell>
          <cell r="E48">
            <v>290.39999999999628</v>
          </cell>
          <cell r="F48">
            <v>26.2501</v>
          </cell>
          <cell r="H48">
            <v>-7.2914973516764086E-3</v>
          </cell>
          <cell r="I48">
            <v>11.9558</v>
          </cell>
        </row>
        <row r="50">
          <cell r="B50">
            <v>296.09999999988162</v>
          </cell>
          <cell r="C50">
            <v>0</v>
          </cell>
          <cell r="E50">
            <v>296.09999999988162</v>
          </cell>
          <cell r="F50">
            <v>0</v>
          </cell>
          <cell r="H50">
            <v>-1.377476304612375E-2</v>
          </cell>
          <cell r="I50">
            <v>0</v>
          </cell>
        </row>
        <row r="51">
          <cell r="B51">
            <v>296.09999999988162</v>
          </cell>
          <cell r="C51">
            <v>13.6267</v>
          </cell>
          <cell r="E51">
            <v>296.09999999988162</v>
          </cell>
          <cell r="F51">
            <v>13.6267</v>
          </cell>
          <cell r="H51">
            <v>-1.377476304612375E-2</v>
          </cell>
          <cell r="I51">
            <v>16.241900000000001</v>
          </cell>
        </row>
        <row r="53">
          <cell r="B53">
            <v>2.8850019999996235</v>
          </cell>
          <cell r="C53">
            <v>0</v>
          </cell>
          <cell r="E53">
            <v>2.8850019999996235</v>
          </cell>
          <cell r="F53">
            <v>0</v>
          </cell>
          <cell r="H53">
            <v>-1.4318990097051548E-2</v>
          </cell>
          <cell r="I53">
            <v>0</v>
          </cell>
        </row>
        <row r="54">
          <cell r="B54">
            <v>2.8850019999996235</v>
          </cell>
          <cell r="C54">
            <v>12.630700000000001</v>
          </cell>
          <cell r="E54">
            <v>2.8850019999996235</v>
          </cell>
          <cell r="F54">
            <v>12.630700000000001</v>
          </cell>
          <cell r="H54">
            <v>-1.4318990097051548E-2</v>
          </cell>
          <cell r="I54">
            <v>15.2927</v>
          </cell>
        </row>
        <row r="62">
          <cell r="B62">
            <v>11.879999999999891</v>
          </cell>
          <cell r="C62">
            <v>0</v>
          </cell>
          <cell r="E62">
            <v>11.879999999999891</v>
          </cell>
          <cell r="F62">
            <v>0</v>
          </cell>
          <cell r="H62">
            <v>-7.2914973516764086E-3</v>
          </cell>
          <cell r="I62">
            <v>0</v>
          </cell>
        </row>
        <row r="63">
          <cell r="B63">
            <v>11.879999999999891</v>
          </cell>
          <cell r="C63">
            <v>35.943100000000001</v>
          </cell>
          <cell r="E63">
            <v>11.879999999999891</v>
          </cell>
          <cell r="F63">
            <v>35.943100000000001</v>
          </cell>
          <cell r="H63">
            <v>-7.2914973516764086E-3</v>
          </cell>
          <cell r="I63">
            <v>11.9558</v>
          </cell>
        </row>
        <row r="65">
          <cell r="B65">
            <v>2.925003000000399</v>
          </cell>
          <cell r="C65">
            <v>0</v>
          </cell>
          <cell r="E65">
            <v>2.925003000000399</v>
          </cell>
          <cell r="F65">
            <v>0</v>
          </cell>
          <cell r="H65">
            <v>-1.377476304612375E-2</v>
          </cell>
          <cell r="I65">
            <v>0</v>
          </cell>
        </row>
        <row r="66">
          <cell r="B66">
            <v>2.925003000000399</v>
          </cell>
          <cell r="C66">
            <v>20.257400000000001</v>
          </cell>
          <cell r="E66">
            <v>2.925003000000399</v>
          </cell>
          <cell r="F66">
            <v>20.257400000000001</v>
          </cell>
          <cell r="H66">
            <v>-1.377476304612375E-2</v>
          </cell>
          <cell r="I66">
            <v>16.241900000000001</v>
          </cell>
        </row>
        <row r="68">
          <cell r="B68">
            <v>2.8850019999996235</v>
          </cell>
          <cell r="C68">
            <v>0</v>
          </cell>
          <cell r="E68">
            <v>2.8850019999996235</v>
          </cell>
          <cell r="F68">
            <v>0</v>
          </cell>
          <cell r="H68">
            <v>-1.4318990097051548E-2</v>
          </cell>
          <cell r="I68">
            <v>0</v>
          </cell>
        </row>
        <row r="69">
          <cell r="B69">
            <v>2.8850019999996235</v>
          </cell>
          <cell r="C69">
            <v>12.630700000000001</v>
          </cell>
          <cell r="E69">
            <v>2.8850019999996235</v>
          </cell>
          <cell r="F69">
            <v>12.630700000000001</v>
          </cell>
          <cell r="H69">
            <v>-1.4318990097051548E-2</v>
          </cell>
          <cell r="I69">
            <v>15.2927</v>
          </cell>
        </row>
        <row r="77">
          <cell r="B77">
            <v>1320.2000000092596</v>
          </cell>
          <cell r="C77">
            <v>0</v>
          </cell>
          <cell r="E77">
            <v>1332.8999999949906</v>
          </cell>
          <cell r="F77">
            <v>0</v>
          </cell>
          <cell r="H77">
            <v>1367.7999999969481</v>
          </cell>
          <cell r="I77">
            <v>0</v>
          </cell>
        </row>
        <row r="78">
          <cell r="B78">
            <v>1320.2000000092596</v>
          </cell>
          <cell r="C78">
            <v>14.383699999999999</v>
          </cell>
          <cell r="E78">
            <v>1332.8999999949906</v>
          </cell>
          <cell r="F78">
            <v>11.4427</v>
          </cell>
          <cell r="H78">
            <v>1367.7999999969481</v>
          </cell>
          <cell r="I78">
            <v>12.838699999999999</v>
          </cell>
        </row>
        <row r="80">
          <cell r="B80">
            <v>1335.2991809402911</v>
          </cell>
          <cell r="C80">
            <v>0</v>
          </cell>
          <cell r="E80">
            <v>1347.7951821221147</v>
          </cell>
          <cell r="F80">
            <v>0</v>
          </cell>
          <cell r="H80">
            <v>1383.1993111605145</v>
          </cell>
          <cell r="I80">
            <v>0</v>
          </cell>
        </row>
        <row r="81">
          <cell r="B81">
            <v>1335.2991809402911</v>
          </cell>
          <cell r="C81">
            <v>4.4162999999999997</v>
          </cell>
          <cell r="E81">
            <v>1347.7951821221147</v>
          </cell>
          <cell r="F81">
            <v>3.6850000000000001</v>
          </cell>
          <cell r="H81">
            <v>1383.1993111605145</v>
          </cell>
          <cell r="I81">
            <v>4.3544999999999998</v>
          </cell>
        </row>
        <row r="83">
          <cell r="B83">
            <v>1351.5932959455495</v>
          </cell>
          <cell r="C83">
            <v>0</v>
          </cell>
          <cell r="E83">
            <v>1362.8372166057418</v>
          </cell>
          <cell r="F83">
            <v>0</v>
          </cell>
          <cell r="H83">
            <v>1399.420852675675</v>
          </cell>
          <cell r="I83">
            <v>0</v>
          </cell>
        </row>
        <row r="84">
          <cell r="B84">
            <v>1351.5932959455495</v>
          </cell>
          <cell r="C84">
            <v>2.5792999999999999</v>
          </cell>
          <cell r="E84">
            <v>1362.8372166057418</v>
          </cell>
          <cell r="F84">
            <v>2.3009999999999997</v>
          </cell>
          <cell r="H84">
            <v>1399.420852675675</v>
          </cell>
          <cell r="I84">
            <v>2.6177999999999999</v>
          </cell>
        </row>
        <row r="92">
          <cell r="B92">
            <v>-1.1859215829662212E-3</v>
          </cell>
          <cell r="C92">
            <v>0</v>
          </cell>
          <cell r="E92">
            <v>8.2244104283959348E-3</v>
          </cell>
          <cell r="F92">
            <v>0</v>
          </cell>
          <cell r="H92">
            <v>2.2244454622203685E-2</v>
          </cell>
          <cell r="I92">
            <v>0</v>
          </cell>
        </row>
        <row r="93">
          <cell r="B93">
            <v>-1.1859215829662212E-3</v>
          </cell>
          <cell r="C93">
            <v>8.2512000000000008</v>
          </cell>
          <cell r="E93">
            <v>8.2244104283959348E-3</v>
          </cell>
          <cell r="F93">
            <v>13.5129</v>
          </cell>
          <cell r="H93">
            <v>2.2244454622203685E-2</v>
          </cell>
          <cell r="I93">
            <v>15.381600000000001</v>
          </cell>
        </row>
        <row r="95">
          <cell r="B95">
            <v>4.0349906525485296E-3</v>
          </cell>
          <cell r="C95">
            <v>0</v>
          </cell>
          <cell r="E95">
            <v>4.9206286210328161E-3</v>
          </cell>
          <cell r="F95">
            <v>0</v>
          </cell>
          <cell r="H95">
            <v>9.4527999659275615E-3</v>
          </cell>
          <cell r="I95">
            <v>0</v>
          </cell>
        </row>
        <row r="96">
          <cell r="B96">
            <v>4.0349906525485296E-3</v>
          </cell>
          <cell r="C96">
            <v>25.249600000000001</v>
          </cell>
          <cell r="E96">
            <v>4.9206286210328161E-3</v>
          </cell>
          <cell r="F96">
            <v>15.6275</v>
          </cell>
          <cell r="H96">
            <v>9.4527999659275615E-3</v>
          </cell>
          <cell r="I96">
            <v>20.129899999999999</v>
          </cell>
        </row>
        <row r="98">
          <cell r="B98">
            <v>2.8934155622249926E-3</v>
          </cell>
          <cell r="C98">
            <v>0</v>
          </cell>
          <cell r="E98">
            <v>2.6709887384646683E-3</v>
          </cell>
          <cell r="F98">
            <v>0</v>
          </cell>
          <cell r="H98">
            <v>6.5748089941854047E-3</v>
          </cell>
          <cell r="I98">
            <v>0</v>
          </cell>
        </row>
        <row r="99">
          <cell r="B99">
            <v>2.8934155622249926E-3</v>
          </cell>
          <cell r="C99">
            <v>28.684999999999999</v>
          </cell>
          <cell r="E99">
            <v>2.6709887384646683E-3</v>
          </cell>
          <cell r="F99">
            <v>15.830299999999999</v>
          </cell>
          <cell r="H99">
            <v>6.5748089941854047E-3</v>
          </cell>
          <cell r="I99">
            <v>22.815999999999999</v>
          </cell>
        </row>
      </sheetData>
      <sheetData sheetId="1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ummary"/>
      <sheetName val="Distributions"/>
      <sheetName val="Distributions by size"/>
      <sheetName val="Distributions by gearing"/>
      <sheetName val="Distributions by profits"/>
      <sheetName val="Distributions by dividends"/>
      <sheetName val="Concentration"/>
      <sheetName val="FAME Persistence2"/>
      <sheetName val="Aggregate gearing"/>
      <sheetName val="my raw output"/>
      <sheetName val="2004 only"/>
      <sheetName val="data definitions"/>
      <sheetName val="FSR"/>
      <sheetName val="Charts"/>
    </sheetNames>
    <sheetDataSet>
      <sheetData sheetId="0"/>
      <sheetData sheetId="1"/>
      <sheetData sheetId="2"/>
      <sheetData sheetId="3"/>
      <sheetData sheetId="4"/>
      <sheetData sheetId="5"/>
      <sheetData sheetId="6"/>
      <sheetData sheetId="7"/>
      <sheetData sheetId="8"/>
      <sheetData sheetId="9" refreshError="1">
        <row r="273">
          <cell r="I273" t="str">
            <v>--------------------------------------------------------------------------------</v>
          </cell>
        </row>
        <row r="274">
          <cell r="I274" t="str">
            <v>Year</v>
          </cell>
          <cell r="J274" t="str">
            <v>of</v>
          </cell>
          <cell r="K274" t="str">
            <v>|</v>
          </cell>
        </row>
        <row r="275">
          <cell r="I275" t="str">
            <v>company</v>
          </cell>
          <cell r="J275" t="str">
            <v>|</v>
          </cell>
        </row>
        <row r="276">
          <cell r="I276" t="str">
            <v>accounts</v>
          </cell>
          <cell r="J276" t="str">
            <v>|</v>
          </cell>
          <cell r="L276" t="str">
            <v>med(pmo10wt)</v>
          </cell>
          <cell r="M276" t="str">
            <v>med(pmo25wt)</v>
          </cell>
          <cell r="N276" t="str">
            <v>med(pmo50wt)</v>
          </cell>
          <cell r="O276" t="str">
            <v>med(pmo75wt)</v>
          </cell>
          <cell r="P276" t="str">
            <v>med(pmo90wt)</v>
          </cell>
        </row>
        <row r="277">
          <cell r="I277" t="str">
            <v>----------+---------------------------------------------------------------------</v>
          </cell>
        </row>
        <row r="278">
          <cell r="J278">
            <v>1974</v>
          </cell>
          <cell r="K278" t="str">
            <v>|</v>
          </cell>
          <cell r="L278">
            <v>3.759388</v>
          </cell>
          <cell r="M278">
            <v>5.9313849999999997</v>
          </cell>
          <cell r="N278">
            <v>8.9204360000000005</v>
          </cell>
          <cell r="O278">
            <v>13.412280000000001</v>
          </cell>
          <cell r="P278">
            <v>22.926729999999999</v>
          </cell>
        </row>
        <row r="279">
          <cell r="J279">
            <v>1975</v>
          </cell>
          <cell r="K279" t="str">
            <v>|</v>
          </cell>
          <cell r="L279">
            <v>2.9691890000000001</v>
          </cell>
          <cell r="M279">
            <v>5.072095</v>
          </cell>
          <cell r="N279">
            <v>7.6982869999999997</v>
          </cell>
          <cell r="O279">
            <v>10.872669999999999</v>
          </cell>
          <cell r="P279">
            <v>13.83813</v>
          </cell>
        </row>
        <row r="280">
          <cell r="J280">
            <v>1976</v>
          </cell>
          <cell r="K280" t="str">
            <v>|</v>
          </cell>
          <cell r="L280">
            <v>3.6452830000000001</v>
          </cell>
          <cell r="M280">
            <v>5.1825570000000001</v>
          </cell>
          <cell r="N280">
            <v>7.2435710000000002</v>
          </cell>
          <cell r="O280">
            <v>10.886329999999999</v>
          </cell>
          <cell r="P280">
            <v>14.687860000000001</v>
          </cell>
        </row>
        <row r="281">
          <cell r="J281">
            <v>1977</v>
          </cell>
          <cell r="K281" t="str">
            <v>|</v>
          </cell>
          <cell r="L281">
            <v>3.1332939999999998</v>
          </cell>
          <cell r="M281">
            <v>5.373278</v>
          </cell>
          <cell r="N281">
            <v>6.9029049999999996</v>
          </cell>
          <cell r="O281">
            <v>10.42173</v>
          </cell>
          <cell r="P281">
            <v>14.007569999999999</v>
          </cell>
        </row>
        <row r="282">
          <cell r="J282">
            <v>1978</v>
          </cell>
          <cell r="K282" t="str">
            <v>|</v>
          </cell>
          <cell r="L282">
            <v>3.1304500000000002</v>
          </cell>
          <cell r="M282">
            <v>4.9900539999999998</v>
          </cell>
          <cell r="N282">
            <v>6.9501280000000003</v>
          </cell>
          <cell r="O282">
            <v>10.83806</v>
          </cell>
          <cell r="P282">
            <v>12.42428</v>
          </cell>
        </row>
        <row r="283">
          <cell r="J283">
            <v>1979</v>
          </cell>
          <cell r="K283" t="str">
            <v>|</v>
          </cell>
          <cell r="L283">
            <v>3.0030489999999999</v>
          </cell>
          <cell r="M283">
            <v>4.8642010000000004</v>
          </cell>
          <cell r="N283">
            <v>7.0341050000000003</v>
          </cell>
          <cell r="O283">
            <v>11.18946</v>
          </cell>
          <cell r="P283">
            <v>18.367460000000001</v>
          </cell>
        </row>
        <row r="284">
          <cell r="J284">
            <v>1980</v>
          </cell>
          <cell r="K284" t="str">
            <v>|</v>
          </cell>
          <cell r="L284">
            <v>2.3454160000000002</v>
          </cell>
          <cell r="M284">
            <v>4.2307030000000001</v>
          </cell>
          <cell r="N284">
            <v>6.2502839999999997</v>
          </cell>
          <cell r="O284">
            <v>10.53858</v>
          </cell>
          <cell r="P284">
            <v>15.79203</v>
          </cell>
        </row>
        <row r="285">
          <cell r="J285">
            <v>1981</v>
          </cell>
          <cell r="K285" t="str">
            <v>|</v>
          </cell>
          <cell r="L285">
            <v>1.92459</v>
          </cell>
          <cell r="M285">
            <v>3.5617260000000002</v>
          </cell>
          <cell r="N285">
            <v>6.1436500000000001</v>
          </cell>
          <cell r="O285">
            <v>9.1626510000000003</v>
          </cell>
          <cell r="P285">
            <v>12.33752</v>
          </cell>
        </row>
        <row r="286">
          <cell r="J286">
            <v>1982</v>
          </cell>
          <cell r="K286" t="str">
            <v>|</v>
          </cell>
          <cell r="L286">
            <v>2.0183909999999998</v>
          </cell>
          <cell r="M286">
            <v>3.8466740000000001</v>
          </cell>
          <cell r="N286">
            <v>5.9315129999999998</v>
          </cell>
          <cell r="O286">
            <v>7.8452190000000002</v>
          </cell>
          <cell r="P286">
            <v>12.157730000000001</v>
          </cell>
        </row>
        <row r="287">
          <cell r="J287">
            <v>1983</v>
          </cell>
          <cell r="K287" t="str">
            <v>|</v>
          </cell>
          <cell r="L287">
            <v>2.2302050000000002</v>
          </cell>
          <cell r="M287">
            <v>4.0055319999999996</v>
          </cell>
          <cell r="N287">
            <v>6.9020020000000004</v>
          </cell>
          <cell r="O287">
            <v>8.811947</v>
          </cell>
          <cell r="P287">
            <v>10.193049999999999</v>
          </cell>
        </row>
        <row r="288">
          <cell r="J288">
            <v>1984</v>
          </cell>
          <cell r="K288" t="str">
            <v>|</v>
          </cell>
          <cell r="L288">
            <v>2.655618</v>
          </cell>
          <cell r="M288">
            <v>4.5719690000000002</v>
          </cell>
          <cell r="N288">
            <v>7.7101199999999999</v>
          </cell>
          <cell r="O288">
            <v>9.3508709999999997</v>
          </cell>
          <cell r="P288">
            <v>10.44505</v>
          </cell>
        </row>
        <row r="289">
          <cell r="J289">
            <v>1985</v>
          </cell>
          <cell r="K289" t="str">
            <v>|</v>
          </cell>
          <cell r="L289">
            <v>2.7297690000000001</v>
          </cell>
          <cell r="M289">
            <v>4.8554199999999996</v>
          </cell>
          <cell r="N289">
            <v>7.1889050000000001</v>
          </cell>
          <cell r="O289">
            <v>8.5615579999999998</v>
          </cell>
          <cell r="P289">
            <v>11.20604</v>
          </cell>
        </row>
        <row r="290">
          <cell r="J290">
            <v>1986</v>
          </cell>
          <cell r="K290" t="str">
            <v>|</v>
          </cell>
          <cell r="L290">
            <v>1.9622170000000001</v>
          </cell>
          <cell r="M290">
            <v>3.829755</v>
          </cell>
          <cell r="N290">
            <v>7.0692440000000003</v>
          </cell>
          <cell r="O290">
            <v>9.3061509999999998</v>
          </cell>
          <cell r="P290">
            <v>12.300129999999999</v>
          </cell>
        </row>
        <row r="291">
          <cell r="J291">
            <v>1987</v>
          </cell>
          <cell r="K291" t="str">
            <v>|</v>
          </cell>
          <cell r="L291">
            <v>4.0384080000000004</v>
          </cell>
          <cell r="M291">
            <v>5.8535089999999999</v>
          </cell>
          <cell r="N291">
            <v>8.2474220000000003</v>
          </cell>
          <cell r="O291">
            <v>10.659269999999999</v>
          </cell>
          <cell r="P291">
            <v>14.098089999999999</v>
          </cell>
        </row>
        <row r="292">
          <cell r="J292">
            <v>1988</v>
          </cell>
          <cell r="K292" t="str">
            <v>|</v>
          </cell>
          <cell r="L292">
            <v>4.3270080000000002</v>
          </cell>
          <cell r="M292">
            <v>5.9394020000000003</v>
          </cell>
          <cell r="N292">
            <v>8.641038</v>
          </cell>
          <cell r="O292">
            <v>11.338139999999999</v>
          </cell>
          <cell r="P292">
            <v>15.9245</v>
          </cell>
        </row>
        <row r="293">
          <cell r="J293">
            <v>1989</v>
          </cell>
          <cell r="K293" t="str">
            <v>|</v>
          </cell>
          <cell r="L293">
            <v>3.9131429999999998</v>
          </cell>
          <cell r="M293">
            <v>6.749746</v>
          </cell>
          <cell r="N293">
            <v>8.8239429999999999</v>
          </cell>
          <cell r="O293">
            <v>11.348750000000001</v>
          </cell>
          <cell r="P293">
            <v>16.797149999999998</v>
          </cell>
        </row>
        <row r="294">
          <cell r="J294">
            <v>1990</v>
          </cell>
          <cell r="K294" t="str">
            <v>|</v>
          </cell>
          <cell r="L294">
            <v>3.7153839999999998</v>
          </cell>
          <cell r="M294">
            <v>6.1580380000000003</v>
          </cell>
          <cell r="N294">
            <v>8.1921560000000007</v>
          </cell>
          <cell r="O294">
            <v>11.273149999999999</v>
          </cell>
          <cell r="P294">
            <v>17.161470000000001</v>
          </cell>
        </row>
        <row r="295">
          <cell r="J295">
            <v>1991</v>
          </cell>
          <cell r="K295" t="str">
            <v>|</v>
          </cell>
          <cell r="L295">
            <v>2.609283</v>
          </cell>
          <cell r="M295">
            <v>4.2102469999999999</v>
          </cell>
          <cell r="N295">
            <v>7.1020190000000003</v>
          </cell>
          <cell r="O295">
            <v>10.316039999999999</v>
          </cell>
          <cell r="P295">
            <v>14.433339999999999</v>
          </cell>
        </row>
        <row r="296">
          <cell r="J296">
            <v>1992</v>
          </cell>
          <cell r="K296" t="str">
            <v>|</v>
          </cell>
          <cell r="L296">
            <v>1.9294979999999999</v>
          </cell>
          <cell r="M296">
            <v>3.8665880000000001</v>
          </cell>
          <cell r="N296">
            <v>6.9144899999999998</v>
          </cell>
          <cell r="O296">
            <v>11.16784</v>
          </cell>
          <cell r="P296">
            <v>15.418369999999999</v>
          </cell>
        </row>
        <row r="297">
          <cell r="J297">
            <v>1993</v>
          </cell>
          <cell r="K297" t="str">
            <v>|</v>
          </cell>
          <cell r="L297">
            <v>2.3146659999999999</v>
          </cell>
          <cell r="M297">
            <v>3.707738</v>
          </cell>
          <cell r="N297">
            <v>7.1091579999999999</v>
          </cell>
          <cell r="O297">
            <v>11.24372</v>
          </cell>
          <cell r="P297">
            <v>15.56697</v>
          </cell>
        </row>
        <row r="298">
          <cell r="J298">
            <v>1994</v>
          </cell>
          <cell r="K298" t="str">
            <v>|</v>
          </cell>
          <cell r="L298">
            <v>2.7821690000000001</v>
          </cell>
          <cell r="M298">
            <v>5.1875080000000002</v>
          </cell>
          <cell r="N298">
            <v>7.3953239999999996</v>
          </cell>
          <cell r="O298">
            <v>12.5321</v>
          </cell>
          <cell r="P298">
            <v>17.779389999999999</v>
          </cell>
        </row>
        <row r="299">
          <cell r="J299">
            <v>1995</v>
          </cell>
          <cell r="K299" t="str">
            <v>|</v>
          </cell>
          <cell r="L299">
            <v>2.9776210000000001</v>
          </cell>
          <cell r="M299">
            <v>5.6613550000000004</v>
          </cell>
          <cell r="N299">
            <v>7.8280459999999996</v>
          </cell>
          <cell r="O299">
            <v>12.80186</v>
          </cell>
          <cell r="P299">
            <v>19.237819999999999</v>
          </cell>
        </row>
        <row r="300">
          <cell r="J300">
            <v>1996</v>
          </cell>
          <cell r="K300" t="str">
            <v>|</v>
          </cell>
          <cell r="L300">
            <v>3.1397550000000001</v>
          </cell>
          <cell r="M300">
            <v>6.2506250000000003</v>
          </cell>
          <cell r="N300">
            <v>8.4539779999999993</v>
          </cell>
          <cell r="O300">
            <v>12.73274</v>
          </cell>
          <cell r="P300">
            <v>19.064920000000001</v>
          </cell>
        </row>
        <row r="301">
          <cell r="J301">
            <v>1997</v>
          </cell>
          <cell r="K301" t="str">
            <v>|</v>
          </cell>
          <cell r="L301">
            <v>2.7705109999999999</v>
          </cell>
          <cell r="M301">
            <v>5.5735580000000002</v>
          </cell>
          <cell r="N301">
            <v>7.7286869999999999</v>
          </cell>
          <cell r="O301">
            <v>12.81958</v>
          </cell>
          <cell r="P301">
            <v>20.83173</v>
          </cell>
        </row>
        <row r="302">
          <cell r="J302">
            <v>1998</v>
          </cell>
          <cell r="K302" t="str">
            <v>|</v>
          </cell>
          <cell r="L302">
            <v>2.6541570000000001</v>
          </cell>
          <cell r="M302">
            <v>4.4191739999999999</v>
          </cell>
          <cell r="N302">
            <v>7.8912399999999998</v>
          </cell>
          <cell r="O302">
            <v>13.18497</v>
          </cell>
          <cell r="P302">
            <v>22.538360000000001</v>
          </cell>
        </row>
        <row r="303">
          <cell r="J303">
            <v>1999</v>
          </cell>
          <cell r="K303" t="str">
            <v>|</v>
          </cell>
          <cell r="L303">
            <v>2.6339890000000001</v>
          </cell>
          <cell r="M303">
            <v>5.5950569999999997</v>
          </cell>
          <cell r="N303">
            <v>9.5593979999999998</v>
          </cell>
          <cell r="O303">
            <v>13.09676</v>
          </cell>
          <cell r="P303">
            <v>21.96743</v>
          </cell>
        </row>
        <row r="304">
          <cell r="J304">
            <v>2000</v>
          </cell>
          <cell r="K304" t="str">
            <v>|</v>
          </cell>
          <cell r="L304">
            <v>2.2777229999999999</v>
          </cell>
          <cell r="M304">
            <v>5.5118109999999998</v>
          </cell>
          <cell r="N304">
            <v>10.704969999999999</v>
          </cell>
          <cell r="O304">
            <v>12.72625</v>
          </cell>
          <cell r="P304">
            <v>20.491589999999999</v>
          </cell>
        </row>
        <row r="305">
          <cell r="J305">
            <v>2001</v>
          </cell>
          <cell r="K305" t="str">
            <v>|</v>
          </cell>
          <cell r="L305">
            <v>1.918442</v>
          </cell>
          <cell r="M305">
            <v>4.8581200000000004</v>
          </cell>
          <cell r="N305">
            <v>7.0859490000000003</v>
          </cell>
          <cell r="O305">
            <v>11.185309999999999</v>
          </cell>
          <cell r="P305">
            <v>17.908829999999998</v>
          </cell>
        </row>
        <row r="306">
          <cell r="J306">
            <v>2002</v>
          </cell>
          <cell r="K306" t="str">
            <v>|</v>
          </cell>
          <cell r="L306">
            <v>0.98901099999999997</v>
          </cell>
          <cell r="M306">
            <v>4.8656540000000001</v>
          </cell>
          <cell r="N306">
            <v>5.7485379999999999</v>
          </cell>
          <cell r="O306">
            <v>11.67859</v>
          </cell>
          <cell r="P306">
            <v>17.062750000000001</v>
          </cell>
        </row>
        <row r="307">
          <cell r="J307">
            <v>2003</v>
          </cell>
          <cell r="K307" t="str">
            <v>|</v>
          </cell>
          <cell r="L307">
            <v>1.4069389999999999</v>
          </cell>
          <cell r="M307">
            <v>4.2398160000000003</v>
          </cell>
          <cell r="N307">
            <v>6.419975</v>
          </cell>
          <cell r="O307">
            <v>11.46123</v>
          </cell>
          <cell r="P307">
            <v>19.340699999999998</v>
          </cell>
        </row>
        <row r="308">
          <cell r="J308">
            <v>2004</v>
          </cell>
          <cell r="K308" t="str">
            <v>|</v>
          </cell>
          <cell r="L308">
            <v>2.147573</v>
          </cell>
          <cell r="M308">
            <v>4.2237929999999997</v>
          </cell>
          <cell r="N308">
            <v>7.1304540000000003</v>
          </cell>
          <cell r="O308">
            <v>12.46733</v>
          </cell>
          <cell r="P308">
            <v>20.98385</v>
          </cell>
        </row>
        <row r="309">
          <cell r="I309" t="str">
            <v>--------------------------------------------------------------------------------</v>
          </cell>
        </row>
      </sheetData>
      <sheetData sheetId="10"/>
      <sheetData sheetId="11"/>
      <sheetData sheetId="12"/>
      <sheetData sheetId="1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FSR charts"/>
      <sheetName val="ATA data"/>
      <sheetName val="Majors chart data"/>
      <sheetName val="Chart major's returns"/>
      <sheetName val="Chart major's liquidity, etc"/>
      <sheetName val="Chart traffic to GDP"/>
      <sheetName val="Chart traffic to GDP more"/>
      <sheetName val="Chart2"/>
      <sheetName val="1970-Pres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B4">
            <v>1970</v>
          </cell>
          <cell r="C4">
            <v>1971</v>
          </cell>
          <cell r="D4">
            <v>1972</v>
          </cell>
          <cell r="E4">
            <v>1973</v>
          </cell>
          <cell r="F4">
            <v>1974</v>
          </cell>
          <cell r="G4">
            <v>1975</v>
          </cell>
          <cell r="H4">
            <v>1976</v>
          </cell>
          <cell r="I4">
            <v>1977</v>
          </cell>
          <cell r="J4">
            <v>1978</v>
          </cell>
          <cell r="K4">
            <v>1979</v>
          </cell>
          <cell r="L4">
            <v>1980</v>
          </cell>
          <cell r="M4">
            <v>1981</v>
          </cell>
          <cell r="N4">
            <v>1982</v>
          </cell>
          <cell r="O4">
            <v>1983</v>
          </cell>
          <cell r="P4">
            <v>1984</v>
          </cell>
          <cell r="Q4">
            <v>1985</v>
          </cell>
          <cell r="R4">
            <v>1986</v>
          </cell>
          <cell r="S4">
            <v>1987</v>
          </cell>
          <cell r="T4">
            <v>1988</v>
          </cell>
          <cell r="U4">
            <v>1989</v>
          </cell>
          <cell r="V4">
            <v>1990</v>
          </cell>
          <cell r="W4">
            <v>1991</v>
          </cell>
          <cell r="X4">
            <v>1992</v>
          </cell>
          <cell r="Y4">
            <v>1993</v>
          </cell>
          <cell r="Z4">
            <v>1994</v>
          </cell>
          <cell r="AA4">
            <v>1995</v>
          </cell>
          <cell r="AB4">
            <v>1996</v>
          </cell>
        </row>
        <row r="5">
          <cell r="A5" t="str">
            <v>Traffic — Scheduled Service</v>
          </cell>
        </row>
        <row r="6">
          <cell r="A6" t="str">
            <v>Revenue Passengers Enplaned (thousands)</v>
          </cell>
          <cell r="B6">
            <v>169922</v>
          </cell>
          <cell r="C6">
            <v>173669</v>
          </cell>
          <cell r="D6">
            <v>191349</v>
          </cell>
          <cell r="E6">
            <v>202208</v>
          </cell>
          <cell r="F6">
            <v>207458</v>
          </cell>
          <cell r="G6">
            <v>205062</v>
          </cell>
          <cell r="H6">
            <v>223318</v>
          </cell>
          <cell r="I6">
            <v>240326</v>
          </cell>
          <cell r="J6">
            <v>274716</v>
          </cell>
          <cell r="K6">
            <v>316863</v>
          </cell>
          <cell r="L6">
            <v>296903</v>
          </cell>
          <cell r="M6">
            <v>285976</v>
          </cell>
          <cell r="N6">
            <v>294102</v>
          </cell>
          <cell r="O6">
            <v>318638</v>
          </cell>
          <cell r="P6">
            <v>344683</v>
          </cell>
          <cell r="Q6">
            <v>382022</v>
          </cell>
          <cell r="R6">
            <v>418946</v>
          </cell>
          <cell r="S6">
            <v>447678</v>
          </cell>
          <cell r="T6">
            <v>454614</v>
          </cell>
          <cell r="U6">
            <v>453692</v>
          </cell>
          <cell r="V6">
            <v>465560</v>
          </cell>
          <cell r="W6">
            <v>452301</v>
          </cell>
          <cell r="X6">
            <v>475108</v>
          </cell>
          <cell r="Y6">
            <v>488520</v>
          </cell>
          <cell r="Z6">
            <v>528848</v>
          </cell>
          <cell r="AA6">
            <v>547773</v>
          </cell>
          <cell r="AB6">
            <v>581234</v>
          </cell>
        </row>
        <row r="7">
          <cell r="A7" t="str">
            <v>Revenue Passenger Miles (millions)</v>
          </cell>
          <cell r="B7">
            <v>131710.01800000001</v>
          </cell>
          <cell r="C7">
            <v>135657.70199999999</v>
          </cell>
          <cell r="D7">
            <v>152406.27600000001</v>
          </cell>
          <cell r="E7">
            <v>161957.307</v>
          </cell>
          <cell r="F7">
            <v>162918.59400000001</v>
          </cell>
          <cell r="G7">
            <v>162810.16</v>
          </cell>
          <cell r="H7">
            <v>178988.02600000001</v>
          </cell>
          <cell r="I7">
            <v>193218.81899999999</v>
          </cell>
          <cell r="J7">
            <v>226781.182</v>
          </cell>
          <cell r="K7">
            <v>262023.375</v>
          </cell>
          <cell r="L7">
            <v>255192.114</v>
          </cell>
          <cell r="M7">
            <v>248887.80100000001</v>
          </cell>
          <cell r="N7">
            <v>259643.87</v>
          </cell>
          <cell r="O7">
            <v>281829.14799999999</v>
          </cell>
          <cell r="P7">
            <v>305115.85499999998</v>
          </cell>
          <cell r="Q7">
            <v>336403.02100000001</v>
          </cell>
          <cell r="R7">
            <v>366545.85499999998</v>
          </cell>
          <cell r="S7">
            <v>404471.484</v>
          </cell>
          <cell r="T7">
            <v>423301.55900000001</v>
          </cell>
          <cell r="U7">
            <v>432714.30900000001</v>
          </cell>
          <cell r="V7">
            <v>457926.28600000002</v>
          </cell>
          <cell r="W7">
            <v>447954.82900000003</v>
          </cell>
          <cell r="X7">
            <v>478553.70799999998</v>
          </cell>
          <cell r="Y7">
            <v>489684.42099999997</v>
          </cell>
          <cell r="Z7">
            <v>519381.68800000002</v>
          </cell>
          <cell r="AA7">
            <v>540656.21100000001</v>
          </cell>
          <cell r="AB7">
            <v>578663.005</v>
          </cell>
        </row>
        <row r="8">
          <cell r="A8" t="str">
            <v>Available Seat Miles (millions)</v>
          </cell>
          <cell r="B8">
            <v>265119.87099999998</v>
          </cell>
          <cell r="C8">
            <v>279823.35100000002</v>
          </cell>
          <cell r="D8">
            <v>287411.21399999998</v>
          </cell>
          <cell r="E8">
            <v>310597.10700000002</v>
          </cell>
          <cell r="F8">
            <v>297006.06199999998</v>
          </cell>
          <cell r="G8">
            <v>303006.24300000002</v>
          </cell>
          <cell r="H8">
            <v>322821.64899999998</v>
          </cell>
          <cell r="I8">
            <v>345565.90100000001</v>
          </cell>
          <cell r="J8">
            <v>368750.71899999998</v>
          </cell>
          <cell r="K8">
            <v>416126.429</v>
          </cell>
          <cell r="L8">
            <v>432535.103</v>
          </cell>
          <cell r="M8">
            <v>424897.23</v>
          </cell>
          <cell r="N8">
            <v>440119.20600000001</v>
          </cell>
          <cell r="O8">
            <v>464537.97899999999</v>
          </cell>
          <cell r="P8">
            <v>515323.33899999998</v>
          </cell>
          <cell r="Q8">
            <v>547788.43200000003</v>
          </cell>
          <cell r="R8">
            <v>607435.84699999995</v>
          </cell>
          <cell r="S8">
            <v>648720.93799999997</v>
          </cell>
          <cell r="T8">
            <v>676802.32799999998</v>
          </cell>
          <cell r="U8">
            <v>684375.87600000005</v>
          </cell>
          <cell r="V8">
            <v>733374.89300000004</v>
          </cell>
          <cell r="W8">
            <v>715199.14</v>
          </cell>
          <cell r="X8">
            <v>752772.43500000006</v>
          </cell>
          <cell r="Y8">
            <v>771640.64800000004</v>
          </cell>
          <cell r="Z8">
            <v>784330.93599999999</v>
          </cell>
          <cell r="AA8">
            <v>807077.83900000004</v>
          </cell>
          <cell r="AB8">
            <v>835070.9</v>
          </cell>
        </row>
        <row r="9">
          <cell r="A9" t="str">
            <v>Revenue Passenger Load Factor (%)</v>
          </cell>
          <cell r="B9">
            <v>0.49679421426694953</v>
          </cell>
          <cell r="C9">
            <v>0.4847976464980579</v>
          </cell>
          <cell r="D9">
            <v>0.53027254531550749</v>
          </cell>
          <cell r="E9">
            <v>0.52143855609060774</v>
          </cell>
          <cell r="F9">
            <v>0.54853625849562637</v>
          </cell>
          <cell r="G9">
            <v>0.53731618988457608</v>
          </cell>
          <cell r="H9">
            <v>0.55444864541906858</v>
          </cell>
          <cell r="I9">
            <v>0.55913739880255131</v>
          </cell>
          <cell r="J9">
            <v>0.6149986164501553</v>
          </cell>
          <cell r="K9">
            <v>0.62967251474431107</v>
          </cell>
          <cell r="L9">
            <v>0.58999168444370165</v>
          </cell>
          <cell r="M9">
            <v>0.58575999895315867</v>
          </cell>
          <cell r="N9">
            <v>0.58993987642520651</v>
          </cell>
          <cell r="O9">
            <v>0.6066869895259952</v>
          </cell>
          <cell r="P9">
            <v>0.59208623384317549</v>
          </cell>
          <cell r="Q9">
            <v>0.61411121766806498</v>
          </cell>
          <cell r="R9">
            <v>0.60343138589909395</v>
          </cell>
          <cell r="S9">
            <v>0.62349071890138374</v>
          </cell>
          <cell r="T9">
            <v>0.62544341455042984</v>
          </cell>
          <cell r="U9">
            <v>0.63227580657737847</v>
          </cell>
          <cell r="V9">
            <v>0.62440954874630539</v>
          </cell>
          <cell r="W9">
            <v>0.62633580487806517</v>
          </cell>
          <cell r="X9">
            <v>0.63572161485960887</v>
          </cell>
          <cell r="Y9">
            <v>0.63460164037392697</v>
          </cell>
          <cell r="Z9">
            <v>0.66219712134368758</v>
          </cell>
          <cell r="AA9">
            <v>0.66989351568603783</v>
          </cell>
          <cell r="AB9">
            <v>0.69295074825383085</v>
          </cell>
        </row>
        <row r="10">
          <cell r="A10" t="str">
            <v>Average Passenger Trip Length (miles)</v>
          </cell>
          <cell r="B10">
            <v>775.12045526771112</v>
          </cell>
          <cell r="C10">
            <v>781.12790423161289</v>
          </cell>
          <cell r="D10">
            <v>796.48326356552695</v>
          </cell>
          <cell r="E10">
            <v>800.94411200348156</v>
          </cell>
          <cell r="F10">
            <v>785.30880467371708</v>
          </cell>
          <cell r="G10">
            <v>793.95577922774578</v>
          </cell>
          <cell r="H10">
            <v>801.49395033091832</v>
          </cell>
          <cell r="I10">
            <v>803.98633106696741</v>
          </cell>
          <cell r="J10">
            <v>825.5113717439101</v>
          </cell>
          <cell r="K10">
            <v>826.92954052697849</v>
          </cell>
          <cell r="L10">
            <v>859.51342357605006</v>
          </cell>
          <cell r="M10">
            <v>870.31009944890479</v>
          </cell>
          <cell r="N10">
            <v>882.83612488184372</v>
          </cell>
          <cell r="O10">
            <v>884.48065830189739</v>
          </cell>
          <cell r="P10">
            <v>885.2071468566769</v>
          </cell>
          <cell r="Q10">
            <v>880.58546628204658</v>
          </cell>
          <cell r="R10">
            <v>874.92386846992213</v>
          </cell>
          <cell r="S10">
            <v>903.48751558039487</v>
          </cell>
          <cell r="T10">
            <v>931.12301644911952</v>
          </cell>
          <cell r="U10">
            <v>953.7622638265608</v>
          </cell>
          <cell r="V10">
            <v>983.60315748775668</v>
          </cell>
          <cell r="W10">
            <v>990.39097636308566</v>
          </cell>
          <cell r="X10">
            <v>1007.2524731219006</v>
          </cell>
          <cell r="Y10">
            <v>1002.3835687382297</v>
          </cell>
          <cell r="Z10">
            <v>982.10012706864734</v>
          </cell>
          <cell r="AA10">
            <v>987.00777694409919</v>
          </cell>
          <cell r="AB10">
            <v>995.57666103497047</v>
          </cell>
        </row>
        <row r="11">
          <cell r="A11" t="str">
            <v>Freight and Express Ton Miles (millions)</v>
          </cell>
          <cell r="B11">
            <v>3514.0659999999998</v>
          </cell>
          <cell r="C11">
            <v>3795.2829999999999</v>
          </cell>
          <cell r="D11">
            <v>4304.8739999999998</v>
          </cell>
          <cell r="E11">
            <v>4837.2259999999997</v>
          </cell>
          <cell r="F11">
            <v>4970.8710000000001</v>
          </cell>
          <cell r="G11">
            <v>4795.3090000000002</v>
          </cell>
          <cell r="H11">
            <v>5096.1959999999999</v>
          </cell>
          <cell r="I11">
            <v>5426.5460000000003</v>
          </cell>
          <cell r="J11">
            <v>5819.7079999999996</v>
          </cell>
          <cell r="K11">
            <v>5963.9250000000002</v>
          </cell>
          <cell r="L11">
            <v>5741.567</v>
          </cell>
          <cell r="M11">
            <v>5686.0870000000004</v>
          </cell>
          <cell r="N11">
            <v>5482.1980000000003</v>
          </cell>
          <cell r="O11">
            <v>6092.9319999999998</v>
          </cell>
          <cell r="P11">
            <v>6566.5709999999999</v>
          </cell>
          <cell r="Q11">
            <v>6030.5429999999997</v>
          </cell>
          <cell r="R11">
            <v>7344.0540000000001</v>
          </cell>
          <cell r="S11">
            <v>8260.2780000000002</v>
          </cell>
          <cell r="T11">
            <v>9632.2189999999991</v>
          </cell>
          <cell r="U11">
            <v>10275.002</v>
          </cell>
          <cell r="V11">
            <v>10546.329</v>
          </cell>
          <cell r="W11">
            <v>10225.199000000001</v>
          </cell>
          <cell r="X11">
            <v>11129.712</v>
          </cell>
          <cell r="Y11">
            <v>11943.594999999999</v>
          </cell>
          <cell r="Z11">
            <v>13792.156999999999</v>
          </cell>
          <cell r="AA11">
            <v>14577.522000000001</v>
          </cell>
          <cell r="AB11">
            <v>15300.767</v>
          </cell>
        </row>
        <row r="12">
          <cell r="A12" t="str">
            <v>Mail Ton Miles (millions)</v>
          </cell>
          <cell r="B12">
            <v>1470.1310000000001</v>
          </cell>
          <cell r="C12">
            <v>1313.376</v>
          </cell>
          <cell r="D12">
            <v>872.41399999999999</v>
          </cell>
          <cell r="E12">
            <v>926.67700000000002</v>
          </cell>
          <cell r="F12">
            <v>1003.832</v>
          </cell>
          <cell r="G12">
            <v>948.46799999999996</v>
          </cell>
          <cell r="H12">
            <v>1124.7429999999999</v>
          </cell>
          <cell r="I12">
            <v>1158.806</v>
          </cell>
          <cell r="J12">
            <v>1180.02</v>
          </cell>
          <cell r="K12">
            <v>1222.606</v>
          </cell>
          <cell r="L12">
            <v>1339.623</v>
          </cell>
          <cell r="M12">
            <v>1371.317</v>
          </cell>
          <cell r="N12">
            <v>1401.126</v>
          </cell>
          <cell r="O12">
            <v>1477.1969999999999</v>
          </cell>
          <cell r="P12">
            <v>1616.8630000000001</v>
          </cell>
          <cell r="Q12">
            <v>1625.5</v>
          </cell>
          <cell r="R12">
            <v>1648.143</v>
          </cell>
          <cell r="S12">
            <v>1721.2629999999999</v>
          </cell>
          <cell r="T12">
            <v>1809.9590000000001</v>
          </cell>
          <cell r="U12">
            <v>1878.6510000000001</v>
          </cell>
          <cell r="V12">
            <v>2002.7750000000001</v>
          </cell>
          <cell r="W12">
            <v>1904.7639999999999</v>
          </cell>
          <cell r="X12">
            <v>2068.962</v>
          </cell>
          <cell r="Y12">
            <v>2176.223</v>
          </cell>
          <cell r="Z12">
            <v>2269.5500000000002</v>
          </cell>
          <cell r="AA12">
            <v>2343.4540000000002</v>
          </cell>
          <cell r="AB12">
            <v>2453.5659999999998</v>
          </cell>
        </row>
        <row r="13">
          <cell r="A13" t="str">
            <v>Cargo Ton Miles (millions)</v>
          </cell>
          <cell r="B13">
            <v>4984.1970000000001</v>
          </cell>
          <cell r="C13">
            <v>5108.6589999999997</v>
          </cell>
          <cell r="D13">
            <v>5177.2879999999996</v>
          </cell>
          <cell r="E13">
            <v>5763.9029999999993</v>
          </cell>
          <cell r="F13">
            <v>5974.7030000000004</v>
          </cell>
          <cell r="G13">
            <v>5743.777</v>
          </cell>
          <cell r="H13">
            <v>6220.9390000000003</v>
          </cell>
          <cell r="I13">
            <v>6585.3520000000008</v>
          </cell>
          <cell r="J13">
            <v>6999.7279999999992</v>
          </cell>
          <cell r="K13">
            <v>7186.5309999999999</v>
          </cell>
          <cell r="L13">
            <v>7081.1900000000005</v>
          </cell>
          <cell r="M13">
            <v>7057.4040000000005</v>
          </cell>
          <cell r="N13">
            <v>6883.3240000000005</v>
          </cell>
          <cell r="O13">
            <v>7570.1289999999999</v>
          </cell>
          <cell r="P13">
            <v>8183.4340000000002</v>
          </cell>
          <cell r="Q13">
            <v>7656.0429999999997</v>
          </cell>
          <cell r="R13">
            <v>8992.1970000000001</v>
          </cell>
          <cell r="S13">
            <v>9981.5410000000011</v>
          </cell>
          <cell r="T13">
            <v>11442.178</v>
          </cell>
          <cell r="U13">
            <v>12153.653</v>
          </cell>
          <cell r="V13">
            <v>12549.103999999999</v>
          </cell>
          <cell r="W13">
            <v>12129.963</v>
          </cell>
          <cell r="X13">
            <v>13198.673999999999</v>
          </cell>
          <cell r="Y13">
            <v>14119.817999999999</v>
          </cell>
          <cell r="Z13">
            <v>16061.706999999999</v>
          </cell>
          <cell r="AA13">
            <v>16920.976000000002</v>
          </cell>
          <cell r="AB13">
            <v>17754.332999999999</v>
          </cell>
        </row>
        <row r="14">
          <cell r="A14" t="str">
            <v>Revenue Aircraft Miles (millions)</v>
          </cell>
          <cell r="B14">
            <v>2418.1689999999999</v>
          </cell>
          <cell r="C14">
            <v>2377.8580000000002</v>
          </cell>
          <cell r="D14">
            <v>2375.875</v>
          </cell>
          <cell r="E14">
            <v>2448.114</v>
          </cell>
          <cell r="F14">
            <v>2258.1880000000001</v>
          </cell>
          <cell r="G14">
            <v>2240.5059999999999</v>
          </cell>
          <cell r="H14">
            <v>2319.9969999999998</v>
          </cell>
          <cell r="I14">
            <v>2418.645</v>
          </cell>
          <cell r="J14">
            <v>2520.165</v>
          </cell>
          <cell r="K14">
            <v>2791.12</v>
          </cell>
          <cell r="L14">
            <v>2816.3029999999999</v>
          </cell>
          <cell r="M14">
            <v>2703.2190000000001</v>
          </cell>
          <cell r="N14">
            <v>2698.9279999999999</v>
          </cell>
          <cell r="O14">
            <v>2808.5659999999998</v>
          </cell>
          <cell r="P14">
            <v>3133.567</v>
          </cell>
          <cell r="Q14">
            <v>3319.9549999999999</v>
          </cell>
          <cell r="R14">
            <v>3724.5810000000001</v>
          </cell>
          <cell r="S14">
            <v>3988.105</v>
          </cell>
          <cell r="T14">
            <v>4140.9110000000001</v>
          </cell>
          <cell r="U14">
            <v>4192.82</v>
          </cell>
          <cell r="V14">
            <v>4490.7929999999997</v>
          </cell>
          <cell r="W14">
            <v>4415.6139999999996</v>
          </cell>
          <cell r="X14">
            <v>4660.7569999999996</v>
          </cell>
          <cell r="Y14">
            <v>4846.4579999999996</v>
          </cell>
          <cell r="Z14">
            <v>5033.3980000000001</v>
          </cell>
          <cell r="AA14">
            <v>5293.4009999999998</v>
          </cell>
          <cell r="AB14">
            <v>5500.98</v>
          </cell>
        </row>
        <row r="15">
          <cell r="A15" t="str">
            <v>Revenue Aircraft Departures (thousands)</v>
          </cell>
          <cell r="B15">
            <v>5119.5559999999996</v>
          </cell>
          <cell r="C15">
            <v>4998.9340000000002</v>
          </cell>
          <cell r="D15">
            <v>5046.4380000000001</v>
          </cell>
          <cell r="E15">
            <v>5134.5770000000002</v>
          </cell>
          <cell r="F15">
            <v>4726.1009999999997</v>
          </cell>
          <cell r="G15">
            <v>4704.71</v>
          </cell>
          <cell r="H15">
            <v>4832.6639999999998</v>
          </cell>
          <cell r="I15">
            <v>4936.5190000000002</v>
          </cell>
          <cell r="J15">
            <v>5015.9390000000003</v>
          </cell>
          <cell r="K15">
            <v>5399.652</v>
          </cell>
          <cell r="L15">
            <v>5352.9269999999997</v>
          </cell>
          <cell r="M15">
            <v>5211.8670000000002</v>
          </cell>
          <cell r="N15">
            <v>4963.7939999999999</v>
          </cell>
          <cell r="O15">
            <v>5033.9059999999999</v>
          </cell>
          <cell r="P15">
            <v>5448.15</v>
          </cell>
          <cell r="Q15">
            <v>5835.4740000000002</v>
          </cell>
          <cell r="R15">
            <v>6426.97</v>
          </cell>
          <cell r="S15">
            <v>6581.3090000000002</v>
          </cell>
          <cell r="T15">
            <v>6699.5640000000003</v>
          </cell>
          <cell r="U15">
            <v>6622.08</v>
          </cell>
          <cell r="V15">
            <v>6923.5929999999998</v>
          </cell>
          <cell r="W15">
            <v>6782.7820000000002</v>
          </cell>
          <cell r="X15">
            <v>7050.6329999999998</v>
          </cell>
          <cell r="Y15">
            <v>7245.3950000000004</v>
          </cell>
          <cell r="Z15">
            <v>7531.0259999999998</v>
          </cell>
          <cell r="AA15">
            <v>8061.5209999999997</v>
          </cell>
          <cell r="AB15">
            <v>8230.3220000000001</v>
          </cell>
        </row>
        <row r="16">
          <cell r="A16" t="str">
            <v>Average Stage Length (miles)</v>
          </cell>
          <cell r="B16">
            <v>472.33959351162486</v>
          </cell>
          <cell r="C16">
            <v>475.67301348647533</v>
          </cell>
          <cell r="D16">
            <v>470.80237585401818</v>
          </cell>
          <cell r="E16">
            <v>476.78981150735495</v>
          </cell>
          <cell r="F16">
            <v>477.81204845177882</v>
          </cell>
          <cell r="G16">
            <v>476.22616484331655</v>
          </cell>
          <cell r="H16">
            <v>480.06586015497868</v>
          </cell>
          <cell r="I16">
            <v>489.94949680128855</v>
          </cell>
          <cell r="J16">
            <v>502.43134934455935</v>
          </cell>
          <cell r="K16">
            <v>516.90738588338661</v>
          </cell>
          <cell r="L16">
            <v>526.12393182272058</v>
          </cell>
          <cell r="M16">
            <v>518.66615168806106</v>
          </cell>
          <cell r="N16">
            <v>543.72280557976421</v>
          </cell>
          <cell r="O16">
            <v>557.9297666662826</v>
          </cell>
          <cell r="P16">
            <v>575.16166038012909</v>
          </cell>
          <cell r="Q16">
            <v>568.9263631369106</v>
          </cell>
          <cell r="R16">
            <v>579.52363244265962</v>
          </cell>
          <cell r="S16">
            <v>605.97443456917154</v>
          </cell>
          <cell r="T16">
            <v>618.08663966789481</v>
          </cell>
          <cell r="U16">
            <v>633.15755774620663</v>
          </cell>
          <cell r="V16">
            <v>648.62174885207719</v>
          </cell>
          <cell r="W16">
            <v>651.00337884956343</v>
          </cell>
          <cell r="X16">
            <v>661.04093065119116</v>
          </cell>
          <cell r="Y16">
            <v>668.90183350942209</v>
          </cell>
          <cell r="Z16">
            <v>668.3548828539432</v>
          </cell>
          <cell r="AA16">
            <v>656.6255921184104</v>
          </cell>
          <cell r="AB16">
            <v>668.37968186420892</v>
          </cell>
        </row>
        <row r="17">
          <cell r="A17" t="str">
            <v>Financial Data</v>
          </cell>
        </row>
        <row r="18">
          <cell r="A18" t="str">
            <v>Passenger Revenues ($ millions)</v>
          </cell>
          <cell r="B18">
            <v>7626.8130000000001</v>
          </cell>
          <cell r="C18">
            <v>8220.3230000000003</v>
          </cell>
          <cell r="D18">
            <v>9271.353000000001</v>
          </cell>
          <cell r="E18">
            <v>10274.31</v>
          </cell>
          <cell r="F18">
            <v>11879.177</v>
          </cell>
          <cell r="G18">
            <v>12353.501</v>
          </cell>
          <cell r="H18">
            <v>14265.947</v>
          </cell>
          <cell r="I18">
            <v>16273.355</v>
          </cell>
          <cell r="J18">
            <v>18806.246999999999</v>
          </cell>
          <cell r="K18">
            <v>22791.39</v>
          </cell>
          <cell r="L18">
            <v>28048.689000000002</v>
          </cell>
          <cell r="M18">
            <v>30722.629000000001</v>
          </cell>
          <cell r="N18">
            <v>30549.719000000001</v>
          </cell>
          <cell r="O18">
            <v>32744.618000000002</v>
          </cell>
          <cell r="P18">
            <v>36939.345000000001</v>
          </cell>
          <cell r="Q18">
            <v>39235.809000000001</v>
          </cell>
          <cell r="R18">
            <v>40056.093000000001</v>
          </cell>
          <cell r="S18">
            <v>44940.391000000003</v>
          </cell>
          <cell r="T18">
            <v>50295.686000000002</v>
          </cell>
          <cell r="U18">
            <v>53802.067000000003</v>
          </cell>
          <cell r="V18">
            <v>58453.215000000004</v>
          </cell>
          <cell r="W18">
            <v>57091.675000000003</v>
          </cell>
          <cell r="X18">
            <v>59828.487000000001</v>
          </cell>
          <cell r="Y18">
            <v>63945.222999999998</v>
          </cell>
          <cell r="Z18">
            <v>65421.539000000004</v>
          </cell>
          <cell r="AA18">
            <v>69594.422999999995</v>
          </cell>
          <cell r="AB18">
            <v>75285.661999999997</v>
          </cell>
        </row>
        <row r="19">
          <cell r="A19" t="str">
            <v>Freight and Express Revenues ($ millions)</v>
          </cell>
          <cell r="B19">
            <v>749.76</v>
          </cell>
          <cell r="C19">
            <v>825.79399999999998</v>
          </cell>
          <cell r="D19">
            <v>906.49400000000003</v>
          </cell>
          <cell r="E19">
            <v>1074.6849999999999</v>
          </cell>
          <cell r="F19">
            <v>1247.72</v>
          </cell>
          <cell r="G19">
            <v>1309.779</v>
          </cell>
          <cell r="H19">
            <v>1497.123</v>
          </cell>
          <cell r="I19">
            <v>1718.529</v>
          </cell>
          <cell r="J19">
            <v>1986.82</v>
          </cell>
          <cell r="K19">
            <v>2211.3209999999999</v>
          </cell>
          <cell r="L19">
            <v>2431.9259999999999</v>
          </cell>
          <cell r="M19">
            <v>2596.85</v>
          </cell>
          <cell r="N19">
            <v>2437.703</v>
          </cell>
          <cell r="O19">
            <v>2592.567</v>
          </cell>
          <cell r="P19">
            <v>2859.4189999999999</v>
          </cell>
          <cell r="Q19">
            <v>2680.7150000000001</v>
          </cell>
          <cell r="R19">
            <v>5627.9960000000001</v>
          </cell>
          <cell r="S19">
            <v>6398.1559999999999</v>
          </cell>
          <cell r="T19">
            <v>7477.7309999999998</v>
          </cell>
          <cell r="U19">
            <v>6892.7539999999999</v>
          </cell>
          <cell r="V19">
            <v>5431.6270000000004</v>
          </cell>
          <cell r="W19">
            <v>5508.5720000000001</v>
          </cell>
          <cell r="X19">
            <v>5915.65</v>
          </cell>
          <cell r="Y19">
            <v>6662.3890000000001</v>
          </cell>
          <cell r="Z19">
            <v>7283.9269999999997</v>
          </cell>
          <cell r="AA19">
            <v>8616.1689999999999</v>
          </cell>
          <cell r="AB19">
            <v>9679</v>
          </cell>
        </row>
        <row r="20">
          <cell r="A20" t="str">
            <v>Mail Revenues ($ millions)</v>
          </cell>
          <cell r="B20">
            <v>298.55900000000003</v>
          </cell>
          <cell r="C20">
            <v>279.66399999999999</v>
          </cell>
          <cell r="D20">
            <v>263.61900000000003</v>
          </cell>
          <cell r="E20">
            <v>293.66700000000003</v>
          </cell>
          <cell r="F20">
            <v>300.15499999999997</v>
          </cell>
          <cell r="G20">
            <v>303.02199999999999</v>
          </cell>
          <cell r="H20">
            <v>320.12099999999998</v>
          </cell>
          <cell r="I20">
            <v>390.762</v>
          </cell>
          <cell r="J20">
            <v>386.63900000000001</v>
          </cell>
          <cell r="K20">
            <v>452.02100000000002</v>
          </cell>
          <cell r="L20">
            <v>610.99599999999998</v>
          </cell>
          <cell r="M20">
            <v>653.99599999999998</v>
          </cell>
          <cell r="N20">
            <v>688.67499999999995</v>
          </cell>
          <cell r="O20">
            <v>653.12900000000002</v>
          </cell>
          <cell r="P20">
            <v>712.07</v>
          </cell>
          <cell r="Q20">
            <v>889.57500000000005</v>
          </cell>
          <cell r="R20">
            <v>838.27800000000002</v>
          </cell>
          <cell r="S20">
            <v>923.02200000000005</v>
          </cell>
          <cell r="T20">
            <v>971.80700000000002</v>
          </cell>
          <cell r="U20">
            <v>955.45500000000004</v>
          </cell>
          <cell r="V20">
            <v>970.47500000000002</v>
          </cell>
          <cell r="W20">
            <v>957.077</v>
          </cell>
          <cell r="X20">
            <v>1184.2049999999999</v>
          </cell>
          <cell r="Y20">
            <v>1211.6310000000001</v>
          </cell>
          <cell r="Z20">
            <v>1183.268</v>
          </cell>
          <cell r="AA20">
            <v>1265.5219999999999</v>
          </cell>
          <cell r="AB20">
            <v>1279</v>
          </cell>
        </row>
        <row r="21">
          <cell r="A21" t="str">
            <v>Charter Revenues ($ millions)</v>
          </cell>
          <cell r="B21">
            <v>413.91300000000001</v>
          </cell>
          <cell r="C21">
            <v>467.25799999999998</v>
          </cell>
          <cell r="D21">
            <v>448.53699999999998</v>
          </cell>
          <cell r="E21">
            <v>421.00700000000001</v>
          </cell>
          <cell r="F21">
            <v>444.815</v>
          </cell>
          <cell r="G21">
            <v>489.85599999999999</v>
          </cell>
          <cell r="H21">
            <v>572.58000000000004</v>
          </cell>
          <cell r="I21">
            <v>644.38099999999997</v>
          </cell>
          <cell r="J21">
            <v>578.28499999999997</v>
          </cell>
          <cell r="K21">
            <v>520.91600000000005</v>
          </cell>
          <cell r="L21">
            <v>1160.5239999999999</v>
          </cell>
          <cell r="M21">
            <v>1175.154</v>
          </cell>
          <cell r="N21">
            <v>1085.537</v>
          </cell>
          <cell r="O21">
            <v>1075.4280000000001</v>
          </cell>
          <cell r="P21">
            <v>1112.05</v>
          </cell>
          <cell r="Q21">
            <v>1279.8119999999999</v>
          </cell>
          <cell r="R21">
            <v>1268.8989999999999</v>
          </cell>
          <cell r="S21">
            <v>1611.673</v>
          </cell>
          <cell r="T21">
            <v>1697.7929999999999</v>
          </cell>
          <cell r="U21">
            <v>2051.8829999999998</v>
          </cell>
          <cell r="V21">
            <v>2876.5810000000001</v>
          </cell>
          <cell r="W21">
            <v>3717.3580000000002</v>
          </cell>
          <cell r="X21">
            <v>2801.163</v>
          </cell>
          <cell r="Y21">
            <v>3081.99</v>
          </cell>
          <cell r="Z21">
            <v>3548.4279999999999</v>
          </cell>
          <cell r="AA21">
            <v>3484.645</v>
          </cell>
          <cell r="AB21">
            <v>3447</v>
          </cell>
        </row>
        <row r="22">
          <cell r="A22" t="str">
            <v>Total Operating Revenues ($ millions)</v>
          </cell>
          <cell r="B22">
            <v>9289.6579999999994</v>
          </cell>
          <cell r="C22">
            <v>10045.576999999999</v>
          </cell>
          <cell r="D22">
            <v>11163.271000000001</v>
          </cell>
          <cell r="E22">
            <v>12418.777</v>
          </cell>
          <cell r="F22">
            <v>14699.125</v>
          </cell>
          <cell r="G22">
            <v>15355.921</v>
          </cell>
          <cell r="H22">
            <v>17501.215</v>
          </cell>
          <cell r="I22">
            <v>19924.8</v>
          </cell>
          <cell r="J22">
            <v>22883.955000000002</v>
          </cell>
          <cell r="K22">
            <v>27226.665000000001</v>
          </cell>
          <cell r="L22">
            <v>33727.805999999997</v>
          </cell>
          <cell r="M22">
            <v>36662.555</v>
          </cell>
          <cell r="N22">
            <v>36407.635000000002</v>
          </cell>
          <cell r="O22">
            <v>38953.671999999999</v>
          </cell>
          <cell r="P22">
            <v>43825.046999999999</v>
          </cell>
          <cell r="Q22">
            <v>46664.413999999997</v>
          </cell>
          <cell r="R22">
            <v>50524.932999999997</v>
          </cell>
          <cell r="S22">
            <v>56985.709000000003</v>
          </cell>
          <cell r="T22">
            <v>63748.885999999999</v>
          </cell>
          <cell r="U22">
            <v>69315.854000000007</v>
          </cell>
          <cell r="V22">
            <v>76141.739000000001</v>
          </cell>
          <cell r="W22">
            <v>75158.493000000002</v>
          </cell>
          <cell r="X22">
            <v>78140.243000000002</v>
          </cell>
          <cell r="Y22">
            <v>84559.213000000003</v>
          </cell>
          <cell r="Z22">
            <v>88313.425000000003</v>
          </cell>
          <cell r="AA22">
            <v>94577.657000000007</v>
          </cell>
          <cell r="AB22">
            <v>101937.34600000001</v>
          </cell>
        </row>
        <row r="23">
          <cell r="A23" t="str">
            <v>Total Operating Expenses ($ millions)</v>
          </cell>
          <cell r="B23">
            <v>-9246.6270000000004</v>
          </cell>
          <cell r="C23">
            <v>-9717.1020000000008</v>
          </cell>
          <cell r="D23">
            <v>-10578.8</v>
          </cell>
          <cell r="E23">
            <v>-11833.511</v>
          </cell>
          <cell r="F23">
            <v>-13973.385</v>
          </cell>
          <cell r="G23">
            <v>-15228.041999999999</v>
          </cell>
          <cell r="H23">
            <v>-16779.281999999999</v>
          </cell>
          <cell r="I23">
            <v>-19016.759999999998</v>
          </cell>
          <cell r="J23">
            <v>-21519.092000000001</v>
          </cell>
          <cell r="K23">
            <v>-27026.61</v>
          </cell>
          <cell r="L23">
            <v>-33949.421000000002</v>
          </cell>
          <cell r="M23">
            <v>-37117.324999999997</v>
          </cell>
          <cell r="N23">
            <v>-37141.07</v>
          </cell>
          <cell r="O23">
            <v>-38643.262000000002</v>
          </cell>
          <cell r="P23">
            <v>-41673.536</v>
          </cell>
          <cell r="Q23">
            <v>-45238.15</v>
          </cell>
          <cell r="R23">
            <v>-49201.832000000002</v>
          </cell>
          <cell r="S23">
            <v>-54516.82</v>
          </cell>
          <cell r="T23">
            <v>-60312.383000000002</v>
          </cell>
          <cell r="U23">
            <v>-67504.587</v>
          </cell>
          <cell r="V23">
            <v>-78054.093999999997</v>
          </cell>
          <cell r="W23">
            <v>-76943.233999999997</v>
          </cell>
          <cell r="X23">
            <v>-80584.702999999994</v>
          </cell>
          <cell r="Y23">
            <v>-83121.040999999997</v>
          </cell>
          <cell r="Z23">
            <v>-85599.97</v>
          </cell>
          <cell r="AA23">
            <v>-88718.138999999996</v>
          </cell>
          <cell r="AB23">
            <v>-95729</v>
          </cell>
        </row>
        <row r="24">
          <cell r="A24" t="str">
            <v>Operating Profit ($ millions)</v>
          </cell>
          <cell r="B24">
            <v>43.030999999999999</v>
          </cell>
          <cell r="C24">
            <v>328.47500000000002</v>
          </cell>
          <cell r="D24">
            <v>584.471</v>
          </cell>
          <cell r="E24">
            <v>585.26599999999996</v>
          </cell>
          <cell r="F24">
            <v>752.74</v>
          </cell>
          <cell r="G24">
            <v>127.879</v>
          </cell>
          <cell r="H24">
            <v>721.93299999999999</v>
          </cell>
          <cell r="I24">
            <v>908.04</v>
          </cell>
          <cell r="J24">
            <v>1364.8630000000001</v>
          </cell>
          <cell r="K24">
            <v>199.05500000000001</v>
          </cell>
          <cell r="L24">
            <v>-221.61500000000001</v>
          </cell>
          <cell r="M24">
            <v>-454.77</v>
          </cell>
          <cell r="N24">
            <v>-733.43499999999995</v>
          </cell>
          <cell r="O24">
            <v>310.41000000000003</v>
          </cell>
          <cell r="P24">
            <v>2151.511</v>
          </cell>
          <cell r="Q24">
            <v>1426.2640000000001</v>
          </cell>
          <cell r="R24">
            <v>1323.1010000000001</v>
          </cell>
          <cell r="S24">
            <v>2468.8890000000001</v>
          </cell>
          <cell r="T24">
            <v>3436.5030000000002</v>
          </cell>
          <cell r="U24">
            <v>1811.2670000000001</v>
          </cell>
          <cell r="V24">
            <v>-1912.355</v>
          </cell>
          <cell r="W24">
            <v>-1784.741</v>
          </cell>
          <cell r="X24">
            <v>-2444.46</v>
          </cell>
          <cell r="Y24">
            <v>1438.173</v>
          </cell>
          <cell r="Z24">
            <v>2713.4549999999999</v>
          </cell>
          <cell r="AA24">
            <v>5859.518</v>
          </cell>
          <cell r="AB24">
            <v>6209.07</v>
          </cell>
        </row>
        <row r="25">
          <cell r="A25" t="str">
            <v>Interest Expense ($ millions)</v>
          </cell>
          <cell r="B25" t="str">
            <v>N/A</v>
          </cell>
          <cell r="C25" t="str">
            <v>N/A</v>
          </cell>
          <cell r="D25" t="str">
            <v>N/A</v>
          </cell>
          <cell r="E25" t="str">
            <v>N/A</v>
          </cell>
          <cell r="F25">
            <v>-420.14400000000001</v>
          </cell>
          <cell r="G25">
            <v>-402.041</v>
          </cell>
          <cell r="H25">
            <v>-371.63400000000001</v>
          </cell>
          <cell r="I25">
            <v>-373.20600000000002</v>
          </cell>
          <cell r="J25">
            <v>-538.64200000000005</v>
          </cell>
          <cell r="K25">
            <v>-618.44600000000003</v>
          </cell>
          <cell r="L25">
            <v>-967.71900000000005</v>
          </cell>
          <cell r="M25">
            <v>-1209.461</v>
          </cell>
          <cell r="N25">
            <v>-1384.0840000000001</v>
          </cell>
          <cell r="O25">
            <v>-1482.3520000000001</v>
          </cell>
          <cell r="P25">
            <v>-1540.377</v>
          </cell>
          <cell r="Q25">
            <v>-1588.306</v>
          </cell>
          <cell r="R25">
            <v>-1692.548</v>
          </cell>
          <cell r="S25">
            <v>-1695.3879999999999</v>
          </cell>
          <cell r="T25">
            <v>-1845.7619999999999</v>
          </cell>
          <cell r="U25">
            <v>-1944.3879999999999</v>
          </cell>
          <cell r="V25">
            <v>-1978.163</v>
          </cell>
          <cell r="W25">
            <v>-1776.9939999999999</v>
          </cell>
          <cell r="X25">
            <v>-1742.6410000000001</v>
          </cell>
          <cell r="Y25">
            <v>-2026.7929999999999</v>
          </cell>
          <cell r="Z25">
            <v>-2347.4780000000001</v>
          </cell>
          <cell r="AA25">
            <v>-2423.877</v>
          </cell>
          <cell r="AB25">
            <v>-1981</v>
          </cell>
        </row>
        <row r="26">
          <cell r="A26" t="str">
            <v>Other Expense ($ millions)</v>
          </cell>
          <cell r="B26">
            <v>-243.53399999999999</v>
          </cell>
          <cell r="C26">
            <v>-300.46800000000002</v>
          </cell>
          <cell r="D26">
            <v>-369.62</v>
          </cell>
          <cell r="E26">
            <v>-358.57299999999998</v>
          </cell>
          <cell r="F26">
            <v>-10.954999999999984</v>
          </cell>
          <cell r="G26">
            <v>189.95799999999997</v>
          </cell>
          <cell r="H26">
            <v>213.05500000000006</v>
          </cell>
          <cell r="I26">
            <v>217.702</v>
          </cell>
          <cell r="J26">
            <v>370.31600000000003</v>
          </cell>
          <cell r="K26">
            <v>766.2360000000001</v>
          </cell>
          <cell r="L26">
            <v>1206.748</v>
          </cell>
          <cell r="M26">
            <v>1363.405</v>
          </cell>
          <cell r="N26">
            <v>1201.7050000000004</v>
          </cell>
          <cell r="O26">
            <v>983.89100000000008</v>
          </cell>
          <cell r="P26">
            <v>213.53399999999999</v>
          </cell>
          <cell r="Q26">
            <v>1024.7570000000001</v>
          </cell>
          <cell r="R26">
            <v>134.5379999999999</v>
          </cell>
          <cell r="S26">
            <v>-180.10300000000018</v>
          </cell>
          <cell r="T26">
            <v>94.85799999999972</v>
          </cell>
          <cell r="U26">
            <v>261.02299999999985</v>
          </cell>
          <cell r="V26">
            <v>-30.483999999999924</v>
          </cell>
          <cell r="W26">
            <v>1621.5779999999997</v>
          </cell>
          <cell r="X26">
            <v>-604.18299999999908</v>
          </cell>
          <cell r="Y26">
            <v>-1547.0060000000003</v>
          </cell>
          <cell r="Z26">
            <v>-710.09199999999987</v>
          </cell>
          <cell r="AA26">
            <v>-1122.0500000000002</v>
          </cell>
          <cell r="AB26">
            <v>-1424.1549999999997</v>
          </cell>
        </row>
        <row r="27">
          <cell r="A27" t="str">
            <v>Net Profit ($ millions)</v>
          </cell>
          <cell r="B27">
            <v>-200.50299999999999</v>
          </cell>
          <cell r="C27">
            <v>28.007000000000001</v>
          </cell>
          <cell r="D27">
            <v>214.851</v>
          </cell>
          <cell r="E27">
            <v>226.69300000000001</v>
          </cell>
          <cell r="F27">
            <v>321.64100000000002</v>
          </cell>
          <cell r="G27">
            <v>-84.203999999999994</v>
          </cell>
          <cell r="H27">
            <v>563.35400000000004</v>
          </cell>
          <cell r="I27">
            <v>752.53599999999994</v>
          </cell>
          <cell r="J27">
            <v>1196.537</v>
          </cell>
          <cell r="K27">
            <v>346.84500000000003</v>
          </cell>
          <cell r="L27">
            <v>17.414000000000001</v>
          </cell>
          <cell r="M27">
            <v>-300.82600000000002</v>
          </cell>
          <cell r="N27">
            <v>-915.81399999999996</v>
          </cell>
          <cell r="O27">
            <v>-188.05099999999999</v>
          </cell>
          <cell r="P27">
            <v>824.66800000000001</v>
          </cell>
          <cell r="Q27">
            <v>862.71500000000003</v>
          </cell>
          <cell r="R27">
            <v>-234.90899999999999</v>
          </cell>
          <cell r="S27">
            <v>593.39800000000002</v>
          </cell>
          <cell r="T27">
            <v>1685.5989999999999</v>
          </cell>
          <cell r="U27">
            <v>127.902</v>
          </cell>
          <cell r="V27">
            <v>-3921.002</v>
          </cell>
          <cell r="W27">
            <v>-1940.1569999999999</v>
          </cell>
          <cell r="X27">
            <v>-4791.2839999999997</v>
          </cell>
          <cell r="Y27">
            <v>-2135.6260000000002</v>
          </cell>
          <cell r="Z27">
            <v>-344.11500000000001</v>
          </cell>
          <cell r="AA27">
            <v>2313.5909999999999</v>
          </cell>
          <cell r="AB27">
            <v>2803.915</v>
          </cell>
        </row>
        <row r="28">
          <cell r="A28" t="str">
            <v>Passenger Yield [¢/RPM], Nominal</v>
          </cell>
          <cell r="B28">
            <v>5.7906096406425211</v>
          </cell>
          <cell r="C28">
            <v>6.0596065529696217</v>
          </cell>
          <cell r="D28">
            <v>6.0833144430351416</v>
          </cell>
          <cell r="E28">
            <v>6.3438385030692057</v>
          </cell>
          <cell r="F28">
            <v>7.2914801854968125</v>
          </cell>
          <cell r="G28">
            <v>7.5876720470024726</v>
          </cell>
          <cell r="H28">
            <v>7.9703359597920809</v>
          </cell>
          <cell r="I28">
            <v>8.4222412103657476</v>
          </cell>
          <cell r="J28">
            <v>8.292684090516822</v>
          </cell>
          <cell r="K28">
            <v>8.6982277821587477</v>
          </cell>
          <cell r="L28">
            <v>10.991205237635205</v>
          </cell>
          <cell r="M28">
            <v>12.343967392761046</v>
          </cell>
          <cell r="N28">
            <v>11.766008186521022</v>
          </cell>
          <cell r="O28">
            <v>11.618605893809111</v>
          </cell>
          <cell r="P28">
            <v>12.106661910440545</v>
          </cell>
          <cell r="Q28">
            <v>11.663334319462013</v>
          </cell>
          <cell r="R28">
            <v>10.927989623562924</v>
          </cell>
          <cell r="S28">
            <v>11.110892307058167</v>
          </cell>
          <cell r="T28">
            <v>11.881762523818155</v>
          </cell>
          <cell r="U28">
            <v>12.433623266199872</v>
          </cell>
          <cell r="V28">
            <v>12.76476515698424</v>
          </cell>
          <cell r="W28">
            <v>12.744962506029822</v>
          </cell>
          <cell r="X28">
            <v>12.501937818022299</v>
          </cell>
          <cell r="Y28">
            <v>13.058455661998689</v>
          </cell>
          <cell r="Z28">
            <v>12.596042662174103</v>
          </cell>
          <cell r="AA28">
            <v>12.872213725479609</v>
          </cell>
          <cell r="AB28">
            <v>13.010277372060445</v>
          </cell>
        </row>
        <row r="29">
          <cell r="A29" t="str">
            <v>Passenger Yield [¢/RPM], Real, 1978=100</v>
          </cell>
          <cell r="B29">
            <v>9.7306120765436201</v>
          </cell>
          <cell r="C29">
            <v>9.7552184507066517</v>
          </cell>
          <cell r="D29">
            <v>9.4888062604280208</v>
          </cell>
          <cell r="E29">
            <v>9.315726810813338</v>
          </cell>
          <cell r="F29">
            <v>9.6430934704744882</v>
          </cell>
          <cell r="G29">
            <v>9.1954687261070873</v>
          </cell>
          <cell r="H29">
            <v>9.132968446018344</v>
          </cell>
          <cell r="I29">
            <v>9.0615532494364146</v>
          </cell>
          <cell r="J29">
            <v>8.292684090516822</v>
          </cell>
          <cell r="K29">
            <v>7.8116315619387109</v>
          </cell>
          <cell r="L29">
            <v>8.6969245326919342</v>
          </cell>
          <cell r="M29">
            <v>8.8539788119694194</v>
          </cell>
          <cell r="N29">
            <v>7.9496759975250848</v>
          </cell>
          <cell r="O29">
            <v>7.6057540589995387</v>
          </cell>
          <cell r="P29">
            <v>7.5972507849925268</v>
          </cell>
          <cell r="Q29">
            <v>7.0673735839119267</v>
          </cell>
          <cell r="R29">
            <v>6.5009573308056821</v>
          </cell>
          <cell r="S29">
            <v>6.3770262184876101</v>
          </cell>
          <cell r="T29">
            <v>6.5485284577594571</v>
          </cell>
          <cell r="U29">
            <v>6.5376793302921916</v>
          </cell>
          <cell r="V29">
            <v>6.3677328862691089</v>
          </cell>
          <cell r="W29">
            <v>6.1011127415062001</v>
          </cell>
          <cell r="X29">
            <v>5.8098812953318166</v>
          </cell>
          <cell r="Y29">
            <v>5.8921197865904125</v>
          </cell>
          <cell r="Z29">
            <v>5.5415788230347607</v>
          </cell>
          <cell r="AA29">
            <v>5.5070100715306465</v>
          </cell>
          <cell r="AB29">
            <v>5.4064377607287515</v>
          </cell>
        </row>
        <row r="30">
          <cell r="A30" t="str">
            <v>Passenger Unit Revenue [¢/ASM], Nominal</v>
          </cell>
          <cell r="B30">
            <v>2.876741366549624</v>
          </cell>
          <cell r="C30">
            <v>2.9376829955838817</v>
          </cell>
          <cell r="D30">
            <v>3.2258146336628331</v>
          </cell>
          <cell r="E30">
            <v>3.3079219891124096</v>
          </cell>
          <cell r="F30">
            <v>3.9996412598474169</v>
          </cell>
          <cell r="G30">
            <v>4.0769790343890699</v>
          </cell>
          <cell r="H30">
            <v>4.4191419764416118</v>
          </cell>
          <cell r="I30">
            <v>4.7091900424515556</v>
          </cell>
          <cell r="J30">
            <v>5.0999892423260604</v>
          </cell>
          <cell r="K30">
            <v>5.4770349614107303</v>
          </cell>
          <cell r="L30">
            <v>6.4847196922188308</v>
          </cell>
          <cell r="M30">
            <v>7.2306023270615345</v>
          </cell>
          <cell r="N30">
            <v>6.9412374155741796</v>
          </cell>
          <cell r="O30">
            <v>7.0488570322040349</v>
          </cell>
          <cell r="P30">
            <v>7.1681878549653657</v>
          </cell>
          <cell r="Q30">
            <v>7.1625844409945474</v>
          </cell>
          <cell r="R30">
            <v>6.5942919236374937</v>
          </cell>
          <cell r="S30">
            <v>6.9275382321635508</v>
          </cell>
          <cell r="T30">
            <v>7.4313701237741618</v>
          </cell>
          <cell r="U30">
            <v>7.8614791793157837</v>
          </cell>
          <cell r="V30">
            <v>7.9704412515250915</v>
          </cell>
          <cell r="W30">
            <v>7.9826263493549501</v>
          </cell>
          <cell r="X30">
            <v>7.94775209854755</v>
          </cell>
          <cell r="Y30">
            <v>8.2869173838545631</v>
          </cell>
          <cell r="Z30">
            <v>8.341063191213971</v>
          </cell>
          <cell r="AA30">
            <v>8.6230125072236063</v>
          </cell>
          <cell r="AB30">
            <v>9.015481439959169</v>
          </cell>
        </row>
        <row r="31">
          <cell r="A31" t="str">
            <v>Freight and Express Yield (¢/FTM], Nominal</v>
          </cell>
          <cell r="B31">
            <v>21.335968078004228</v>
          </cell>
          <cell r="C31">
            <v>21.758430135512953</v>
          </cell>
          <cell r="D31">
            <v>21.057387510064178</v>
          </cell>
          <cell r="E31">
            <v>22.216968981808996</v>
          </cell>
          <cell r="F31">
            <v>25.100631257580414</v>
          </cell>
          <cell r="G31">
            <v>27.313756006130159</v>
          </cell>
          <cell r="H31">
            <v>29.377264924661457</v>
          </cell>
          <cell r="I31">
            <v>31.668929001983948</v>
          </cell>
          <cell r="J31">
            <v>34.139513528857464</v>
          </cell>
          <cell r="K31">
            <v>37.07828317760535</v>
          </cell>
          <cell r="L31">
            <v>42.356485607500524</v>
          </cell>
          <cell r="M31">
            <v>45.670247395089099</v>
          </cell>
          <cell r="N31">
            <v>44.465796383129536</v>
          </cell>
          <cell r="O31">
            <v>42.550401022036681</v>
          </cell>
          <cell r="P31">
            <v>43.545086164453259</v>
          </cell>
          <cell r="Q31">
            <v>44.452298905753601</v>
          </cell>
          <cell r="R31">
            <v>76.633368981219363</v>
          </cell>
          <cell r="S31">
            <v>77.456908835271648</v>
          </cell>
          <cell r="T31">
            <v>77.63248530790257</v>
          </cell>
          <cell r="U31">
            <v>67.082750932797865</v>
          </cell>
          <cell r="V31">
            <v>51.502537043932541</v>
          </cell>
          <cell r="W31">
            <v>53.872516319731275</v>
          </cell>
          <cell r="X31">
            <v>53.15186951827684</v>
          </cell>
          <cell r="Y31">
            <v>55.782107481038999</v>
          </cell>
          <cell r="Z31">
            <v>52.812094583900112</v>
          </cell>
          <cell r="AA31">
            <v>59.105854890838096</v>
          </cell>
          <cell r="AB31">
            <v>63.258266726105951</v>
          </cell>
        </row>
        <row r="32">
          <cell r="A32" t="str">
            <v>Operating Profit Margin (%)</v>
          </cell>
          <cell r="B32">
            <v>4.6321403866536317E-3</v>
          </cell>
          <cell r="C32">
            <v>3.2698470182449452E-2</v>
          </cell>
          <cell r="D32">
            <v>5.2356607664545633E-2</v>
          </cell>
          <cell r="E32">
            <v>4.7127507000085431E-2</v>
          </cell>
          <cell r="F32">
            <v>5.1209850926500725E-2</v>
          </cell>
          <cell r="G32">
            <v>8.327667223607102E-3</v>
          </cell>
          <cell r="H32">
            <v>4.1250450325877375E-2</v>
          </cell>
          <cell r="I32">
            <v>4.5573355817875208E-2</v>
          </cell>
          <cell r="J32">
            <v>5.96427933895168E-2</v>
          </cell>
          <cell r="K32">
            <v>7.3110312996468715E-3</v>
          </cell>
          <cell r="L32">
            <v>-6.5706912569409356E-3</v>
          </cell>
          <cell r="M32">
            <v>-1.2404209144725455E-2</v>
          </cell>
          <cell r="N32">
            <v>-2.0145087699324604E-2</v>
          </cell>
          <cell r="O32">
            <v>7.9686967636837941E-3</v>
          </cell>
          <cell r="P32">
            <v>4.9093181805372622E-2</v>
          </cell>
          <cell r="Q32">
            <v>3.0564275381235906E-2</v>
          </cell>
          <cell r="R32">
            <v>2.6187090638992043E-2</v>
          </cell>
          <cell r="S32">
            <v>4.332470444475825E-2</v>
          </cell>
          <cell r="T32">
            <v>5.3906871407917625E-2</v>
          </cell>
          <cell r="U32">
            <v>2.6130630952047419E-2</v>
          </cell>
          <cell r="V32">
            <v>-2.5115725292273662E-2</v>
          </cell>
          <cell r="W32">
            <v>-2.3746364898508541E-2</v>
          </cell>
          <cell r="X32">
            <v>-3.1282984364407469E-2</v>
          </cell>
          <cell r="Y32">
            <v>1.7007880619702549E-2</v>
          </cell>
          <cell r="Z32">
            <v>3.0725283273749147E-2</v>
          </cell>
          <cell r="AA32">
            <v>6.195456924884489E-2</v>
          </cell>
          <cell r="AB32">
            <v>6.091064995943684E-2</v>
          </cell>
        </row>
        <row r="33">
          <cell r="A33" t="str">
            <v>Net Profit Margin (%)</v>
          </cell>
          <cell r="B33">
            <v>-2.1583464105998304E-2</v>
          </cell>
          <cell r="C33">
            <v>2.7879931635584501E-3</v>
          </cell>
          <cell r="D33">
            <v>1.9246240640400109E-2</v>
          </cell>
          <cell r="E33">
            <v>1.8254051908654131E-2</v>
          </cell>
          <cell r="F33">
            <v>2.1881642614781493E-2</v>
          </cell>
          <cell r="G33">
            <v>-5.4834874443545258E-3</v>
          </cell>
          <cell r="H33">
            <v>3.2189422277253327E-2</v>
          </cell>
          <cell r="I33">
            <v>3.7768810728338549E-2</v>
          </cell>
          <cell r="J33">
            <v>5.2287159278192948E-2</v>
          </cell>
          <cell r="K33">
            <v>1.2739165814101727E-2</v>
          </cell>
          <cell r="L33">
            <v>5.1630989575782084E-4</v>
          </cell>
          <cell r="M33">
            <v>-8.2052655631883811E-3</v>
          </cell>
          <cell r="N33">
            <v>-2.5154449059929324E-2</v>
          </cell>
          <cell r="O33">
            <v>-4.8275551532086626E-3</v>
          </cell>
          <cell r="P33">
            <v>1.8817275883355015E-2</v>
          </cell>
          <cell r="Q33">
            <v>1.8487642424910768E-2</v>
          </cell>
          <cell r="R33">
            <v>-4.6493678675437336E-3</v>
          </cell>
          <cell r="S33">
            <v>1.0413101993694595E-2</v>
          </cell>
          <cell r="T33">
            <v>2.6441230674995639E-2</v>
          </cell>
          <cell r="U33">
            <v>1.8452055715853979E-3</v>
          </cell>
          <cell r="V33">
            <v>-5.1496092044863856E-2</v>
          </cell>
          <cell r="W33">
            <v>-2.5814208382278232E-2</v>
          </cell>
          <cell r="X33">
            <v>-6.1316471718676373E-2</v>
          </cell>
          <cell r="Y33">
            <v>-2.5255982455749677E-2</v>
          </cell>
          <cell r="Z33">
            <v>-3.8965196967505225E-3</v>
          </cell>
          <cell r="AA33">
            <v>2.4462342094179811E-2</v>
          </cell>
          <cell r="AB33">
            <v>2.7506258599277245E-2</v>
          </cell>
        </row>
        <row r="34">
          <cell r="A34" t="str">
            <v>Rate of Return on Investment (%)</v>
          </cell>
          <cell r="B34">
            <v>1.2E-2</v>
          </cell>
          <cell r="C34">
            <v>3.5000000000000003E-2</v>
          </cell>
          <cell r="D34">
            <v>4.9000000000000002E-2</v>
          </cell>
          <cell r="E34">
            <v>5.0999999999999997E-2</v>
          </cell>
          <cell r="F34">
            <v>6.4000000000000001E-2</v>
          </cell>
          <cell r="G34">
            <v>3.1E-2</v>
          </cell>
          <cell r="H34">
            <v>8.5000000000000006E-2</v>
          </cell>
          <cell r="I34">
            <v>0.10199999999999999</v>
          </cell>
          <cell r="J34">
            <v>0.13300000000000001</v>
          </cell>
          <cell r="K34">
            <v>6.5000000000000002E-2</v>
          </cell>
          <cell r="L34">
            <v>5.2999999999999999E-2</v>
          </cell>
          <cell r="M34">
            <v>4.7E-2</v>
          </cell>
          <cell r="N34">
            <v>2.1000000000000001E-2</v>
          </cell>
          <cell r="O34">
            <v>0.06</v>
          </cell>
          <cell r="P34">
            <v>9.9000000000000005E-2</v>
          </cell>
          <cell r="Q34">
            <v>9.6000000000000002E-2</v>
          </cell>
          <cell r="R34">
            <v>4.9000000000000002E-2</v>
          </cell>
          <cell r="S34">
            <v>7.1999999999999995E-2</v>
          </cell>
          <cell r="T34">
            <v>0.108</v>
          </cell>
          <cell r="U34">
            <v>6.2899999999999998E-2</v>
          </cell>
          <cell r="V34">
            <v>-5.9799999999999999E-2</v>
          </cell>
          <cell r="W34">
            <v>-5.1000000000000004E-3</v>
          </cell>
          <cell r="X34">
            <v>-9.2999999999999999E-2</v>
          </cell>
          <cell r="Y34">
            <v>-4.0000000000000001E-3</v>
          </cell>
          <cell r="Z34">
            <v>5.1999999999999998E-2</v>
          </cell>
          <cell r="AA34">
            <v>0.11899999999999999</v>
          </cell>
          <cell r="AB34">
            <v>0.115</v>
          </cell>
        </row>
        <row r="35">
          <cell r="A35" t="str">
            <v>Employees (Average Full-Time Equivalents)</v>
          </cell>
          <cell r="B35">
            <v>297374</v>
          </cell>
          <cell r="C35">
            <v>292185</v>
          </cell>
          <cell r="D35">
            <v>301127</v>
          </cell>
          <cell r="E35">
            <v>311499</v>
          </cell>
          <cell r="F35">
            <v>307318</v>
          </cell>
          <cell r="G35">
            <v>289926</v>
          </cell>
          <cell r="H35">
            <v>303006</v>
          </cell>
          <cell r="I35">
            <v>308068</v>
          </cell>
          <cell r="J35">
            <v>329303</v>
          </cell>
          <cell r="K35">
            <v>340696</v>
          </cell>
          <cell r="L35">
            <v>360517</v>
          </cell>
          <cell r="M35">
            <v>349864</v>
          </cell>
          <cell r="N35">
            <v>330495</v>
          </cell>
          <cell r="O35">
            <v>328648</v>
          </cell>
          <cell r="P35">
            <v>345079</v>
          </cell>
          <cell r="Q35">
            <v>355113</v>
          </cell>
          <cell r="R35">
            <v>421686</v>
          </cell>
          <cell r="S35">
            <v>457349</v>
          </cell>
          <cell r="T35">
            <v>480553</v>
          </cell>
          <cell r="U35">
            <v>506728</v>
          </cell>
          <cell r="V35">
            <v>545809</v>
          </cell>
          <cell r="W35">
            <v>533565</v>
          </cell>
          <cell r="X35">
            <v>540413</v>
          </cell>
          <cell r="Y35">
            <v>537111</v>
          </cell>
          <cell r="Z35">
            <v>539759</v>
          </cell>
          <cell r="AA35">
            <v>546987</v>
          </cell>
          <cell r="AB35">
            <v>564425</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FAME Look Up --"/>
      <sheetName val="Instructions to update"/>
      <sheetName val="EMBI G 1998"/>
      <sheetName val="EMBIG 1999-2000"/>
      <sheetName val="Sovereign spread"/>
      <sheetName val="EMBI_Weights"/>
      <sheetName val="Data"/>
      <sheetName val="BIS bank"/>
      <sheetName val="UK bank"/>
      <sheetName val="Offsets"/>
      <sheetName val="FSDataParameters"/>
      <sheetName val="Raw Data_I"/>
      <sheetName val="Raw Data_II"/>
      <sheetName val="Copy_Equity(drag down)"/>
      <sheetName val="4.3_Manips_Equity Correlations"/>
      <sheetName val="ML_US_UK_Corp (manual download)"/>
      <sheetName val="2.7_Manips_Fixed Income"/>
      <sheetName val="Chart"/>
    </sheetNames>
    <sheetDataSet>
      <sheetData sheetId="0" refreshError="1"/>
      <sheetData sheetId="1" refreshError="1"/>
      <sheetData sheetId="2" refreshError="1"/>
      <sheetData sheetId="3" refreshError="1"/>
      <sheetData sheetId="4" refreshError="1">
        <row r="527">
          <cell r="A527">
            <v>36528</v>
          </cell>
        </row>
        <row r="692">
          <cell r="A692">
            <v>36759</v>
          </cell>
        </row>
        <row r="725">
          <cell r="A725">
            <v>36804</v>
          </cell>
        </row>
        <row r="730">
          <cell r="A730">
            <v>36811</v>
          </cell>
        </row>
      </sheetData>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FAME Look Up --"/>
      <sheetName val="Charts"/>
      <sheetName val="3M implied vols"/>
      <sheetName val="Risk reversal data"/>
      <sheetName val="CMVO"/>
      <sheetName val="CMVP"/>
      <sheetName val="EUR GBP"/>
      <sheetName val="EUR JPY"/>
      <sheetName val="EUR USD"/>
      <sheetName val="USD DEM"/>
      <sheetName val="GBP USD"/>
      <sheetName val="USD JPY"/>
      <sheetName val="GBP DEM"/>
      <sheetName val="DEM JPY"/>
      <sheetName val="DEM CHF"/>
      <sheetName val="DEM ITL"/>
      <sheetName val="DEM SEK"/>
      <sheetName val="Sheet1"/>
    </sheetNames>
    <sheetDataSet>
      <sheetData sheetId="0" refreshError="1"/>
      <sheetData sheetId="1" refreshError="1"/>
      <sheetData sheetId="2" refreshError="1">
        <row r="1">
          <cell r="K1" t="str">
            <v xml:space="preserve"> RTR.UK.CCY.USDJPY3MONTHSVOL.B</v>
          </cell>
          <cell r="L1" t="str">
            <v xml:space="preserve"> RTR.UK.CCY.USDDEM3MONTHSVOL.B</v>
          </cell>
          <cell r="M1" t="str">
            <v xml:space="preserve"> RTR.UK.CCY.DEMJPY3MONTHSVOL.B</v>
          </cell>
          <cell r="O1" t="str">
            <v xml:space="preserve"> RTR.UK.CCY.GBPUSD3MONTHSVOL.B</v>
          </cell>
          <cell r="P1" t="str">
            <v xml:space="preserve"> RTR.UK.CCY.EURGBP3MONTHSVOL.B</v>
          </cell>
        </row>
        <row r="2">
          <cell r="A2" t="str">
            <v>DATE</v>
          </cell>
          <cell r="B2" t="str">
            <v>$/£</v>
          </cell>
          <cell r="C2" t="str">
            <v>Y/$</v>
          </cell>
          <cell r="E2" t="str">
            <v>€/£</v>
          </cell>
          <cell r="F2" t="str">
            <v>$/€</v>
          </cell>
          <cell r="J2" t="str">
            <v xml:space="preserve"> famedate</v>
          </cell>
          <cell r="K2" t="str">
            <v>$/Y</v>
          </cell>
          <cell r="L2" t="str">
            <v>$/€</v>
          </cell>
          <cell r="M2" t="str">
            <v>Y/€</v>
          </cell>
          <cell r="O2" t="str">
            <v>$/£</v>
          </cell>
          <cell r="P2" t="str">
            <v>€/£</v>
          </cell>
        </row>
        <row r="3">
          <cell r="A3">
            <v>36161</v>
          </cell>
          <cell r="J3">
            <v>36069</v>
          </cell>
          <cell r="K3">
            <v>17.350000000000001</v>
          </cell>
          <cell r="L3">
            <v>10.75</v>
          </cell>
          <cell r="M3">
            <v>16.55</v>
          </cell>
          <cell r="O3">
            <v>9.15</v>
          </cell>
          <cell r="P3">
            <v>9.25</v>
          </cell>
        </row>
        <row r="4">
          <cell r="A4">
            <v>36164</v>
          </cell>
          <cell r="B4">
            <v>8.9499999999999993</v>
          </cell>
          <cell r="C4">
            <v>19.850000000000001</v>
          </cell>
          <cell r="J4">
            <v>36070</v>
          </cell>
          <cell r="K4">
            <v>17.05</v>
          </cell>
          <cell r="L4">
            <v>11.35</v>
          </cell>
          <cell r="M4">
            <v>16.45</v>
          </cell>
          <cell r="O4">
            <v>9.15</v>
          </cell>
          <cell r="P4">
            <v>9.65</v>
          </cell>
        </row>
        <row r="5">
          <cell r="A5">
            <v>36165</v>
          </cell>
          <cell r="B5">
            <v>8.9499999999999993</v>
          </cell>
          <cell r="C5">
            <v>20.55</v>
          </cell>
          <cell r="E5">
            <v>9.75</v>
          </cell>
          <cell r="F5">
            <v>11.15</v>
          </cell>
          <cell r="J5">
            <v>36073</v>
          </cell>
          <cell r="K5">
            <v>17.05</v>
          </cell>
          <cell r="L5">
            <v>11.55</v>
          </cell>
          <cell r="M5">
            <v>16.45</v>
          </cell>
          <cell r="O5">
            <v>9.15</v>
          </cell>
          <cell r="P5">
            <v>10.45</v>
          </cell>
        </row>
        <row r="6">
          <cell r="A6">
            <v>36166</v>
          </cell>
          <cell r="B6">
            <v>8.75</v>
          </cell>
          <cell r="C6">
            <v>19.75</v>
          </cell>
          <cell r="E6">
            <v>9.4499999999999993</v>
          </cell>
          <cell r="F6">
            <v>10.25</v>
          </cell>
          <cell r="J6">
            <v>36074</v>
          </cell>
          <cell r="K6">
            <v>17.05</v>
          </cell>
          <cell r="L6">
            <v>11.75</v>
          </cell>
          <cell r="M6">
            <v>16.350000000000001</v>
          </cell>
          <cell r="O6">
            <v>9.25</v>
          </cell>
          <cell r="P6">
            <v>10.85</v>
          </cell>
        </row>
        <row r="7">
          <cell r="A7">
            <v>36167</v>
          </cell>
          <cell r="B7">
            <v>8.4499999999999993</v>
          </cell>
          <cell r="C7">
            <v>19.25</v>
          </cell>
          <cell r="E7">
            <v>9.4499999999999993</v>
          </cell>
          <cell r="F7">
            <v>9.85</v>
          </cell>
          <cell r="J7">
            <v>36075</v>
          </cell>
          <cell r="K7">
            <v>17.05</v>
          </cell>
          <cell r="L7">
            <v>11.75</v>
          </cell>
          <cell r="M7">
            <v>16.350000000000001</v>
          </cell>
          <cell r="O7">
            <v>9.25</v>
          </cell>
          <cell r="P7">
            <v>10.85</v>
          </cell>
        </row>
        <row r="8">
          <cell r="A8">
            <v>36168</v>
          </cell>
          <cell r="B8">
            <v>8.4499999999999993</v>
          </cell>
          <cell r="C8">
            <v>19.25</v>
          </cell>
          <cell r="E8">
            <v>9.4499999999999993</v>
          </cell>
          <cell r="F8">
            <v>9.85</v>
          </cell>
          <cell r="J8">
            <v>36076</v>
          </cell>
          <cell r="K8">
            <v>20.85</v>
          </cell>
          <cell r="L8">
            <v>12.95</v>
          </cell>
          <cell r="M8">
            <v>19.75</v>
          </cell>
          <cell r="O8">
            <v>10.050000000000001</v>
          </cell>
          <cell r="P8">
            <v>11.65</v>
          </cell>
        </row>
        <row r="9">
          <cell r="A9">
            <v>36171</v>
          </cell>
          <cell r="B9">
            <v>8.6</v>
          </cell>
          <cell r="C9">
            <v>19.399999999999999</v>
          </cell>
          <cell r="E9">
            <v>9.0500000000000007</v>
          </cell>
          <cell r="F9">
            <v>9.6999999999999993</v>
          </cell>
          <cell r="J9">
            <v>36077</v>
          </cell>
          <cell r="K9">
            <v>29.55</v>
          </cell>
          <cell r="L9">
            <v>13.55</v>
          </cell>
          <cell r="M9">
            <v>27.55</v>
          </cell>
          <cell r="O9">
            <v>11.05</v>
          </cell>
          <cell r="P9">
            <v>11.55</v>
          </cell>
        </row>
        <row r="10">
          <cell r="A10">
            <v>36172</v>
          </cell>
          <cell r="B10">
            <v>8.75</v>
          </cell>
          <cell r="C10">
            <v>19.55</v>
          </cell>
          <cell r="E10">
            <v>8.65</v>
          </cell>
          <cell r="F10">
            <v>9.5500000000000007</v>
          </cell>
          <cell r="J10">
            <v>36080</v>
          </cell>
          <cell r="K10">
            <v>22.25</v>
          </cell>
          <cell r="L10">
            <v>12.95</v>
          </cell>
          <cell r="M10">
            <v>22.55</v>
          </cell>
          <cell r="O10">
            <v>11.75</v>
          </cell>
          <cell r="P10">
            <v>11.35</v>
          </cell>
        </row>
        <row r="11">
          <cell r="A11">
            <v>36173</v>
          </cell>
          <cell r="B11">
            <v>8.85</v>
          </cell>
          <cell r="C11">
            <v>18.45</v>
          </cell>
          <cell r="E11">
            <v>8.65</v>
          </cell>
          <cell r="F11">
            <v>9.85</v>
          </cell>
          <cell r="J11">
            <v>36081</v>
          </cell>
          <cell r="K11">
            <v>19.55</v>
          </cell>
          <cell r="L11">
            <v>12.95</v>
          </cell>
          <cell r="M11">
            <v>19.05</v>
          </cell>
          <cell r="O11">
            <v>11.75</v>
          </cell>
          <cell r="P11">
            <v>11.15</v>
          </cell>
        </row>
        <row r="12">
          <cell r="A12">
            <v>36174</v>
          </cell>
          <cell r="B12">
            <v>8.85</v>
          </cell>
          <cell r="C12">
            <v>18.45</v>
          </cell>
          <cell r="E12">
            <v>8.65</v>
          </cell>
          <cell r="F12">
            <v>9.85</v>
          </cell>
          <cell r="J12">
            <v>36082</v>
          </cell>
          <cell r="K12">
            <v>19.55</v>
          </cell>
          <cell r="L12">
            <v>11.65</v>
          </cell>
          <cell r="M12">
            <v>19.05</v>
          </cell>
          <cell r="O12">
            <v>11.15</v>
          </cell>
          <cell r="P12">
            <v>11.15</v>
          </cell>
        </row>
        <row r="13">
          <cell r="A13">
            <v>36175</v>
          </cell>
          <cell r="B13">
            <v>9.25</v>
          </cell>
          <cell r="C13">
            <v>18.649999999999999</v>
          </cell>
          <cell r="E13">
            <v>8.65</v>
          </cell>
          <cell r="F13">
            <v>10.75</v>
          </cell>
          <cell r="J13">
            <v>36083</v>
          </cell>
          <cell r="K13">
            <v>19.649999999999999</v>
          </cell>
          <cell r="L13">
            <v>10.95</v>
          </cell>
          <cell r="M13">
            <v>17.850000000000001</v>
          </cell>
          <cell r="O13">
            <v>10.35</v>
          </cell>
          <cell r="P13">
            <v>10.35</v>
          </cell>
        </row>
        <row r="14">
          <cell r="A14">
            <v>36178</v>
          </cell>
          <cell r="B14">
            <v>8.85</v>
          </cell>
          <cell r="C14">
            <v>18.75</v>
          </cell>
          <cell r="E14">
            <v>8.4499999999999993</v>
          </cell>
          <cell r="F14">
            <v>10.25</v>
          </cell>
          <cell r="J14">
            <v>36084</v>
          </cell>
        </row>
        <row r="15">
          <cell r="A15">
            <v>36179</v>
          </cell>
          <cell r="B15">
            <v>8.75</v>
          </cell>
          <cell r="C15">
            <v>18.350000000000001</v>
          </cell>
          <cell r="E15">
            <v>8.25</v>
          </cell>
          <cell r="F15">
            <v>9.85</v>
          </cell>
          <cell r="J15">
            <v>36087</v>
          </cell>
        </row>
        <row r="16">
          <cell r="A16">
            <v>36180</v>
          </cell>
          <cell r="B16">
            <v>8.75</v>
          </cell>
          <cell r="C16">
            <v>18.350000000000001</v>
          </cell>
          <cell r="E16">
            <v>8.25</v>
          </cell>
          <cell r="F16">
            <v>9.85</v>
          </cell>
          <cell r="J16">
            <v>36088</v>
          </cell>
          <cell r="K16">
            <v>20.75</v>
          </cell>
          <cell r="L16">
            <v>10.85</v>
          </cell>
          <cell r="M16">
            <v>19.45</v>
          </cell>
          <cell r="O16">
            <v>9.9499999999999993</v>
          </cell>
          <cell r="P16">
            <v>10.25</v>
          </cell>
        </row>
        <row r="17">
          <cell r="A17">
            <v>36181</v>
          </cell>
          <cell r="B17">
            <v>8.15</v>
          </cell>
          <cell r="C17">
            <v>17.75</v>
          </cell>
          <cell r="E17">
            <v>7.75</v>
          </cell>
          <cell r="F17">
            <v>9.35</v>
          </cell>
          <cell r="J17">
            <v>36089</v>
          </cell>
          <cell r="K17">
            <v>20.05</v>
          </cell>
          <cell r="L17">
            <v>10.85</v>
          </cell>
          <cell r="M17">
            <v>19.149999999999999</v>
          </cell>
          <cell r="O17">
            <v>10.15</v>
          </cell>
          <cell r="P17">
            <v>10.25</v>
          </cell>
        </row>
        <row r="18">
          <cell r="A18">
            <v>36182</v>
          </cell>
          <cell r="B18">
            <v>8.15</v>
          </cell>
          <cell r="C18">
            <v>17.95</v>
          </cell>
          <cell r="E18">
            <v>7.75</v>
          </cell>
          <cell r="F18">
            <v>9.35</v>
          </cell>
          <cell r="J18">
            <v>36090</v>
          </cell>
          <cell r="K18">
            <v>19.350000000000001</v>
          </cell>
          <cell r="L18">
            <v>11.15</v>
          </cell>
          <cell r="M18">
            <v>18.649999999999999</v>
          </cell>
          <cell r="O18">
            <v>10.35</v>
          </cell>
          <cell r="P18">
            <v>10.35</v>
          </cell>
        </row>
        <row r="19">
          <cell r="A19">
            <v>36185</v>
          </cell>
          <cell r="B19">
            <v>8.15</v>
          </cell>
          <cell r="C19">
            <v>17.95</v>
          </cell>
          <cell r="E19">
            <v>7.75</v>
          </cell>
          <cell r="F19">
            <v>9.35</v>
          </cell>
          <cell r="J19">
            <v>36091</v>
          </cell>
          <cell r="K19">
            <v>19.350000000000001</v>
          </cell>
          <cell r="L19">
            <v>11.15</v>
          </cell>
          <cell r="M19">
            <v>18.649999999999999</v>
          </cell>
          <cell r="O19">
            <v>10.35</v>
          </cell>
          <cell r="P19">
            <v>10.35</v>
          </cell>
        </row>
        <row r="20">
          <cell r="A20">
            <v>36186</v>
          </cell>
          <cell r="B20">
            <v>8.15</v>
          </cell>
          <cell r="C20">
            <v>17.95</v>
          </cell>
          <cell r="E20">
            <v>7.75</v>
          </cell>
          <cell r="F20">
            <v>9.35</v>
          </cell>
          <cell r="J20">
            <v>36094</v>
          </cell>
          <cell r="K20">
            <v>18.149999999999999</v>
          </cell>
          <cell r="L20">
            <v>11.05</v>
          </cell>
          <cell r="M20">
            <v>16.95</v>
          </cell>
          <cell r="O20">
            <v>10.25</v>
          </cell>
          <cell r="P20">
            <v>10.55</v>
          </cell>
        </row>
        <row r="21">
          <cell r="A21">
            <v>36187</v>
          </cell>
          <cell r="B21">
            <v>7.65</v>
          </cell>
          <cell r="C21">
            <v>16.25</v>
          </cell>
          <cell r="E21">
            <v>6.75</v>
          </cell>
          <cell r="F21">
            <v>8.65</v>
          </cell>
          <cell r="J21">
            <v>36095</v>
          </cell>
          <cell r="K21">
            <v>18.149999999999999</v>
          </cell>
          <cell r="L21">
            <v>11.05</v>
          </cell>
          <cell r="M21">
            <v>16.95</v>
          </cell>
          <cell r="O21">
            <v>10.25</v>
          </cell>
          <cell r="P21">
            <v>10.55</v>
          </cell>
        </row>
        <row r="22">
          <cell r="A22">
            <v>36188</v>
          </cell>
          <cell r="B22">
            <v>7.65</v>
          </cell>
          <cell r="C22">
            <v>16.25</v>
          </cell>
          <cell r="E22">
            <v>6.75</v>
          </cell>
          <cell r="F22">
            <v>8.65</v>
          </cell>
          <cell r="J22">
            <v>36096</v>
          </cell>
          <cell r="K22">
            <v>18.149999999999999</v>
          </cell>
          <cell r="L22">
            <v>11.05</v>
          </cell>
          <cell r="M22">
            <v>16.649999999999999</v>
          </cell>
          <cell r="O22">
            <v>10.25</v>
          </cell>
          <cell r="P22">
            <v>10.55</v>
          </cell>
        </row>
        <row r="23">
          <cell r="A23">
            <v>36189</v>
          </cell>
          <cell r="B23">
            <v>7.55</v>
          </cell>
          <cell r="C23">
            <v>16.649999999999999</v>
          </cell>
          <cell r="E23">
            <v>6.25</v>
          </cell>
          <cell r="F23">
            <v>8.65</v>
          </cell>
          <cell r="J23">
            <v>36097</v>
          </cell>
          <cell r="K23">
            <v>19.25</v>
          </cell>
          <cell r="L23">
            <v>11.25</v>
          </cell>
          <cell r="M23">
            <v>17.850000000000001</v>
          </cell>
          <cell r="O23">
            <v>10.15</v>
          </cell>
          <cell r="P23">
            <v>10.45</v>
          </cell>
        </row>
        <row r="24">
          <cell r="A24">
            <v>36192</v>
          </cell>
          <cell r="B24">
            <v>7.65</v>
          </cell>
          <cell r="C24">
            <v>16.95</v>
          </cell>
          <cell r="E24">
            <v>6.85</v>
          </cell>
          <cell r="F24">
            <v>8.65</v>
          </cell>
          <cell r="J24">
            <v>36098</v>
          </cell>
          <cell r="K24">
            <v>18.850000000000001</v>
          </cell>
          <cell r="L24">
            <v>11.05</v>
          </cell>
          <cell r="M24">
            <v>17.850000000000001</v>
          </cell>
          <cell r="O24">
            <v>9.9499999999999993</v>
          </cell>
          <cell r="P24">
            <v>10.25</v>
          </cell>
        </row>
        <row r="25">
          <cell r="A25">
            <v>36193</v>
          </cell>
          <cell r="B25">
            <v>7.65</v>
          </cell>
          <cell r="C25">
            <v>16.95</v>
          </cell>
          <cell r="E25">
            <v>6.85</v>
          </cell>
          <cell r="F25">
            <v>8.65</v>
          </cell>
          <cell r="J25">
            <v>36101</v>
          </cell>
          <cell r="K25">
            <v>18.850000000000001</v>
          </cell>
          <cell r="L25">
            <v>11.05</v>
          </cell>
          <cell r="M25">
            <v>17.850000000000001</v>
          </cell>
          <cell r="O25">
            <v>9.9499999999999993</v>
          </cell>
          <cell r="P25">
            <v>10.25</v>
          </cell>
        </row>
        <row r="26">
          <cell r="A26">
            <v>36194</v>
          </cell>
          <cell r="B26">
            <v>7.65</v>
          </cell>
          <cell r="C26">
            <v>16.95</v>
          </cell>
          <cell r="E26">
            <v>6.85</v>
          </cell>
          <cell r="F26">
            <v>8.65</v>
          </cell>
          <cell r="J26">
            <v>36102</v>
          </cell>
          <cell r="K26">
            <v>18.05</v>
          </cell>
          <cell r="L26">
            <v>10.25</v>
          </cell>
          <cell r="M26">
            <v>16.75</v>
          </cell>
          <cell r="O26">
            <v>9.75</v>
          </cell>
          <cell r="P26">
            <v>10.25</v>
          </cell>
        </row>
        <row r="27">
          <cell r="A27">
            <v>36195</v>
          </cell>
          <cell r="B27">
            <v>7.75</v>
          </cell>
          <cell r="C27">
            <v>17.05</v>
          </cell>
          <cell r="E27">
            <v>7.15</v>
          </cell>
          <cell r="F27">
            <v>8.75</v>
          </cell>
          <cell r="J27">
            <v>36103</v>
          </cell>
          <cell r="K27">
            <v>17.95</v>
          </cell>
          <cell r="L27">
            <v>10.050000000000001</v>
          </cell>
          <cell r="M27">
            <v>16.850000000000001</v>
          </cell>
          <cell r="O27">
            <v>10.050000000000001</v>
          </cell>
          <cell r="P27">
            <v>10.75</v>
          </cell>
        </row>
        <row r="28">
          <cell r="A28">
            <v>36196</v>
          </cell>
          <cell r="B28">
            <v>7.75</v>
          </cell>
          <cell r="C28">
            <v>17.05</v>
          </cell>
          <cell r="E28">
            <v>7.15</v>
          </cell>
          <cell r="F28">
            <v>8.75</v>
          </cell>
          <cell r="J28">
            <v>36104</v>
          </cell>
          <cell r="K28">
            <v>17.649999999999999</v>
          </cell>
          <cell r="L28">
            <v>9.9499999999999993</v>
          </cell>
          <cell r="M28">
            <v>16.45</v>
          </cell>
          <cell r="O28">
            <v>9.85</v>
          </cell>
          <cell r="P28">
            <v>10.25</v>
          </cell>
        </row>
        <row r="29">
          <cell r="A29">
            <v>36199</v>
          </cell>
          <cell r="B29">
            <v>7.55</v>
          </cell>
          <cell r="C29">
            <v>17.149999999999999</v>
          </cell>
          <cell r="E29">
            <v>6.65</v>
          </cell>
          <cell r="F29">
            <v>8.65</v>
          </cell>
          <cell r="J29">
            <v>36105</v>
          </cell>
        </row>
        <row r="30">
          <cell r="A30">
            <v>36200</v>
          </cell>
          <cell r="B30">
            <v>7.55</v>
          </cell>
          <cell r="C30">
            <v>17.149999999999999</v>
          </cell>
          <cell r="E30">
            <v>6.65</v>
          </cell>
          <cell r="F30">
            <v>8.65</v>
          </cell>
          <cell r="J30">
            <v>36108</v>
          </cell>
          <cell r="K30">
            <v>15.75</v>
          </cell>
          <cell r="L30">
            <v>9.5500000000000007</v>
          </cell>
          <cell r="M30">
            <v>14.55</v>
          </cell>
          <cell r="O30">
            <v>8.65</v>
          </cell>
          <cell r="P30">
            <v>9.35</v>
          </cell>
        </row>
        <row r="31">
          <cell r="A31">
            <v>36201</v>
          </cell>
          <cell r="B31">
            <v>7.45</v>
          </cell>
          <cell r="C31">
            <v>16.649999999999999</v>
          </cell>
          <cell r="E31">
            <v>6.45</v>
          </cell>
          <cell r="F31">
            <v>8.65</v>
          </cell>
          <cell r="J31">
            <v>36109</v>
          </cell>
          <cell r="K31">
            <v>16.649999999999999</v>
          </cell>
          <cell r="L31">
            <v>9.4499999999999993</v>
          </cell>
          <cell r="M31">
            <v>15.25</v>
          </cell>
          <cell r="O31">
            <v>8.15</v>
          </cell>
          <cell r="P31">
            <v>8.5500000000000007</v>
          </cell>
        </row>
        <row r="32">
          <cell r="A32">
            <v>36202</v>
          </cell>
          <cell r="B32">
            <v>7.95</v>
          </cell>
          <cell r="C32">
            <v>16.95</v>
          </cell>
          <cell r="E32">
            <v>6.75</v>
          </cell>
          <cell r="F32">
            <v>8.5500000000000007</v>
          </cell>
          <cell r="J32">
            <v>36110</v>
          </cell>
          <cell r="K32">
            <v>17.649999999999999</v>
          </cell>
          <cell r="L32">
            <v>9.4499999999999993</v>
          </cell>
          <cell r="M32">
            <v>16.350000000000001</v>
          </cell>
          <cell r="O32">
            <v>8.25</v>
          </cell>
          <cell r="P32">
            <v>8.65</v>
          </cell>
        </row>
        <row r="33">
          <cell r="A33">
            <v>36203</v>
          </cell>
          <cell r="B33">
            <v>7.85</v>
          </cell>
          <cell r="C33">
            <v>17.149999999999999</v>
          </cell>
          <cell r="E33">
            <v>6.45</v>
          </cell>
          <cell r="F33">
            <v>8.65</v>
          </cell>
          <cell r="J33">
            <v>36111</v>
          </cell>
          <cell r="K33">
            <v>19.25</v>
          </cell>
          <cell r="L33">
            <v>9.4499999999999993</v>
          </cell>
          <cell r="M33">
            <v>17.350000000000001</v>
          </cell>
          <cell r="O33">
            <v>8.0500000000000007</v>
          </cell>
          <cell r="P33">
            <v>8.4499999999999993</v>
          </cell>
        </row>
        <row r="34">
          <cell r="A34">
            <v>36206</v>
          </cell>
          <cell r="B34">
            <v>7.85</v>
          </cell>
          <cell r="C34">
            <v>17.149999999999999</v>
          </cell>
          <cell r="E34">
            <v>6.45</v>
          </cell>
          <cell r="F34">
            <v>8.65</v>
          </cell>
          <cell r="J34">
            <v>36112</v>
          </cell>
        </row>
        <row r="35">
          <cell r="A35">
            <v>36207</v>
          </cell>
          <cell r="B35">
            <v>7.85</v>
          </cell>
          <cell r="C35">
            <v>17.149999999999999</v>
          </cell>
          <cell r="E35">
            <v>6.45</v>
          </cell>
          <cell r="F35">
            <v>8.65</v>
          </cell>
          <cell r="J35">
            <v>36115</v>
          </cell>
        </row>
        <row r="36">
          <cell r="A36">
            <v>36208</v>
          </cell>
          <cell r="B36">
            <v>7.85</v>
          </cell>
          <cell r="C36">
            <v>17.149999999999999</v>
          </cell>
          <cell r="E36">
            <v>6.45</v>
          </cell>
          <cell r="F36">
            <v>8.65</v>
          </cell>
          <cell r="J36">
            <v>36116</v>
          </cell>
        </row>
        <row r="37">
          <cell r="A37">
            <v>36209</v>
          </cell>
          <cell r="B37">
            <v>7.65</v>
          </cell>
          <cell r="C37">
            <v>18.95</v>
          </cell>
          <cell r="E37">
            <v>6.45</v>
          </cell>
          <cell r="F37">
            <v>8.4499999999999993</v>
          </cell>
          <cell r="J37">
            <v>36117</v>
          </cell>
        </row>
        <row r="38">
          <cell r="A38">
            <v>36210</v>
          </cell>
          <cell r="B38">
            <v>7.65</v>
          </cell>
          <cell r="C38">
            <v>18.95</v>
          </cell>
          <cell r="E38">
            <v>6.45</v>
          </cell>
          <cell r="F38">
            <v>8.4499999999999993</v>
          </cell>
          <cell r="J38">
            <v>36118</v>
          </cell>
        </row>
        <row r="39">
          <cell r="A39">
            <v>36213</v>
          </cell>
          <cell r="B39">
            <v>8.0500000000000007</v>
          </cell>
          <cell r="C39">
            <v>19.25</v>
          </cell>
          <cell r="E39">
            <v>6.85</v>
          </cell>
          <cell r="F39">
            <v>9.15</v>
          </cell>
          <cell r="J39">
            <v>36119</v>
          </cell>
          <cell r="K39">
            <v>17.05</v>
          </cell>
          <cell r="L39">
            <v>9.25</v>
          </cell>
          <cell r="M39">
            <v>15.45</v>
          </cell>
          <cell r="O39">
            <v>8.25</v>
          </cell>
          <cell r="P39">
            <v>8.4499999999999993</v>
          </cell>
        </row>
        <row r="40">
          <cell r="A40">
            <v>36214</v>
          </cell>
          <cell r="B40">
            <v>8.0500000000000007</v>
          </cell>
          <cell r="C40">
            <v>18.149999999999999</v>
          </cell>
          <cell r="E40">
            <v>6.65</v>
          </cell>
          <cell r="F40">
            <v>8.9499999999999993</v>
          </cell>
          <cell r="J40">
            <v>36122</v>
          </cell>
          <cell r="K40">
            <v>17.05</v>
          </cell>
          <cell r="L40">
            <v>9.25</v>
          </cell>
          <cell r="M40">
            <v>15.45</v>
          </cell>
          <cell r="O40">
            <v>8.25</v>
          </cell>
          <cell r="P40">
            <v>8.4499999999999993</v>
          </cell>
        </row>
        <row r="41">
          <cell r="A41">
            <v>36215</v>
          </cell>
          <cell r="B41">
            <v>8.85</v>
          </cell>
          <cell r="C41">
            <v>18.149999999999999</v>
          </cell>
          <cell r="E41">
            <v>7.15</v>
          </cell>
          <cell r="F41">
            <v>9.0500000000000007</v>
          </cell>
          <cell r="J41">
            <v>36123</v>
          </cell>
          <cell r="K41">
            <v>17.149999999999999</v>
          </cell>
          <cell r="L41">
            <v>9.35</v>
          </cell>
          <cell r="M41">
            <v>15.95</v>
          </cell>
          <cell r="O41">
            <v>8.25</v>
          </cell>
          <cell r="P41">
            <v>8.15</v>
          </cell>
        </row>
        <row r="42">
          <cell r="A42">
            <v>36216</v>
          </cell>
          <cell r="B42">
            <v>8.85</v>
          </cell>
          <cell r="C42">
            <v>18.149999999999999</v>
          </cell>
          <cell r="E42">
            <v>7.05</v>
          </cell>
          <cell r="F42">
            <v>9.0500000000000007</v>
          </cell>
          <cell r="J42">
            <v>36124</v>
          </cell>
          <cell r="K42">
            <v>17.350000000000001</v>
          </cell>
          <cell r="L42">
            <v>9.35</v>
          </cell>
          <cell r="M42">
            <v>16.149999999999999</v>
          </cell>
          <cell r="O42">
            <v>8.25</v>
          </cell>
          <cell r="P42">
            <v>8.25</v>
          </cell>
        </row>
        <row r="43">
          <cell r="A43">
            <v>36217</v>
          </cell>
          <cell r="B43">
            <v>8.65</v>
          </cell>
          <cell r="C43">
            <v>18.05</v>
          </cell>
          <cell r="E43">
            <v>7.05</v>
          </cell>
          <cell r="F43">
            <v>9.0500000000000007</v>
          </cell>
          <cell r="J43">
            <v>36125</v>
          </cell>
          <cell r="K43">
            <v>16.850000000000001</v>
          </cell>
          <cell r="L43">
            <v>9.0500000000000007</v>
          </cell>
          <cell r="M43">
            <v>15.95</v>
          </cell>
          <cell r="O43">
            <v>8.15</v>
          </cell>
          <cell r="P43">
            <v>8.25</v>
          </cell>
        </row>
        <row r="44">
          <cell r="A44">
            <v>36220</v>
          </cell>
          <cell r="B44">
            <v>8.5500000000000007</v>
          </cell>
          <cell r="C44">
            <v>18.350000000000001</v>
          </cell>
          <cell r="E44">
            <v>6.95</v>
          </cell>
          <cell r="F44">
            <v>9.0500000000000007</v>
          </cell>
          <cell r="J44">
            <v>36126</v>
          </cell>
          <cell r="K44">
            <v>17.350000000000001</v>
          </cell>
          <cell r="L44">
            <v>8.9499999999999993</v>
          </cell>
          <cell r="M44">
            <v>16.05</v>
          </cell>
          <cell r="O44">
            <v>8.25</v>
          </cell>
          <cell r="P44">
            <v>8.25</v>
          </cell>
        </row>
        <row r="45">
          <cell r="A45">
            <v>36221</v>
          </cell>
          <cell r="B45">
            <v>8.5500000000000007</v>
          </cell>
          <cell r="C45">
            <v>18.350000000000001</v>
          </cell>
          <cell r="E45">
            <v>6.95</v>
          </cell>
          <cell r="F45">
            <v>9.0500000000000007</v>
          </cell>
          <cell r="J45">
            <v>36129</v>
          </cell>
          <cell r="K45">
            <v>17.55</v>
          </cell>
          <cell r="L45">
            <v>9.15</v>
          </cell>
          <cell r="M45">
            <v>16.45</v>
          </cell>
          <cell r="O45">
            <v>8.25</v>
          </cell>
          <cell r="P45">
            <v>8.25</v>
          </cell>
        </row>
        <row r="46">
          <cell r="A46">
            <v>36222</v>
          </cell>
          <cell r="B46">
            <v>8.5500000000000007</v>
          </cell>
          <cell r="C46">
            <v>18.350000000000001</v>
          </cell>
          <cell r="E46">
            <v>6.95</v>
          </cell>
          <cell r="F46">
            <v>9.0500000000000007</v>
          </cell>
          <cell r="J46">
            <v>36130</v>
          </cell>
          <cell r="K46">
            <v>17.55</v>
          </cell>
          <cell r="L46">
            <v>9.35</v>
          </cell>
          <cell r="M46">
            <v>16.149999999999999</v>
          </cell>
          <cell r="O46">
            <v>8.35</v>
          </cell>
          <cell r="P46">
            <v>8.65</v>
          </cell>
        </row>
        <row r="47">
          <cell r="A47">
            <v>36223</v>
          </cell>
          <cell r="B47">
            <v>8.5500000000000007</v>
          </cell>
          <cell r="C47">
            <v>18.350000000000001</v>
          </cell>
          <cell r="E47">
            <v>6.95</v>
          </cell>
          <cell r="F47">
            <v>9.0500000000000007</v>
          </cell>
          <cell r="J47">
            <v>36131</v>
          </cell>
          <cell r="K47">
            <v>17.55</v>
          </cell>
          <cell r="L47">
            <v>9.35</v>
          </cell>
          <cell r="M47">
            <v>16.149999999999999</v>
          </cell>
          <cell r="O47">
            <v>8.35</v>
          </cell>
          <cell r="P47">
            <v>8.65</v>
          </cell>
        </row>
        <row r="48">
          <cell r="A48">
            <v>36224</v>
          </cell>
          <cell r="B48">
            <v>8.5500000000000007</v>
          </cell>
          <cell r="C48">
            <v>18.350000000000001</v>
          </cell>
          <cell r="E48">
            <v>6.95</v>
          </cell>
          <cell r="F48">
            <v>9.0500000000000007</v>
          </cell>
          <cell r="J48">
            <v>36132</v>
          </cell>
          <cell r="K48">
            <v>17.55</v>
          </cell>
          <cell r="L48">
            <v>9.35</v>
          </cell>
          <cell r="M48">
            <v>16.149999999999999</v>
          </cell>
          <cell r="O48">
            <v>8.35</v>
          </cell>
          <cell r="P48">
            <v>8.65</v>
          </cell>
        </row>
        <row r="49">
          <cell r="A49">
            <v>36227</v>
          </cell>
          <cell r="B49">
            <v>8.5500000000000007</v>
          </cell>
          <cell r="C49">
            <v>18.350000000000001</v>
          </cell>
          <cell r="E49">
            <v>6.95</v>
          </cell>
          <cell r="F49">
            <v>9.0500000000000007</v>
          </cell>
          <cell r="J49">
            <v>36133</v>
          </cell>
          <cell r="K49">
            <v>19.350000000000001</v>
          </cell>
          <cell r="L49">
            <v>10.25</v>
          </cell>
          <cell r="M49">
            <v>17.45</v>
          </cell>
          <cell r="O49">
            <v>8.9499999999999993</v>
          </cell>
          <cell r="P49">
            <v>9.35</v>
          </cell>
        </row>
        <row r="50">
          <cell r="A50">
            <v>36228</v>
          </cell>
          <cell r="B50">
            <v>8.4499999999999993</v>
          </cell>
          <cell r="C50">
            <v>17.850000000000001</v>
          </cell>
          <cell r="E50">
            <v>7.25</v>
          </cell>
          <cell r="F50">
            <v>9.15</v>
          </cell>
          <cell r="J50">
            <v>36136</v>
          </cell>
          <cell r="K50">
            <v>18.649999999999999</v>
          </cell>
          <cell r="L50">
            <v>10.15</v>
          </cell>
          <cell r="M50">
            <v>17.149999999999999</v>
          </cell>
          <cell r="O50">
            <v>8.85</v>
          </cell>
          <cell r="P50">
            <v>9.5500000000000007</v>
          </cell>
        </row>
        <row r="51">
          <cell r="A51">
            <v>36229</v>
          </cell>
          <cell r="B51">
            <v>8.4499999999999993</v>
          </cell>
          <cell r="C51">
            <v>17.850000000000001</v>
          </cell>
          <cell r="E51">
            <v>7.25</v>
          </cell>
          <cell r="F51">
            <v>9.15</v>
          </cell>
          <cell r="J51">
            <v>36137</v>
          </cell>
          <cell r="K51">
            <v>17.75</v>
          </cell>
          <cell r="L51">
            <v>10.050000000000001</v>
          </cell>
          <cell r="M51">
            <v>16.05</v>
          </cell>
          <cell r="O51">
            <v>8.75</v>
          </cell>
          <cell r="P51">
            <v>9.5500000000000007</v>
          </cell>
        </row>
        <row r="52">
          <cell r="A52">
            <v>36230</v>
          </cell>
          <cell r="B52">
            <v>8.4499999999999993</v>
          </cell>
          <cell r="C52">
            <v>17.850000000000001</v>
          </cell>
          <cell r="E52">
            <v>7.25</v>
          </cell>
          <cell r="F52">
            <v>9.15</v>
          </cell>
          <cell r="J52">
            <v>36138</v>
          </cell>
          <cell r="K52">
            <v>18.45</v>
          </cell>
          <cell r="L52">
            <v>10.35</v>
          </cell>
          <cell r="M52">
            <v>16.350000000000001</v>
          </cell>
          <cell r="O52">
            <v>9.0500000000000007</v>
          </cell>
          <cell r="P52">
            <v>10.050000000000001</v>
          </cell>
        </row>
        <row r="53">
          <cell r="A53">
            <v>36231</v>
          </cell>
          <cell r="B53">
            <v>8.4499999999999993</v>
          </cell>
          <cell r="C53">
            <v>17.850000000000001</v>
          </cell>
          <cell r="E53">
            <v>7.25</v>
          </cell>
          <cell r="F53">
            <v>9.15</v>
          </cell>
          <cell r="J53">
            <v>36139</v>
          </cell>
          <cell r="K53">
            <v>18.45</v>
          </cell>
          <cell r="L53">
            <v>10.35</v>
          </cell>
          <cell r="M53">
            <v>16.350000000000001</v>
          </cell>
          <cell r="O53">
            <v>9.0500000000000007</v>
          </cell>
          <cell r="P53">
            <v>10.050000000000001</v>
          </cell>
        </row>
        <row r="54">
          <cell r="A54">
            <v>36234</v>
          </cell>
          <cell r="B54">
            <v>8.4499999999999993</v>
          </cell>
          <cell r="C54">
            <v>17.850000000000001</v>
          </cell>
          <cell r="E54">
            <v>7.25</v>
          </cell>
          <cell r="F54">
            <v>9.15</v>
          </cell>
          <cell r="J54">
            <v>36140</v>
          </cell>
          <cell r="K54">
            <v>18.45</v>
          </cell>
          <cell r="L54">
            <v>10.35</v>
          </cell>
          <cell r="M54">
            <v>16.350000000000001</v>
          </cell>
          <cell r="O54">
            <v>9.0500000000000007</v>
          </cell>
          <cell r="P54">
            <v>10.050000000000001</v>
          </cell>
        </row>
        <row r="55">
          <cell r="A55">
            <v>36235</v>
          </cell>
          <cell r="B55">
            <v>8.25</v>
          </cell>
          <cell r="C55">
            <v>17.75</v>
          </cell>
          <cell r="E55">
            <v>7.35</v>
          </cell>
          <cell r="F55">
            <v>9.25</v>
          </cell>
          <cell r="J55">
            <v>36143</v>
          </cell>
          <cell r="K55">
            <v>18.45</v>
          </cell>
          <cell r="L55">
            <v>10.35</v>
          </cell>
          <cell r="M55">
            <v>16.350000000000001</v>
          </cell>
          <cell r="O55">
            <v>9.0500000000000007</v>
          </cell>
          <cell r="P55">
            <v>10.050000000000001</v>
          </cell>
        </row>
        <row r="56">
          <cell r="A56">
            <v>36236</v>
          </cell>
          <cell r="B56">
            <v>7.95</v>
          </cell>
          <cell r="C56">
            <v>18.25</v>
          </cell>
          <cell r="E56">
            <v>7.45</v>
          </cell>
          <cell r="F56">
            <v>9.35</v>
          </cell>
          <cell r="J56">
            <v>36144</v>
          </cell>
          <cell r="K56">
            <v>18.649999999999999</v>
          </cell>
          <cell r="L56">
            <v>11.05</v>
          </cell>
          <cell r="M56">
            <v>16.649999999999999</v>
          </cell>
          <cell r="O56">
            <v>9.25</v>
          </cell>
          <cell r="P56">
            <v>9.75</v>
          </cell>
        </row>
        <row r="57">
          <cell r="A57">
            <v>36237</v>
          </cell>
          <cell r="B57">
            <v>7.95</v>
          </cell>
          <cell r="C57">
            <v>18.25</v>
          </cell>
          <cell r="E57">
            <v>7.45</v>
          </cell>
          <cell r="F57">
            <v>9.35</v>
          </cell>
          <cell r="J57">
            <v>36145</v>
          </cell>
          <cell r="K57">
            <v>18.75</v>
          </cell>
          <cell r="L57">
            <v>11.05</v>
          </cell>
          <cell r="M57">
            <v>16.75</v>
          </cell>
          <cell r="O57">
            <v>9.35</v>
          </cell>
          <cell r="P57">
            <v>9.65</v>
          </cell>
        </row>
        <row r="58">
          <cell r="A58">
            <v>36238</v>
          </cell>
          <cell r="B58">
            <v>7.95</v>
          </cell>
          <cell r="C58">
            <v>18.25</v>
          </cell>
          <cell r="E58">
            <v>7.45</v>
          </cell>
          <cell r="F58">
            <v>9.35</v>
          </cell>
          <cell r="J58">
            <v>36146</v>
          </cell>
          <cell r="K58">
            <v>18.75</v>
          </cell>
          <cell r="L58">
            <v>11.05</v>
          </cell>
          <cell r="M58">
            <v>16.75</v>
          </cell>
          <cell r="O58">
            <v>9.35</v>
          </cell>
          <cell r="P58">
            <v>9.65</v>
          </cell>
        </row>
        <row r="59">
          <cell r="A59">
            <v>36241</v>
          </cell>
          <cell r="B59">
            <v>7.55</v>
          </cell>
          <cell r="C59">
            <v>18.149999999999999</v>
          </cell>
          <cell r="E59">
            <v>7.55</v>
          </cell>
          <cell r="F59">
            <v>9.25</v>
          </cell>
          <cell r="J59">
            <v>36147</v>
          </cell>
          <cell r="K59">
            <v>18.75</v>
          </cell>
          <cell r="L59">
            <v>10.95</v>
          </cell>
          <cell r="M59">
            <v>16.75</v>
          </cell>
          <cell r="O59">
            <v>9.15</v>
          </cell>
          <cell r="P59">
            <v>9.65</v>
          </cell>
        </row>
        <row r="60">
          <cell r="A60">
            <v>36242</v>
          </cell>
          <cell r="B60">
            <v>7.35</v>
          </cell>
          <cell r="C60">
            <v>17.55</v>
          </cell>
          <cell r="E60">
            <v>7.35</v>
          </cell>
          <cell r="F60">
            <v>8.9499999999999993</v>
          </cell>
          <cell r="J60">
            <v>36150</v>
          </cell>
          <cell r="K60">
            <v>18.75</v>
          </cell>
          <cell r="L60">
            <v>10.95</v>
          </cell>
          <cell r="M60">
            <v>17.25</v>
          </cell>
          <cell r="O60">
            <v>9.0500000000000007</v>
          </cell>
          <cell r="P60">
            <v>9.4499999999999993</v>
          </cell>
        </row>
        <row r="61">
          <cell r="A61">
            <v>36243</v>
          </cell>
          <cell r="B61">
            <v>7.45</v>
          </cell>
          <cell r="C61">
            <v>17.649999999999999</v>
          </cell>
          <cell r="E61">
            <v>7.35</v>
          </cell>
          <cell r="F61">
            <v>9.0500000000000007</v>
          </cell>
          <cell r="J61">
            <v>36151</v>
          </cell>
          <cell r="K61">
            <v>18.149999999999999</v>
          </cell>
          <cell r="L61">
            <v>10.75</v>
          </cell>
          <cell r="M61">
            <v>16.649999999999999</v>
          </cell>
          <cell r="O61">
            <v>9.0500000000000007</v>
          </cell>
          <cell r="P61">
            <v>9.15</v>
          </cell>
        </row>
        <row r="62">
          <cell r="A62">
            <v>36244</v>
          </cell>
          <cell r="B62">
            <v>7.65</v>
          </cell>
          <cell r="C62">
            <v>17.55</v>
          </cell>
          <cell r="E62">
            <v>7.55</v>
          </cell>
          <cell r="F62">
            <v>9.15</v>
          </cell>
          <cell r="J62">
            <v>36152</v>
          </cell>
          <cell r="K62">
            <v>18.149999999999999</v>
          </cell>
          <cell r="L62">
            <v>10.75</v>
          </cell>
          <cell r="M62">
            <v>16.649999999999999</v>
          </cell>
          <cell r="O62">
            <v>9.0500000000000007</v>
          </cell>
          <cell r="P62">
            <v>9.15</v>
          </cell>
        </row>
        <row r="63">
          <cell r="A63">
            <v>36245</v>
          </cell>
          <cell r="B63">
            <v>7.55</v>
          </cell>
          <cell r="C63">
            <v>17.350000000000001</v>
          </cell>
          <cell r="E63">
            <v>7.45</v>
          </cell>
          <cell r="F63">
            <v>9.25</v>
          </cell>
          <cell r="J63">
            <v>36153</v>
          </cell>
        </row>
        <row r="64">
          <cell r="A64">
            <v>36248</v>
          </cell>
          <cell r="B64">
            <v>7.65</v>
          </cell>
          <cell r="C64">
            <v>17.45</v>
          </cell>
          <cell r="E64">
            <v>7.55</v>
          </cell>
          <cell r="F64">
            <v>9.35</v>
          </cell>
          <cell r="J64">
            <v>36154</v>
          </cell>
        </row>
        <row r="65">
          <cell r="A65">
            <v>36249</v>
          </cell>
          <cell r="B65">
            <v>7.75</v>
          </cell>
          <cell r="C65">
            <v>17.25</v>
          </cell>
          <cell r="E65">
            <v>7.65</v>
          </cell>
          <cell r="F65">
            <v>9.4499999999999993</v>
          </cell>
          <cell r="J65">
            <v>36157</v>
          </cell>
        </row>
        <row r="66">
          <cell r="A66">
            <v>36250</v>
          </cell>
          <cell r="B66">
            <v>7.75</v>
          </cell>
          <cell r="C66">
            <v>17.25</v>
          </cell>
          <cell r="E66">
            <v>7.55</v>
          </cell>
          <cell r="F66">
            <v>9.4499999999999993</v>
          </cell>
          <cell r="J66">
            <v>36158</v>
          </cell>
          <cell r="K66">
            <v>18.149999999999999</v>
          </cell>
          <cell r="L66">
            <v>10.75</v>
          </cell>
          <cell r="M66">
            <v>16.649999999999999</v>
          </cell>
          <cell r="O66">
            <v>9.0500000000000007</v>
          </cell>
          <cell r="P66">
            <v>9.15</v>
          </cell>
        </row>
        <row r="67">
          <cell r="A67">
            <v>36251</v>
          </cell>
          <cell r="B67">
            <v>7.65</v>
          </cell>
          <cell r="C67">
            <v>16.95</v>
          </cell>
          <cell r="E67">
            <v>7.45</v>
          </cell>
          <cell r="F67">
            <v>9.35</v>
          </cell>
          <cell r="J67">
            <v>36159</v>
          </cell>
          <cell r="K67">
            <v>18.149999999999999</v>
          </cell>
          <cell r="L67">
            <v>10.75</v>
          </cell>
          <cell r="M67">
            <v>16.649999999999999</v>
          </cell>
          <cell r="O67">
            <v>9.0500000000000007</v>
          </cell>
          <cell r="P67">
            <v>9.15</v>
          </cell>
        </row>
        <row r="68">
          <cell r="A68">
            <v>36252</v>
          </cell>
          <cell r="B68">
            <v>7.7833333333333341</v>
          </cell>
          <cell r="C68">
            <v>16.516666666666666</v>
          </cell>
          <cell r="E68">
            <v>7.5166666666666666</v>
          </cell>
          <cell r="F68">
            <v>9.3833333333333329</v>
          </cell>
          <cell r="J68">
            <v>36160</v>
          </cell>
        </row>
        <row r="69">
          <cell r="A69">
            <v>36255</v>
          </cell>
          <cell r="B69">
            <v>7.916666666666667</v>
          </cell>
          <cell r="C69">
            <v>16.083333333333332</v>
          </cell>
          <cell r="E69">
            <v>7.5833333333333339</v>
          </cell>
          <cell r="F69">
            <v>9.4166666666666661</v>
          </cell>
          <cell r="J69">
            <v>36161</v>
          </cell>
        </row>
        <row r="70">
          <cell r="A70">
            <v>36256</v>
          </cell>
          <cell r="B70">
            <v>8.0500000000000007</v>
          </cell>
          <cell r="C70">
            <v>15.65</v>
          </cell>
          <cell r="E70">
            <v>7.65</v>
          </cell>
          <cell r="F70">
            <v>9.4499999999999993</v>
          </cell>
          <cell r="J70">
            <v>36164</v>
          </cell>
          <cell r="K70">
            <v>19.850000000000001</v>
          </cell>
          <cell r="L70">
            <v>11.15</v>
          </cell>
          <cell r="M70">
            <v>18.649999999999999</v>
          </cell>
          <cell r="O70">
            <v>8.9499999999999993</v>
          </cell>
          <cell r="P70">
            <v>9.75</v>
          </cell>
        </row>
        <row r="71">
          <cell r="A71">
            <v>36257</v>
          </cell>
          <cell r="B71">
            <v>8.0500000000000007</v>
          </cell>
          <cell r="C71">
            <v>14.35</v>
          </cell>
          <cell r="E71">
            <v>7.85</v>
          </cell>
          <cell r="F71">
            <v>9.35</v>
          </cell>
          <cell r="J71">
            <v>36165</v>
          </cell>
          <cell r="K71">
            <v>20.55</v>
          </cell>
          <cell r="L71">
            <v>11.15</v>
          </cell>
          <cell r="M71">
            <v>18.649999999999999</v>
          </cell>
          <cell r="O71">
            <v>8.9499999999999993</v>
          </cell>
          <cell r="P71">
            <v>9.75</v>
          </cell>
        </row>
        <row r="72">
          <cell r="A72">
            <v>36258</v>
          </cell>
          <cell r="B72">
            <v>7.85</v>
          </cell>
          <cell r="C72">
            <v>14.55</v>
          </cell>
          <cell r="E72">
            <v>7.75</v>
          </cell>
          <cell r="F72">
            <v>9.25</v>
          </cell>
          <cell r="J72">
            <v>36166</v>
          </cell>
          <cell r="K72">
            <v>19.75</v>
          </cell>
          <cell r="L72">
            <v>10.25</v>
          </cell>
          <cell r="M72">
            <v>19.149999999999999</v>
          </cell>
          <cell r="O72">
            <v>8.75</v>
          </cell>
          <cell r="P72">
            <v>9.4499999999999993</v>
          </cell>
        </row>
        <row r="73">
          <cell r="A73">
            <v>36259</v>
          </cell>
          <cell r="B73">
            <v>7.85</v>
          </cell>
          <cell r="C73">
            <v>14.55</v>
          </cell>
          <cell r="E73">
            <v>7.75</v>
          </cell>
          <cell r="F73">
            <v>9.25</v>
          </cell>
          <cell r="J73">
            <v>36167</v>
          </cell>
          <cell r="K73">
            <v>19.25</v>
          </cell>
          <cell r="L73">
            <v>9.85</v>
          </cell>
          <cell r="M73">
            <v>18.649999999999999</v>
          </cell>
          <cell r="O73">
            <v>8.4499999999999993</v>
          </cell>
          <cell r="P73">
            <v>9.4499999999999993</v>
          </cell>
        </row>
        <row r="74">
          <cell r="A74">
            <v>36262</v>
          </cell>
          <cell r="B74">
            <v>7.75</v>
          </cell>
          <cell r="C74">
            <v>14.15</v>
          </cell>
          <cell r="E74">
            <v>7.65</v>
          </cell>
          <cell r="F74">
            <v>9.4499999999999993</v>
          </cell>
          <cell r="J74">
            <v>36168</v>
          </cell>
          <cell r="K74">
            <v>19.25</v>
          </cell>
          <cell r="L74">
            <v>9.85</v>
          </cell>
          <cell r="M74">
            <v>18.649999999999999</v>
          </cell>
          <cell r="O74">
            <v>8.4499999999999993</v>
          </cell>
          <cell r="P74">
            <v>9.4499999999999993</v>
          </cell>
        </row>
        <row r="75">
          <cell r="A75">
            <v>36263</v>
          </cell>
          <cell r="B75">
            <v>7.75</v>
          </cell>
          <cell r="C75">
            <v>14.35</v>
          </cell>
          <cell r="E75">
            <v>7.65</v>
          </cell>
          <cell r="F75">
            <v>9.25</v>
          </cell>
          <cell r="J75">
            <v>36171</v>
          </cell>
          <cell r="K75">
            <v>19.399999999999999</v>
          </cell>
          <cell r="L75">
            <v>9.6999999999999993</v>
          </cell>
          <cell r="M75">
            <v>19.149999999999999</v>
          </cell>
          <cell r="O75">
            <v>8.6</v>
          </cell>
          <cell r="P75">
            <v>9.0500000000000007</v>
          </cell>
        </row>
        <row r="76">
          <cell r="A76">
            <v>36264</v>
          </cell>
          <cell r="B76">
            <v>7.65</v>
          </cell>
          <cell r="C76">
            <v>14.65</v>
          </cell>
          <cell r="E76">
            <v>7.65</v>
          </cell>
          <cell r="F76">
            <v>9.35</v>
          </cell>
          <cell r="J76">
            <v>36172</v>
          </cell>
          <cell r="K76">
            <v>19.55</v>
          </cell>
          <cell r="L76">
            <v>9.5500000000000007</v>
          </cell>
          <cell r="M76">
            <v>19.649999999999999</v>
          </cell>
          <cell r="O76">
            <v>8.75</v>
          </cell>
          <cell r="P76">
            <v>8.65</v>
          </cell>
        </row>
        <row r="77">
          <cell r="A77">
            <v>36265</v>
          </cell>
          <cell r="B77">
            <v>7.55</v>
          </cell>
          <cell r="C77">
            <v>14.35</v>
          </cell>
          <cell r="E77">
            <v>7.55</v>
          </cell>
          <cell r="F77">
            <v>9.0500000000000007</v>
          </cell>
          <cell r="J77">
            <v>36173</v>
          </cell>
          <cell r="K77">
            <v>18.45</v>
          </cell>
          <cell r="L77">
            <v>9.85</v>
          </cell>
          <cell r="M77">
            <v>18.55</v>
          </cell>
          <cell r="O77">
            <v>8.85</v>
          </cell>
          <cell r="P77">
            <v>8.65</v>
          </cell>
        </row>
        <row r="78">
          <cell r="A78">
            <v>36266</v>
          </cell>
          <cell r="B78">
            <v>7.45</v>
          </cell>
          <cell r="C78">
            <v>14.55</v>
          </cell>
          <cell r="E78">
            <v>7.55</v>
          </cell>
          <cell r="F78">
            <v>9.0500000000000007</v>
          </cell>
          <cell r="J78">
            <v>36174</v>
          </cell>
          <cell r="K78">
            <v>18.45</v>
          </cell>
          <cell r="L78">
            <v>9.85</v>
          </cell>
          <cell r="M78">
            <v>18.55</v>
          </cell>
          <cell r="O78">
            <v>8.85</v>
          </cell>
          <cell r="P78">
            <v>8.65</v>
          </cell>
        </row>
        <row r="79">
          <cell r="A79">
            <v>36269</v>
          </cell>
          <cell r="B79">
            <v>7.45</v>
          </cell>
          <cell r="C79">
            <v>14.25</v>
          </cell>
          <cell r="E79">
            <v>7.55</v>
          </cell>
          <cell r="F79">
            <v>9.0500000000000007</v>
          </cell>
          <cell r="J79">
            <v>36175</v>
          </cell>
          <cell r="K79">
            <v>18.649999999999999</v>
          </cell>
          <cell r="L79">
            <v>10.75</v>
          </cell>
          <cell r="M79">
            <v>19.25</v>
          </cell>
          <cell r="O79">
            <v>9.25</v>
          </cell>
          <cell r="P79">
            <v>8.65</v>
          </cell>
        </row>
        <row r="80">
          <cell r="A80">
            <v>36270</v>
          </cell>
          <cell r="B80">
            <v>7.45</v>
          </cell>
          <cell r="C80">
            <v>14.15</v>
          </cell>
          <cell r="E80">
            <v>7.65</v>
          </cell>
          <cell r="F80">
            <v>9.0500000000000007</v>
          </cell>
          <cell r="J80">
            <v>36178</v>
          </cell>
          <cell r="K80">
            <v>18.75</v>
          </cell>
          <cell r="L80">
            <v>10.25</v>
          </cell>
          <cell r="M80">
            <v>18.75</v>
          </cell>
          <cell r="O80">
            <v>8.85</v>
          </cell>
          <cell r="P80">
            <v>8.4499999999999993</v>
          </cell>
        </row>
        <row r="81">
          <cell r="A81">
            <v>36271</v>
          </cell>
          <cell r="B81">
            <v>7.55</v>
          </cell>
          <cell r="C81">
            <v>14.05</v>
          </cell>
          <cell r="E81">
            <v>7.65</v>
          </cell>
          <cell r="F81">
            <v>9.0500000000000007</v>
          </cell>
          <cell r="J81">
            <v>36179</v>
          </cell>
          <cell r="K81">
            <v>18.350000000000001</v>
          </cell>
          <cell r="L81">
            <v>9.85</v>
          </cell>
          <cell r="M81">
            <v>18.25</v>
          </cell>
          <cell r="O81">
            <v>8.75</v>
          </cell>
          <cell r="P81">
            <v>8.25</v>
          </cell>
        </row>
        <row r="82">
          <cell r="A82">
            <v>36272</v>
          </cell>
          <cell r="B82">
            <v>7.55</v>
          </cell>
          <cell r="C82">
            <v>14.25</v>
          </cell>
          <cell r="E82">
            <v>7.65</v>
          </cell>
          <cell r="F82">
            <v>9.0500000000000007</v>
          </cell>
          <cell r="J82">
            <v>36180</v>
          </cell>
          <cell r="K82">
            <v>18.350000000000001</v>
          </cell>
          <cell r="L82">
            <v>9.85</v>
          </cell>
          <cell r="M82">
            <v>18.25</v>
          </cell>
          <cell r="O82">
            <v>8.75</v>
          </cell>
          <cell r="P82">
            <v>8.25</v>
          </cell>
        </row>
        <row r="83">
          <cell r="A83">
            <v>36273</v>
          </cell>
          <cell r="B83">
            <v>7.45</v>
          </cell>
          <cell r="C83">
            <v>13.85</v>
          </cell>
          <cell r="E83">
            <v>7.65</v>
          </cell>
          <cell r="F83">
            <v>9.15</v>
          </cell>
          <cell r="J83">
            <v>36181</v>
          </cell>
          <cell r="K83">
            <v>17.75</v>
          </cell>
          <cell r="L83">
            <v>9.35</v>
          </cell>
          <cell r="M83">
            <v>17.75</v>
          </cell>
          <cell r="O83">
            <v>8.15</v>
          </cell>
          <cell r="P83">
            <v>7.75</v>
          </cell>
        </row>
        <row r="84">
          <cell r="A84">
            <v>36276</v>
          </cell>
          <cell r="B84">
            <v>7.35</v>
          </cell>
          <cell r="C84">
            <v>13.65</v>
          </cell>
          <cell r="E84">
            <v>7.65</v>
          </cell>
          <cell r="F84">
            <v>9.25</v>
          </cell>
          <cell r="J84">
            <v>36182</v>
          </cell>
          <cell r="K84">
            <v>17.95</v>
          </cell>
          <cell r="L84">
            <v>9.35</v>
          </cell>
          <cell r="M84">
            <v>17.75</v>
          </cell>
          <cell r="O84">
            <v>8.15</v>
          </cell>
          <cell r="P84">
            <v>7.75</v>
          </cell>
        </row>
        <row r="85">
          <cell r="A85">
            <v>36277</v>
          </cell>
          <cell r="B85">
            <v>7.35</v>
          </cell>
          <cell r="C85">
            <v>13.65</v>
          </cell>
          <cell r="E85">
            <v>7.65</v>
          </cell>
          <cell r="F85">
            <v>9.25</v>
          </cell>
          <cell r="J85">
            <v>36185</v>
          </cell>
          <cell r="K85">
            <v>17.95</v>
          </cell>
          <cell r="L85">
            <v>9.35</v>
          </cell>
          <cell r="M85">
            <v>17.75</v>
          </cell>
          <cell r="O85">
            <v>8.15</v>
          </cell>
          <cell r="P85">
            <v>7.75</v>
          </cell>
        </row>
        <row r="86">
          <cell r="A86">
            <v>36278</v>
          </cell>
          <cell r="B86">
            <v>7.35</v>
          </cell>
          <cell r="C86">
            <v>12.65</v>
          </cell>
          <cell r="E86">
            <v>7.35</v>
          </cell>
          <cell r="F86">
            <v>9.0500000000000007</v>
          </cell>
          <cell r="J86">
            <v>36186</v>
          </cell>
          <cell r="K86">
            <v>17.95</v>
          </cell>
          <cell r="L86">
            <v>9.35</v>
          </cell>
          <cell r="M86">
            <v>17.75</v>
          </cell>
          <cell r="O86">
            <v>8.15</v>
          </cell>
          <cell r="P86">
            <v>7.75</v>
          </cell>
        </row>
        <row r="87">
          <cell r="A87">
            <v>36279</v>
          </cell>
          <cell r="B87">
            <v>7.25</v>
          </cell>
          <cell r="C87">
            <v>12.85</v>
          </cell>
          <cell r="E87">
            <v>7.45</v>
          </cell>
          <cell r="F87">
            <v>8.85</v>
          </cell>
          <cell r="J87">
            <v>36187</v>
          </cell>
          <cell r="K87">
            <v>16.25</v>
          </cell>
          <cell r="L87">
            <v>8.65</v>
          </cell>
          <cell r="M87">
            <v>15.55</v>
          </cell>
          <cell r="O87">
            <v>7.65</v>
          </cell>
          <cell r="P87">
            <v>6.75</v>
          </cell>
        </row>
        <row r="88">
          <cell r="A88">
            <v>36280</v>
          </cell>
          <cell r="B88">
            <v>7.15</v>
          </cell>
          <cell r="C88">
            <v>12.75</v>
          </cell>
          <cell r="E88">
            <v>7.15</v>
          </cell>
          <cell r="F88">
            <v>8.75</v>
          </cell>
          <cell r="J88">
            <v>36188</v>
          </cell>
          <cell r="K88">
            <v>16.25</v>
          </cell>
          <cell r="L88">
            <v>8.65</v>
          </cell>
          <cell r="M88">
            <v>15.55</v>
          </cell>
          <cell r="O88">
            <v>7.65</v>
          </cell>
          <cell r="P88">
            <v>6.75</v>
          </cell>
        </row>
        <row r="89">
          <cell r="A89">
            <v>36283</v>
          </cell>
          <cell r="B89">
            <v>7.15</v>
          </cell>
          <cell r="C89">
            <v>12.75</v>
          </cell>
          <cell r="E89">
            <v>7.15</v>
          </cell>
          <cell r="F89">
            <v>8.75</v>
          </cell>
          <cell r="J89">
            <v>36189</v>
          </cell>
          <cell r="K89">
            <v>16.649999999999999</v>
          </cell>
          <cell r="L89">
            <v>8.65</v>
          </cell>
          <cell r="M89">
            <v>15.75</v>
          </cell>
          <cell r="O89">
            <v>7.55</v>
          </cell>
          <cell r="P89">
            <v>6.25</v>
          </cell>
        </row>
        <row r="90">
          <cell r="A90">
            <v>36284</v>
          </cell>
          <cell r="B90">
            <v>7.15</v>
          </cell>
          <cell r="C90">
            <v>12.75</v>
          </cell>
          <cell r="E90">
            <v>7.15</v>
          </cell>
          <cell r="F90">
            <v>8.75</v>
          </cell>
          <cell r="J90">
            <v>36192</v>
          </cell>
          <cell r="K90">
            <v>16.95</v>
          </cell>
          <cell r="L90">
            <v>8.65</v>
          </cell>
          <cell r="M90">
            <v>15.75</v>
          </cell>
          <cell r="O90">
            <v>7.65</v>
          </cell>
          <cell r="P90">
            <v>6.85</v>
          </cell>
        </row>
        <row r="91">
          <cell r="A91">
            <v>36285</v>
          </cell>
          <cell r="B91">
            <v>7.25</v>
          </cell>
          <cell r="C91">
            <v>13.25</v>
          </cell>
          <cell r="E91">
            <v>6.95</v>
          </cell>
          <cell r="F91">
            <v>8.65</v>
          </cell>
          <cell r="J91">
            <v>36193</v>
          </cell>
          <cell r="K91">
            <v>16.95</v>
          </cell>
          <cell r="L91">
            <v>8.65</v>
          </cell>
          <cell r="M91">
            <v>15.75</v>
          </cell>
          <cell r="O91">
            <v>7.65</v>
          </cell>
          <cell r="P91">
            <v>6.85</v>
          </cell>
        </row>
        <row r="92">
          <cell r="A92">
            <v>36286</v>
          </cell>
          <cell r="B92">
            <v>7.45</v>
          </cell>
          <cell r="C92">
            <v>13.25</v>
          </cell>
          <cell r="E92">
            <v>7.05</v>
          </cell>
          <cell r="F92">
            <v>8.85</v>
          </cell>
          <cell r="J92">
            <v>36194</v>
          </cell>
          <cell r="K92">
            <v>16.95</v>
          </cell>
          <cell r="L92">
            <v>8.65</v>
          </cell>
          <cell r="M92">
            <v>15.75</v>
          </cell>
          <cell r="O92">
            <v>7.65</v>
          </cell>
          <cell r="P92">
            <v>6.85</v>
          </cell>
        </row>
        <row r="93">
          <cell r="A93">
            <v>36287</v>
          </cell>
          <cell r="B93">
            <v>7.35</v>
          </cell>
          <cell r="C93">
            <v>12.45</v>
          </cell>
          <cell r="E93">
            <v>7.05</v>
          </cell>
          <cell r="F93">
            <v>8.75</v>
          </cell>
          <cell r="J93">
            <v>36195</v>
          </cell>
          <cell r="K93">
            <v>17.05</v>
          </cell>
          <cell r="L93">
            <v>8.75</v>
          </cell>
          <cell r="M93">
            <v>16.149999999999999</v>
          </cell>
          <cell r="O93">
            <v>7.75</v>
          </cell>
          <cell r="P93">
            <v>7.15</v>
          </cell>
        </row>
        <row r="94">
          <cell r="A94">
            <v>36290</v>
          </cell>
          <cell r="B94">
            <v>7.35</v>
          </cell>
          <cell r="C94">
            <v>12.55</v>
          </cell>
          <cell r="E94">
            <v>7.05</v>
          </cell>
          <cell r="F94">
            <v>8.65</v>
          </cell>
          <cell r="J94">
            <v>36196</v>
          </cell>
          <cell r="K94">
            <v>17.05</v>
          </cell>
          <cell r="L94">
            <v>8.75</v>
          </cell>
          <cell r="M94">
            <v>16.149999999999999</v>
          </cell>
          <cell r="O94">
            <v>7.75</v>
          </cell>
          <cell r="P94">
            <v>7.15</v>
          </cell>
        </row>
        <row r="95">
          <cell r="A95">
            <v>36291</v>
          </cell>
          <cell r="B95">
            <v>7.35</v>
          </cell>
          <cell r="C95">
            <v>12.15</v>
          </cell>
          <cell r="E95">
            <v>7.25</v>
          </cell>
          <cell r="F95">
            <v>8.4499999999999993</v>
          </cell>
          <cell r="J95">
            <v>36199</v>
          </cell>
          <cell r="K95">
            <v>17.149999999999999</v>
          </cell>
          <cell r="L95">
            <v>8.65</v>
          </cell>
          <cell r="M95">
            <v>15.95</v>
          </cell>
          <cell r="O95">
            <v>7.55</v>
          </cell>
          <cell r="P95">
            <v>6.65</v>
          </cell>
        </row>
        <row r="96">
          <cell r="A96">
            <v>36292</v>
          </cell>
          <cell r="B96">
            <v>7.25</v>
          </cell>
          <cell r="C96">
            <v>12.35</v>
          </cell>
          <cell r="E96">
            <v>7.15</v>
          </cell>
          <cell r="F96">
            <v>8.4499999999999993</v>
          </cell>
          <cell r="J96">
            <v>36200</v>
          </cell>
          <cell r="K96">
            <v>17.149999999999999</v>
          </cell>
          <cell r="L96">
            <v>8.65</v>
          </cell>
          <cell r="M96">
            <v>15.95</v>
          </cell>
          <cell r="O96">
            <v>7.55</v>
          </cell>
          <cell r="P96">
            <v>6.65</v>
          </cell>
        </row>
        <row r="97">
          <cell r="A97">
            <v>36293</v>
          </cell>
          <cell r="B97">
            <v>7.15</v>
          </cell>
          <cell r="C97">
            <v>12.85</v>
          </cell>
          <cell r="E97">
            <v>7.15</v>
          </cell>
          <cell r="F97">
            <v>8.5500000000000007</v>
          </cell>
          <cell r="J97">
            <v>36201</v>
          </cell>
          <cell r="K97">
            <v>16.649999999999999</v>
          </cell>
          <cell r="L97">
            <v>8.65</v>
          </cell>
          <cell r="M97">
            <v>15.75</v>
          </cell>
          <cell r="O97">
            <v>7.45</v>
          </cell>
          <cell r="P97">
            <v>6.45</v>
          </cell>
        </row>
        <row r="98">
          <cell r="A98">
            <v>36294</v>
          </cell>
          <cell r="B98">
            <v>7.15</v>
          </cell>
          <cell r="C98">
            <v>12.95</v>
          </cell>
          <cell r="E98">
            <v>7.15</v>
          </cell>
          <cell r="F98">
            <v>8.5500000000000007</v>
          </cell>
          <cell r="J98">
            <v>36202</v>
          </cell>
          <cell r="K98">
            <v>16.95</v>
          </cell>
          <cell r="L98">
            <v>8.5500000000000007</v>
          </cell>
          <cell r="M98">
            <v>15.75</v>
          </cell>
          <cell r="O98">
            <v>7.95</v>
          </cell>
          <cell r="P98">
            <v>6.75</v>
          </cell>
        </row>
        <row r="99">
          <cell r="A99">
            <v>36297</v>
          </cell>
          <cell r="B99">
            <v>7.25</v>
          </cell>
          <cell r="C99">
            <v>13.15</v>
          </cell>
          <cell r="E99">
            <v>7.05</v>
          </cell>
          <cell r="F99">
            <v>8.5500000000000007</v>
          </cell>
          <cell r="J99">
            <v>36203</v>
          </cell>
          <cell r="K99">
            <v>17.149999999999999</v>
          </cell>
          <cell r="L99">
            <v>8.65</v>
          </cell>
          <cell r="M99">
            <v>16.149999999999999</v>
          </cell>
          <cell r="O99">
            <v>7.85</v>
          </cell>
          <cell r="P99">
            <v>6.45</v>
          </cell>
        </row>
        <row r="100">
          <cell r="A100">
            <v>36298</v>
          </cell>
          <cell r="B100">
            <v>7.15</v>
          </cell>
          <cell r="C100">
            <v>13.25</v>
          </cell>
          <cell r="E100">
            <v>7.05</v>
          </cell>
          <cell r="F100">
            <v>8.65</v>
          </cell>
          <cell r="J100">
            <v>36206</v>
          </cell>
          <cell r="K100">
            <v>17.149999999999999</v>
          </cell>
          <cell r="L100">
            <v>8.65</v>
          </cell>
          <cell r="M100">
            <v>16.149999999999999</v>
          </cell>
          <cell r="O100">
            <v>7.85</v>
          </cell>
          <cell r="P100">
            <v>6.45</v>
          </cell>
        </row>
        <row r="101">
          <cell r="A101">
            <v>36299</v>
          </cell>
          <cell r="B101">
            <v>7.15</v>
          </cell>
          <cell r="C101">
            <v>13.45</v>
          </cell>
          <cell r="E101">
            <v>6.95</v>
          </cell>
          <cell r="F101">
            <v>8.4499999999999993</v>
          </cell>
          <cell r="J101">
            <v>36207</v>
          </cell>
          <cell r="K101">
            <v>17.149999999999999</v>
          </cell>
          <cell r="L101">
            <v>8.65</v>
          </cell>
          <cell r="M101">
            <v>16.149999999999999</v>
          </cell>
          <cell r="O101">
            <v>7.85</v>
          </cell>
          <cell r="P101">
            <v>6.45</v>
          </cell>
        </row>
        <row r="102">
          <cell r="A102">
            <v>36300</v>
          </cell>
          <cell r="B102">
            <v>7.05</v>
          </cell>
          <cell r="C102">
            <v>13.75</v>
          </cell>
          <cell r="E102">
            <v>6.95</v>
          </cell>
          <cell r="F102">
            <v>8.35</v>
          </cell>
          <cell r="J102">
            <v>36208</v>
          </cell>
          <cell r="K102">
            <v>17.149999999999999</v>
          </cell>
          <cell r="L102">
            <v>8.65</v>
          </cell>
          <cell r="M102">
            <v>16.149999999999999</v>
          </cell>
          <cell r="O102">
            <v>7.85</v>
          </cell>
          <cell r="P102">
            <v>6.45</v>
          </cell>
        </row>
        <row r="103">
          <cell r="A103">
            <v>36301</v>
          </cell>
          <cell r="B103">
            <v>7.05</v>
          </cell>
          <cell r="C103">
            <v>13.75</v>
          </cell>
          <cell r="E103">
            <v>6.95</v>
          </cell>
          <cell r="F103">
            <v>8.35</v>
          </cell>
          <cell r="J103">
            <v>36209</v>
          </cell>
          <cell r="K103">
            <v>18.95</v>
          </cell>
          <cell r="L103">
            <v>8.4499999999999993</v>
          </cell>
          <cell r="M103">
            <v>17.149999999999999</v>
          </cell>
          <cell r="O103">
            <v>7.65</v>
          </cell>
          <cell r="P103">
            <v>6.45</v>
          </cell>
        </row>
        <row r="104">
          <cell r="A104">
            <v>36304</v>
          </cell>
          <cell r="B104">
            <v>7.35</v>
          </cell>
          <cell r="C104">
            <v>12.9</v>
          </cell>
          <cell r="E104">
            <v>6.7</v>
          </cell>
          <cell r="F104">
            <v>8.5500000000000007</v>
          </cell>
          <cell r="J104">
            <v>36210</v>
          </cell>
          <cell r="K104">
            <v>18.95</v>
          </cell>
          <cell r="L104">
            <v>8.4499999999999993</v>
          </cell>
          <cell r="M104">
            <v>17.149999999999999</v>
          </cell>
          <cell r="O104">
            <v>7.65</v>
          </cell>
          <cell r="P104">
            <v>6.45</v>
          </cell>
        </row>
        <row r="105">
          <cell r="A105">
            <v>36305</v>
          </cell>
          <cell r="B105">
            <v>7.35</v>
          </cell>
          <cell r="C105">
            <v>12.9</v>
          </cell>
          <cell r="E105">
            <v>6.7</v>
          </cell>
          <cell r="F105">
            <v>8.5500000000000007</v>
          </cell>
          <cell r="J105">
            <v>36213</v>
          </cell>
          <cell r="K105">
            <v>19.25</v>
          </cell>
          <cell r="L105">
            <v>9.15</v>
          </cell>
          <cell r="M105">
            <v>17.149999999999999</v>
          </cell>
          <cell r="O105">
            <v>8.0500000000000007</v>
          </cell>
          <cell r="P105">
            <v>6.85</v>
          </cell>
        </row>
        <row r="106">
          <cell r="A106">
            <v>36306</v>
          </cell>
          <cell r="B106">
            <v>7.35</v>
          </cell>
          <cell r="C106">
            <v>12.9</v>
          </cell>
          <cell r="E106">
            <v>6.7</v>
          </cell>
          <cell r="F106">
            <v>8.5500000000000007</v>
          </cell>
          <cell r="J106">
            <v>36214</v>
          </cell>
          <cell r="K106">
            <v>18.149999999999999</v>
          </cell>
          <cell r="L106">
            <v>8.9499999999999993</v>
          </cell>
          <cell r="M106">
            <v>15.85</v>
          </cell>
          <cell r="O106">
            <v>8.0500000000000007</v>
          </cell>
          <cell r="P106">
            <v>6.65</v>
          </cell>
        </row>
        <row r="107">
          <cell r="A107">
            <v>36307</v>
          </cell>
          <cell r="B107">
            <v>7.45</v>
          </cell>
          <cell r="C107">
            <v>12.05</v>
          </cell>
          <cell r="E107">
            <v>6.95</v>
          </cell>
          <cell r="F107">
            <v>8.85</v>
          </cell>
          <cell r="J107">
            <v>36215</v>
          </cell>
          <cell r="K107">
            <v>18.149999999999999</v>
          </cell>
          <cell r="L107">
            <v>9.0500000000000007</v>
          </cell>
          <cell r="M107">
            <v>15.65</v>
          </cell>
          <cell r="O107">
            <v>8.85</v>
          </cell>
          <cell r="P107">
            <v>7.15</v>
          </cell>
        </row>
        <row r="108">
          <cell r="A108">
            <v>36308</v>
          </cell>
          <cell r="B108">
            <v>7.25</v>
          </cell>
          <cell r="C108">
            <v>12.45</v>
          </cell>
          <cell r="E108">
            <v>6.95</v>
          </cell>
          <cell r="F108">
            <v>8.85</v>
          </cell>
          <cell r="J108">
            <v>36216</v>
          </cell>
          <cell r="K108">
            <v>18.149999999999999</v>
          </cell>
          <cell r="L108">
            <v>9.0500000000000007</v>
          </cell>
          <cell r="M108">
            <v>15.55</v>
          </cell>
          <cell r="O108">
            <v>8.85</v>
          </cell>
          <cell r="P108">
            <v>7.05</v>
          </cell>
        </row>
        <row r="109">
          <cell r="A109">
            <v>36311</v>
          </cell>
          <cell r="B109">
            <v>7.3250000000000002</v>
          </cell>
          <cell r="C109">
            <v>12.45</v>
          </cell>
          <cell r="E109">
            <v>7.0500000000000007</v>
          </cell>
          <cell r="F109">
            <v>8.9499999999999993</v>
          </cell>
          <cell r="J109">
            <v>36217</v>
          </cell>
          <cell r="K109">
            <v>18.05</v>
          </cell>
          <cell r="L109">
            <v>9.0500000000000007</v>
          </cell>
          <cell r="M109">
            <v>15.55</v>
          </cell>
          <cell r="O109">
            <v>8.65</v>
          </cell>
          <cell r="P109">
            <v>7.05</v>
          </cell>
        </row>
        <row r="110">
          <cell r="A110">
            <v>36312</v>
          </cell>
          <cell r="B110">
            <v>7.4</v>
          </cell>
          <cell r="C110">
            <v>12.45</v>
          </cell>
          <cell r="E110">
            <v>7.15</v>
          </cell>
          <cell r="F110">
            <v>9.0500000000000007</v>
          </cell>
          <cell r="J110">
            <v>36220</v>
          </cell>
          <cell r="K110">
            <v>18.350000000000001</v>
          </cell>
          <cell r="L110">
            <v>9.0500000000000007</v>
          </cell>
          <cell r="M110">
            <v>15.75</v>
          </cell>
          <cell r="O110">
            <v>8.5500000000000007</v>
          </cell>
          <cell r="P110">
            <v>6.95</v>
          </cell>
        </row>
        <row r="111">
          <cell r="A111">
            <v>36313</v>
          </cell>
          <cell r="B111">
            <v>7.4</v>
          </cell>
          <cell r="C111">
            <v>12.55</v>
          </cell>
          <cell r="E111">
            <v>7.55</v>
          </cell>
          <cell r="F111">
            <v>9.15</v>
          </cell>
          <cell r="J111">
            <v>36221</v>
          </cell>
          <cell r="K111">
            <v>18.350000000000001</v>
          </cell>
          <cell r="L111">
            <v>9.0500000000000007</v>
          </cell>
          <cell r="M111">
            <v>15.75</v>
          </cell>
          <cell r="O111">
            <v>8.5500000000000007</v>
          </cell>
          <cell r="P111">
            <v>6.95</v>
          </cell>
        </row>
        <row r="112">
          <cell r="A112">
            <v>36314</v>
          </cell>
          <cell r="B112">
            <v>7.35</v>
          </cell>
          <cell r="C112">
            <v>12.35</v>
          </cell>
          <cell r="E112">
            <v>7.35</v>
          </cell>
          <cell r="F112">
            <v>9.1999999999999993</v>
          </cell>
          <cell r="J112">
            <v>36222</v>
          </cell>
          <cell r="K112">
            <v>18.350000000000001</v>
          </cell>
          <cell r="L112">
            <v>9.0500000000000007</v>
          </cell>
          <cell r="M112">
            <v>15.75</v>
          </cell>
          <cell r="O112">
            <v>8.5500000000000007</v>
          </cell>
          <cell r="P112">
            <v>6.95</v>
          </cell>
        </row>
        <row r="113">
          <cell r="A113">
            <v>36315</v>
          </cell>
          <cell r="B113">
            <v>7.15</v>
          </cell>
          <cell r="C113">
            <v>12.25</v>
          </cell>
          <cell r="E113">
            <v>7.65</v>
          </cell>
          <cell r="F113">
            <v>9.3000000000000007</v>
          </cell>
          <cell r="J113">
            <v>36223</v>
          </cell>
          <cell r="K113">
            <v>18.350000000000001</v>
          </cell>
          <cell r="L113">
            <v>9.0500000000000007</v>
          </cell>
          <cell r="M113">
            <v>15.75</v>
          </cell>
          <cell r="O113">
            <v>8.5500000000000007</v>
          </cell>
          <cell r="P113">
            <v>6.95</v>
          </cell>
        </row>
        <row r="114">
          <cell r="A114">
            <v>36318</v>
          </cell>
          <cell r="B114">
            <v>7.25</v>
          </cell>
          <cell r="C114">
            <v>12.35</v>
          </cell>
          <cell r="E114">
            <v>7.65</v>
          </cell>
          <cell r="F114">
            <v>9.3000000000000007</v>
          </cell>
          <cell r="J114">
            <v>36224</v>
          </cell>
          <cell r="K114">
            <v>18.350000000000001</v>
          </cell>
          <cell r="L114">
            <v>9.0500000000000007</v>
          </cell>
          <cell r="M114">
            <v>15.75</v>
          </cell>
          <cell r="O114">
            <v>8.5500000000000007</v>
          </cell>
          <cell r="P114">
            <v>6.95</v>
          </cell>
        </row>
        <row r="115">
          <cell r="A115">
            <v>36319</v>
          </cell>
          <cell r="B115">
            <v>7.25</v>
          </cell>
          <cell r="C115">
            <v>12.35</v>
          </cell>
          <cell r="E115">
            <v>7.8</v>
          </cell>
          <cell r="F115">
            <v>9.35</v>
          </cell>
          <cell r="J115">
            <v>36227</v>
          </cell>
          <cell r="K115">
            <v>18.350000000000001</v>
          </cell>
          <cell r="L115">
            <v>9.0500000000000007</v>
          </cell>
          <cell r="M115">
            <v>15.75</v>
          </cell>
          <cell r="O115">
            <v>8.5500000000000007</v>
          </cell>
          <cell r="P115">
            <v>6.95</v>
          </cell>
        </row>
        <row r="116">
          <cell r="A116">
            <v>36320</v>
          </cell>
          <cell r="B116">
            <v>7.35</v>
          </cell>
          <cell r="C116">
            <v>13.15</v>
          </cell>
          <cell r="E116">
            <v>7.85</v>
          </cell>
          <cell r="F116">
            <v>9.65</v>
          </cell>
          <cell r="J116">
            <v>36228</v>
          </cell>
          <cell r="K116">
            <v>17.850000000000001</v>
          </cell>
          <cell r="L116">
            <v>9.15</v>
          </cell>
          <cell r="M116">
            <v>15.55</v>
          </cell>
          <cell r="O116">
            <v>8.4499999999999993</v>
          </cell>
          <cell r="P116">
            <v>7.25</v>
          </cell>
        </row>
        <row r="117">
          <cell r="A117">
            <v>36321</v>
          </cell>
          <cell r="B117">
            <v>7.35</v>
          </cell>
          <cell r="C117">
            <v>13.2</v>
          </cell>
          <cell r="E117">
            <v>8</v>
          </cell>
          <cell r="F117">
            <v>9.8000000000000007</v>
          </cell>
          <cell r="J117">
            <v>36229</v>
          </cell>
          <cell r="K117">
            <v>17.850000000000001</v>
          </cell>
          <cell r="L117">
            <v>9.15</v>
          </cell>
          <cell r="M117">
            <v>15.55</v>
          </cell>
          <cell r="O117">
            <v>8.4499999999999993</v>
          </cell>
          <cell r="P117">
            <v>7.25</v>
          </cell>
        </row>
        <row r="118">
          <cell r="A118">
            <v>36322</v>
          </cell>
          <cell r="B118">
            <v>7.25</v>
          </cell>
          <cell r="C118">
            <v>12.9</v>
          </cell>
          <cell r="E118">
            <v>7.8</v>
          </cell>
          <cell r="F118">
            <v>9.35</v>
          </cell>
          <cell r="J118">
            <v>36230</v>
          </cell>
          <cell r="K118">
            <v>17.850000000000001</v>
          </cell>
          <cell r="L118">
            <v>9.15</v>
          </cell>
          <cell r="M118">
            <v>15.55</v>
          </cell>
          <cell r="O118">
            <v>8.4499999999999993</v>
          </cell>
          <cell r="P118">
            <v>7.25</v>
          </cell>
        </row>
        <row r="119">
          <cell r="A119">
            <v>36325</v>
          </cell>
          <cell r="B119">
            <v>7.15</v>
          </cell>
          <cell r="C119">
            <v>12.65</v>
          </cell>
          <cell r="E119">
            <v>7.6</v>
          </cell>
          <cell r="F119">
            <v>9.1999999999999993</v>
          </cell>
          <cell r="J119">
            <v>36231</v>
          </cell>
          <cell r="K119">
            <v>17.850000000000001</v>
          </cell>
          <cell r="L119">
            <v>9.15</v>
          </cell>
          <cell r="M119">
            <v>15.55</v>
          </cell>
          <cell r="O119">
            <v>8.4499999999999993</v>
          </cell>
          <cell r="P119">
            <v>7.25</v>
          </cell>
        </row>
        <row r="120">
          <cell r="A120">
            <v>36326</v>
          </cell>
          <cell r="B120">
            <v>7.1</v>
          </cell>
          <cell r="C120">
            <v>11.6</v>
          </cell>
          <cell r="E120">
            <v>7.4</v>
          </cell>
          <cell r="F120">
            <v>9.15</v>
          </cell>
          <cell r="J120">
            <v>36234</v>
          </cell>
          <cell r="K120">
            <v>17.850000000000001</v>
          </cell>
          <cell r="L120">
            <v>9.15</v>
          </cell>
          <cell r="M120">
            <v>15.55</v>
          </cell>
          <cell r="O120">
            <v>8.4499999999999993</v>
          </cell>
          <cell r="P120">
            <v>7.25</v>
          </cell>
        </row>
        <row r="121">
          <cell r="A121">
            <v>36327</v>
          </cell>
          <cell r="B121">
            <v>7.55</v>
          </cell>
          <cell r="C121">
            <v>11.55</v>
          </cell>
          <cell r="E121">
            <v>7.65</v>
          </cell>
          <cell r="F121">
            <v>9.1999999999999993</v>
          </cell>
          <cell r="J121">
            <v>36235</v>
          </cell>
          <cell r="K121">
            <v>17.75</v>
          </cell>
          <cell r="L121">
            <v>9.25</v>
          </cell>
          <cell r="M121">
            <v>15.25</v>
          </cell>
          <cell r="O121">
            <v>8.25</v>
          </cell>
          <cell r="P121">
            <v>7.35</v>
          </cell>
        </row>
        <row r="122">
          <cell r="A122">
            <v>36328</v>
          </cell>
          <cell r="B122">
            <v>7.4</v>
          </cell>
          <cell r="C122">
            <v>11.7</v>
          </cell>
          <cell r="E122">
            <v>7.6</v>
          </cell>
          <cell r="F122">
            <v>9.0500000000000007</v>
          </cell>
          <cell r="J122">
            <v>36236</v>
          </cell>
          <cell r="K122">
            <v>18.25</v>
          </cell>
          <cell r="L122">
            <v>9.35</v>
          </cell>
          <cell r="M122">
            <v>16.25</v>
          </cell>
          <cell r="O122">
            <v>7.95</v>
          </cell>
          <cell r="P122">
            <v>7.45</v>
          </cell>
        </row>
        <row r="123">
          <cell r="A123">
            <v>36329</v>
          </cell>
          <cell r="B123">
            <v>7.35</v>
          </cell>
          <cell r="C123">
            <v>11.7</v>
          </cell>
          <cell r="E123">
            <v>7.6</v>
          </cell>
          <cell r="F123">
            <v>8.9499999999999993</v>
          </cell>
          <cell r="J123">
            <v>36237</v>
          </cell>
          <cell r="K123">
            <v>18.25</v>
          </cell>
          <cell r="L123">
            <v>9.35</v>
          </cell>
          <cell r="M123">
            <v>16.25</v>
          </cell>
          <cell r="O123">
            <v>7.95</v>
          </cell>
          <cell r="P123">
            <v>7.45</v>
          </cell>
        </row>
        <row r="124">
          <cell r="A124">
            <v>36332</v>
          </cell>
          <cell r="B124">
            <v>7.2</v>
          </cell>
          <cell r="C124">
            <v>11.65</v>
          </cell>
          <cell r="E124">
            <v>7.6</v>
          </cell>
          <cell r="F124">
            <v>8.9499999999999993</v>
          </cell>
          <cell r="J124">
            <v>36238</v>
          </cell>
          <cell r="K124">
            <v>18.25</v>
          </cell>
          <cell r="L124">
            <v>9.35</v>
          </cell>
          <cell r="M124">
            <v>16.25</v>
          </cell>
          <cell r="O124">
            <v>7.95</v>
          </cell>
          <cell r="P124">
            <v>7.45</v>
          </cell>
        </row>
        <row r="125">
          <cell r="A125">
            <v>36333</v>
          </cell>
          <cell r="B125">
            <v>7.45</v>
          </cell>
          <cell r="C125">
            <v>11.65</v>
          </cell>
          <cell r="E125">
            <v>7.6</v>
          </cell>
          <cell r="F125">
            <v>8.9499999999999993</v>
          </cell>
          <cell r="J125">
            <v>36241</v>
          </cell>
          <cell r="K125">
            <v>18.149999999999999</v>
          </cell>
          <cell r="L125">
            <v>9.25</v>
          </cell>
          <cell r="M125">
            <v>16.45</v>
          </cell>
          <cell r="O125">
            <v>7.55</v>
          </cell>
          <cell r="P125">
            <v>7.55</v>
          </cell>
        </row>
        <row r="126">
          <cell r="A126">
            <v>36334</v>
          </cell>
          <cell r="B126">
            <v>7.65</v>
          </cell>
          <cell r="C126">
            <v>11.6</v>
          </cell>
          <cell r="E126">
            <v>7.75</v>
          </cell>
          <cell r="F126">
            <v>8.9</v>
          </cell>
          <cell r="J126">
            <v>36242</v>
          </cell>
          <cell r="K126">
            <v>17.55</v>
          </cell>
          <cell r="L126">
            <v>8.9499999999999993</v>
          </cell>
          <cell r="M126">
            <v>15.95</v>
          </cell>
          <cell r="O126">
            <v>7.35</v>
          </cell>
          <cell r="P126">
            <v>7.35</v>
          </cell>
        </row>
        <row r="127">
          <cell r="A127">
            <v>36335</v>
          </cell>
          <cell r="B127">
            <v>7.45</v>
          </cell>
          <cell r="C127">
            <v>11.2</v>
          </cell>
          <cell r="E127">
            <v>7.9</v>
          </cell>
          <cell r="F127">
            <v>8.85</v>
          </cell>
          <cell r="J127">
            <v>36243</v>
          </cell>
          <cell r="K127">
            <v>17.649999999999999</v>
          </cell>
          <cell r="L127">
            <v>9.0500000000000007</v>
          </cell>
          <cell r="M127">
            <v>16.05</v>
          </cell>
          <cell r="O127">
            <v>7.45</v>
          </cell>
          <cell r="P127">
            <v>7.35</v>
          </cell>
        </row>
        <row r="128">
          <cell r="A128">
            <v>36336</v>
          </cell>
          <cell r="B128">
            <v>7.35</v>
          </cell>
          <cell r="C128">
            <v>11.15</v>
          </cell>
          <cell r="E128">
            <v>8.0500000000000007</v>
          </cell>
          <cell r="F128">
            <v>9.25</v>
          </cell>
          <cell r="J128">
            <v>36244</v>
          </cell>
          <cell r="K128">
            <v>17.55</v>
          </cell>
          <cell r="L128">
            <v>9.15</v>
          </cell>
          <cell r="M128">
            <v>15.95</v>
          </cell>
          <cell r="O128">
            <v>7.65</v>
          </cell>
          <cell r="P128">
            <v>7.55</v>
          </cell>
        </row>
        <row r="129">
          <cell r="A129">
            <v>36339</v>
          </cell>
          <cell r="B129">
            <v>7.4</v>
          </cell>
          <cell r="C129">
            <v>11.25</v>
          </cell>
          <cell r="E129">
            <v>8</v>
          </cell>
          <cell r="F129">
            <v>9.25</v>
          </cell>
          <cell r="J129">
            <v>36245</v>
          </cell>
          <cell r="K129">
            <v>17.350000000000001</v>
          </cell>
          <cell r="L129">
            <v>9.25</v>
          </cell>
          <cell r="M129">
            <v>15.75</v>
          </cell>
          <cell r="O129">
            <v>7.55</v>
          </cell>
          <cell r="P129">
            <v>7.45</v>
          </cell>
        </row>
        <row r="130">
          <cell r="A130">
            <v>36340</v>
          </cell>
          <cell r="B130">
            <v>7.4</v>
          </cell>
          <cell r="C130">
            <v>11.2</v>
          </cell>
          <cell r="E130">
            <v>7.9</v>
          </cell>
          <cell r="F130">
            <v>9.25</v>
          </cell>
          <cell r="J130">
            <v>36248</v>
          </cell>
          <cell r="K130">
            <v>17.45</v>
          </cell>
          <cell r="L130">
            <v>9.35</v>
          </cell>
          <cell r="M130">
            <v>15.85</v>
          </cell>
          <cell r="O130">
            <v>7.65</v>
          </cell>
          <cell r="P130">
            <v>7.55</v>
          </cell>
        </row>
        <row r="131">
          <cell r="A131">
            <v>36341</v>
          </cell>
          <cell r="B131">
            <v>7.55</v>
          </cell>
          <cell r="C131">
            <v>11.4</v>
          </cell>
          <cell r="E131">
            <v>7.85</v>
          </cell>
          <cell r="F131">
            <v>9.25</v>
          </cell>
          <cell r="J131">
            <v>36249</v>
          </cell>
          <cell r="K131">
            <v>17.25</v>
          </cell>
          <cell r="L131">
            <v>9.4499999999999993</v>
          </cell>
          <cell r="M131">
            <v>15.75</v>
          </cell>
          <cell r="O131">
            <v>7.75</v>
          </cell>
          <cell r="P131">
            <v>7.65</v>
          </cell>
        </row>
        <row r="132">
          <cell r="A132">
            <v>36342</v>
          </cell>
          <cell r="B132">
            <v>7.35</v>
          </cell>
          <cell r="C132">
            <v>10.85</v>
          </cell>
          <cell r="E132">
            <v>7.85</v>
          </cell>
          <cell r="F132">
            <v>9.0500000000000007</v>
          </cell>
          <cell r="J132">
            <v>36250</v>
          </cell>
          <cell r="K132">
            <v>17.25</v>
          </cell>
          <cell r="L132">
            <v>9.4499999999999993</v>
          </cell>
          <cell r="M132">
            <v>15.75</v>
          </cell>
          <cell r="O132">
            <v>7.75</v>
          </cell>
          <cell r="P132">
            <v>7.55</v>
          </cell>
        </row>
        <row r="133">
          <cell r="A133">
            <v>36343</v>
          </cell>
          <cell r="B133">
            <v>7.4</v>
          </cell>
          <cell r="C133">
            <v>11</v>
          </cell>
          <cell r="E133">
            <v>7.95</v>
          </cell>
          <cell r="F133">
            <v>9.35</v>
          </cell>
          <cell r="J133">
            <v>36251</v>
          </cell>
          <cell r="K133">
            <v>16.95</v>
          </cell>
          <cell r="L133">
            <v>9.35</v>
          </cell>
          <cell r="M133">
            <v>15.65</v>
          </cell>
          <cell r="O133">
            <v>7.65</v>
          </cell>
          <cell r="P133">
            <v>7.45</v>
          </cell>
        </row>
        <row r="134">
          <cell r="A134">
            <v>36346</v>
          </cell>
          <cell r="B134">
            <v>7.35</v>
          </cell>
          <cell r="C134">
            <v>11.05</v>
          </cell>
          <cell r="E134">
            <v>7.9</v>
          </cell>
          <cell r="F134">
            <v>9.35</v>
          </cell>
          <cell r="J134">
            <v>36252</v>
          </cell>
          <cell r="K134">
            <v>16.516666666666666</v>
          </cell>
          <cell r="L134">
            <v>9.3833333333333329</v>
          </cell>
          <cell r="M134">
            <v>15.25</v>
          </cell>
          <cell r="O134">
            <v>7.7833333333333341</v>
          </cell>
          <cell r="P134">
            <v>7.5166666666666666</v>
          </cell>
        </row>
        <row r="135">
          <cell r="A135">
            <v>36347</v>
          </cell>
          <cell r="B135">
            <v>7.55</v>
          </cell>
          <cell r="C135">
            <v>10.55</v>
          </cell>
          <cell r="E135">
            <v>7.85</v>
          </cell>
          <cell r="F135">
            <v>9.4499999999999993</v>
          </cell>
          <cell r="J135">
            <v>36255</v>
          </cell>
          <cell r="K135">
            <v>16.083333333333332</v>
          </cell>
          <cell r="L135">
            <v>9.4166666666666661</v>
          </cell>
          <cell r="M135">
            <v>14.85</v>
          </cell>
          <cell r="O135">
            <v>7.916666666666667</v>
          </cell>
          <cell r="P135">
            <v>7.5833333333333339</v>
          </cell>
        </row>
        <row r="136">
          <cell r="A136">
            <v>36348</v>
          </cell>
          <cell r="B136">
            <v>7.55</v>
          </cell>
          <cell r="C136">
            <v>9.9499999999999993</v>
          </cell>
          <cell r="E136">
            <v>7.9</v>
          </cell>
          <cell r="F136">
            <v>9.25</v>
          </cell>
          <cell r="J136">
            <v>36256</v>
          </cell>
          <cell r="K136">
            <v>15.65</v>
          </cell>
          <cell r="L136">
            <v>9.4499999999999993</v>
          </cell>
          <cell r="M136">
            <v>14.45</v>
          </cell>
          <cell r="O136">
            <v>8.0500000000000007</v>
          </cell>
          <cell r="P136">
            <v>7.65</v>
          </cell>
        </row>
        <row r="137">
          <cell r="A137">
            <v>36349</v>
          </cell>
          <cell r="B137">
            <v>7.65</v>
          </cell>
          <cell r="C137">
            <v>10.55</v>
          </cell>
          <cell r="E137">
            <v>7.95</v>
          </cell>
          <cell r="F137">
            <v>9.15</v>
          </cell>
          <cell r="J137">
            <v>36257</v>
          </cell>
          <cell r="K137">
            <v>14.35</v>
          </cell>
          <cell r="L137">
            <v>9.35</v>
          </cell>
          <cell r="M137">
            <v>12.95</v>
          </cell>
          <cell r="O137">
            <v>8.0500000000000007</v>
          </cell>
          <cell r="P137">
            <v>7.85</v>
          </cell>
        </row>
        <row r="138">
          <cell r="A138">
            <v>36350</v>
          </cell>
          <cell r="B138">
            <v>7.75</v>
          </cell>
          <cell r="C138">
            <v>10.65</v>
          </cell>
          <cell r="E138">
            <v>7.85</v>
          </cell>
          <cell r="F138">
            <v>9.35</v>
          </cell>
          <cell r="J138">
            <v>36258</v>
          </cell>
          <cell r="K138">
            <v>14.55</v>
          </cell>
          <cell r="L138">
            <v>9.25</v>
          </cell>
          <cell r="M138">
            <v>13.15</v>
          </cell>
          <cell r="O138">
            <v>7.85</v>
          </cell>
          <cell r="P138">
            <v>7.75</v>
          </cell>
        </row>
        <row r="139">
          <cell r="A139">
            <v>36353</v>
          </cell>
          <cell r="B139">
            <v>7.75</v>
          </cell>
          <cell r="C139">
            <v>10.55</v>
          </cell>
          <cell r="E139">
            <v>7.8</v>
          </cell>
          <cell r="F139">
            <v>9.4499999999999993</v>
          </cell>
          <cell r="J139">
            <v>36259</v>
          </cell>
          <cell r="K139">
            <v>14.55</v>
          </cell>
          <cell r="L139">
            <v>9.25</v>
          </cell>
          <cell r="M139">
            <v>13.15</v>
          </cell>
          <cell r="O139">
            <v>7.85</v>
          </cell>
          <cell r="P139">
            <v>7.75</v>
          </cell>
        </row>
        <row r="140">
          <cell r="A140">
            <v>36354</v>
          </cell>
          <cell r="B140">
            <v>7.75</v>
          </cell>
          <cell r="C140">
            <v>10.55</v>
          </cell>
          <cell r="E140">
            <v>7.75</v>
          </cell>
          <cell r="F140">
            <v>9.5500000000000007</v>
          </cell>
          <cell r="J140">
            <v>36262</v>
          </cell>
          <cell r="K140">
            <v>14.15</v>
          </cell>
          <cell r="L140">
            <v>9.4499999999999993</v>
          </cell>
          <cell r="M140">
            <v>12.35</v>
          </cell>
          <cell r="O140">
            <v>7.75</v>
          </cell>
          <cell r="P140">
            <v>7.65</v>
          </cell>
        </row>
        <row r="141">
          <cell r="A141">
            <v>36355</v>
          </cell>
          <cell r="B141">
            <v>7.8</v>
          </cell>
          <cell r="C141">
            <v>10.85</v>
          </cell>
          <cell r="E141">
            <v>7.75</v>
          </cell>
          <cell r="F141">
            <v>9.5500000000000007</v>
          </cell>
          <cell r="J141">
            <v>36263</v>
          </cell>
          <cell r="K141">
            <v>14.35</v>
          </cell>
          <cell r="L141">
            <v>9.25</v>
          </cell>
          <cell r="M141">
            <v>12.65</v>
          </cell>
          <cell r="O141">
            <v>7.75</v>
          </cell>
          <cell r="P141">
            <v>7.65</v>
          </cell>
        </row>
        <row r="142">
          <cell r="A142">
            <v>36356</v>
          </cell>
          <cell r="B142">
            <v>7.85</v>
          </cell>
          <cell r="C142">
            <v>10.9</v>
          </cell>
          <cell r="E142">
            <v>7.7</v>
          </cell>
          <cell r="F142">
            <v>9.65</v>
          </cell>
          <cell r="J142">
            <v>36264</v>
          </cell>
          <cell r="K142">
            <v>14.65</v>
          </cell>
          <cell r="L142">
            <v>9.35</v>
          </cell>
          <cell r="M142">
            <v>12.95</v>
          </cell>
          <cell r="O142">
            <v>7.65</v>
          </cell>
          <cell r="P142">
            <v>7.65</v>
          </cell>
        </row>
        <row r="143">
          <cell r="A143">
            <v>36357</v>
          </cell>
          <cell r="B143">
            <v>7.85</v>
          </cell>
          <cell r="C143">
            <v>10.85</v>
          </cell>
          <cell r="E143">
            <v>7.65</v>
          </cell>
          <cell r="F143">
            <v>9.5500000000000007</v>
          </cell>
          <cell r="J143">
            <v>36265</v>
          </cell>
          <cell r="K143">
            <v>14.35</v>
          </cell>
          <cell r="L143">
            <v>9.0500000000000007</v>
          </cell>
          <cell r="M143">
            <v>13.05</v>
          </cell>
          <cell r="O143">
            <v>7.55</v>
          </cell>
          <cell r="P143">
            <v>7.55</v>
          </cell>
        </row>
        <row r="144">
          <cell r="A144">
            <v>36360</v>
          </cell>
          <cell r="B144">
            <v>7.85</v>
          </cell>
          <cell r="C144">
            <v>11.05</v>
          </cell>
          <cell r="E144">
            <v>7.65</v>
          </cell>
          <cell r="F144">
            <v>9.65</v>
          </cell>
          <cell r="J144">
            <v>36266</v>
          </cell>
          <cell r="K144">
            <v>14.55</v>
          </cell>
          <cell r="L144">
            <v>9.0500000000000007</v>
          </cell>
          <cell r="M144">
            <v>13.55</v>
          </cell>
          <cell r="O144">
            <v>7.45</v>
          </cell>
          <cell r="P144">
            <v>7.55</v>
          </cell>
        </row>
        <row r="145">
          <cell r="A145">
            <v>36361</v>
          </cell>
          <cell r="B145">
            <v>8.0500000000000007</v>
          </cell>
          <cell r="C145">
            <v>12.65</v>
          </cell>
          <cell r="E145">
            <v>7.8</v>
          </cell>
          <cell r="F145">
            <v>10.35</v>
          </cell>
          <cell r="J145">
            <v>36269</v>
          </cell>
          <cell r="K145">
            <v>14.25</v>
          </cell>
          <cell r="L145">
            <v>9.0500000000000007</v>
          </cell>
          <cell r="M145">
            <v>13.45</v>
          </cell>
          <cell r="O145">
            <v>7.45</v>
          </cell>
          <cell r="P145">
            <v>7.55</v>
          </cell>
        </row>
        <row r="146">
          <cell r="A146">
            <v>36362</v>
          </cell>
          <cell r="B146">
            <v>8.0500000000000007</v>
          </cell>
          <cell r="C146">
            <v>11.75</v>
          </cell>
          <cell r="E146">
            <v>8.1999999999999993</v>
          </cell>
          <cell r="F146">
            <v>10.25</v>
          </cell>
          <cell r="J146">
            <v>36270</v>
          </cell>
          <cell r="K146">
            <v>14.15</v>
          </cell>
          <cell r="L146">
            <v>9.0500000000000007</v>
          </cell>
          <cell r="M146">
            <v>13.35</v>
          </cell>
          <cell r="O146">
            <v>7.45</v>
          </cell>
          <cell r="P146">
            <v>7.65</v>
          </cell>
        </row>
        <row r="147">
          <cell r="A147">
            <v>36363</v>
          </cell>
          <cell r="B147">
            <v>7.75</v>
          </cell>
          <cell r="C147">
            <v>12.45</v>
          </cell>
          <cell r="E147">
            <v>8.1999999999999993</v>
          </cell>
          <cell r="F147">
            <v>10.25</v>
          </cell>
          <cell r="J147">
            <v>36271</v>
          </cell>
          <cell r="K147">
            <v>14.05</v>
          </cell>
          <cell r="L147">
            <v>9.0500000000000007</v>
          </cell>
          <cell r="M147">
            <v>13.45</v>
          </cell>
          <cell r="O147">
            <v>7.55</v>
          </cell>
          <cell r="P147">
            <v>7.65</v>
          </cell>
        </row>
        <row r="148">
          <cell r="A148">
            <v>36364</v>
          </cell>
          <cell r="B148">
            <v>7.75</v>
          </cell>
          <cell r="C148">
            <v>13.35</v>
          </cell>
          <cell r="E148">
            <v>8.15</v>
          </cell>
          <cell r="F148">
            <v>10.15</v>
          </cell>
          <cell r="J148">
            <v>36272</v>
          </cell>
          <cell r="K148">
            <v>14.25</v>
          </cell>
          <cell r="L148">
            <v>9.0500000000000007</v>
          </cell>
          <cell r="M148">
            <v>13.15</v>
          </cell>
          <cell r="O148">
            <v>7.55</v>
          </cell>
          <cell r="P148">
            <v>7.65</v>
          </cell>
        </row>
        <row r="149">
          <cell r="A149">
            <v>36367</v>
          </cell>
          <cell r="B149">
            <v>7.95</v>
          </cell>
          <cell r="C149">
            <v>13.25</v>
          </cell>
          <cell r="E149">
            <v>8.5</v>
          </cell>
          <cell r="F149">
            <v>10.75</v>
          </cell>
          <cell r="J149">
            <v>36273</v>
          </cell>
          <cell r="K149">
            <v>13.85</v>
          </cell>
          <cell r="L149">
            <v>9.15</v>
          </cell>
          <cell r="M149">
            <v>12.95</v>
          </cell>
          <cell r="O149">
            <v>7.45</v>
          </cell>
          <cell r="P149">
            <v>7.65</v>
          </cell>
        </row>
        <row r="150">
          <cell r="A150">
            <v>36368</v>
          </cell>
          <cell r="B150">
            <v>7.85</v>
          </cell>
          <cell r="C150">
            <v>12.45</v>
          </cell>
          <cell r="E150">
            <v>8.4</v>
          </cell>
          <cell r="F150">
            <v>10.45</v>
          </cell>
          <cell r="J150">
            <v>36276</v>
          </cell>
          <cell r="K150">
            <v>13.65</v>
          </cell>
          <cell r="L150">
            <v>9.25</v>
          </cell>
          <cell r="M150">
            <v>13.05</v>
          </cell>
          <cell r="O150">
            <v>7.35</v>
          </cell>
          <cell r="P150">
            <v>7.65</v>
          </cell>
        </row>
        <row r="151">
          <cell r="A151">
            <v>36369</v>
          </cell>
          <cell r="B151">
            <v>7.85</v>
          </cell>
          <cell r="C151">
            <v>12.75</v>
          </cell>
          <cell r="E151">
            <v>8.4499999999999993</v>
          </cell>
          <cell r="F151">
            <v>10.45</v>
          </cell>
          <cell r="J151">
            <v>36277</v>
          </cell>
          <cell r="K151">
            <v>13.65</v>
          </cell>
          <cell r="L151">
            <v>9.25</v>
          </cell>
          <cell r="M151">
            <v>13.05</v>
          </cell>
          <cell r="O151">
            <v>7.35</v>
          </cell>
          <cell r="P151">
            <v>7.65</v>
          </cell>
        </row>
        <row r="152">
          <cell r="A152">
            <v>36370</v>
          </cell>
          <cell r="B152">
            <v>7.95</v>
          </cell>
          <cell r="C152">
            <v>12.75</v>
          </cell>
          <cell r="E152">
            <v>8.4</v>
          </cell>
          <cell r="F152">
            <v>10.45</v>
          </cell>
          <cell r="J152">
            <v>36278</v>
          </cell>
          <cell r="K152">
            <v>12.65</v>
          </cell>
          <cell r="L152">
            <v>9.0500000000000007</v>
          </cell>
          <cell r="M152">
            <v>12.35</v>
          </cell>
          <cell r="O152">
            <v>7.35</v>
          </cell>
          <cell r="P152">
            <v>7.35</v>
          </cell>
        </row>
        <row r="153">
          <cell r="A153">
            <v>36371</v>
          </cell>
          <cell r="B153">
            <v>8.5500000000000007</v>
          </cell>
          <cell r="C153">
            <v>12.95</v>
          </cell>
          <cell r="E153">
            <v>8.35</v>
          </cell>
          <cell r="F153">
            <v>10.55</v>
          </cell>
          <cell r="J153">
            <v>36279</v>
          </cell>
          <cell r="K153">
            <v>12.85</v>
          </cell>
          <cell r="L153">
            <v>8.85</v>
          </cell>
          <cell r="M153">
            <v>12.45</v>
          </cell>
          <cell r="O153">
            <v>7.25</v>
          </cell>
          <cell r="P153">
            <v>7.45</v>
          </cell>
        </row>
        <row r="154">
          <cell r="A154">
            <v>36374</v>
          </cell>
          <cell r="B154">
            <v>8.4499999999999993</v>
          </cell>
          <cell r="C154">
            <v>13.15</v>
          </cell>
          <cell r="E154">
            <v>8.35</v>
          </cell>
          <cell r="F154">
            <v>10.45</v>
          </cell>
          <cell r="J154">
            <v>36280</v>
          </cell>
          <cell r="K154">
            <v>12.75</v>
          </cell>
          <cell r="L154">
            <v>8.75</v>
          </cell>
          <cell r="M154">
            <v>12.35</v>
          </cell>
          <cell r="O154">
            <v>7.15</v>
          </cell>
          <cell r="P154">
            <v>7.15</v>
          </cell>
        </row>
        <row r="155">
          <cell r="A155">
            <v>36375</v>
          </cell>
          <cell r="B155">
            <v>8.25</v>
          </cell>
          <cell r="C155">
            <v>12.95</v>
          </cell>
          <cell r="E155">
            <v>8.35</v>
          </cell>
          <cell r="F155">
            <v>10.15</v>
          </cell>
          <cell r="J155">
            <v>36283</v>
          </cell>
          <cell r="K155">
            <v>12.75</v>
          </cell>
          <cell r="L155">
            <v>8.75</v>
          </cell>
          <cell r="M155">
            <v>12.35</v>
          </cell>
          <cell r="O155">
            <v>7.15</v>
          </cell>
          <cell r="P155">
            <v>7.15</v>
          </cell>
        </row>
        <row r="156">
          <cell r="A156">
            <v>36376</v>
          </cell>
          <cell r="B156">
            <v>8.4499999999999993</v>
          </cell>
          <cell r="C156">
            <v>13.05</v>
          </cell>
          <cell r="E156">
            <v>8.5500000000000007</v>
          </cell>
          <cell r="F156">
            <v>10.65</v>
          </cell>
          <cell r="J156">
            <v>36284</v>
          </cell>
          <cell r="K156">
            <v>12.75</v>
          </cell>
          <cell r="L156">
            <v>8.75</v>
          </cell>
          <cell r="M156">
            <v>12.35</v>
          </cell>
          <cell r="O156">
            <v>7.15</v>
          </cell>
          <cell r="P156">
            <v>7.15</v>
          </cell>
        </row>
        <row r="157">
          <cell r="A157">
            <v>36377</v>
          </cell>
          <cell r="B157">
            <v>8.25</v>
          </cell>
          <cell r="C157">
            <v>13.35</v>
          </cell>
          <cell r="E157">
            <v>8.65</v>
          </cell>
          <cell r="F157">
            <v>10.55</v>
          </cell>
          <cell r="J157">
            <v>36285</v>
          </cell>
          <cell r="K157">
            <v>13.25</v>
          </cell>
          <cell r="L157">
            <v>8.65</v>
          </cell>
          <cell r="M157">
            <v>12.55</v>
          </cell>
          <cell r="O157">
            <v>7.25</v>
          </cell>
          <cell r="P157">
            <v>6.95</v>
          </cell>
        </row>
        <row r="158">
          <cell r="A158">
            <v>36378</v>
          </cell>
          <cell r="B158">
            <v>8.35</v>
          </cell>
          <cell r="C158">
            <v>12.95</v>
          </cell>
          <cell r="E158">
            <v>8.5</v>
          </cell>
          <cell r="F158">
            <v>10.45</v>
          </cell>
          <cell r="J158">
            <v>36286</v>
          </cell>
          <cell r="K158">
            <v>13.25</v>
          </cell>
          <cell r="L158">
            <v>8.85</v>
          </cell>
          <cell r="M158">
            <v>12.25</v>
          </cell>
          <cell r="O158">
            <v>7.45</v>
          </cell>
          <cell r="P158">
            <v>7.05</v>
          </cell>
        </row>
        <row r="159">
          <cell r="A159">
            <v>36381</v>
          </cell>
          <cell r="B159">
            <v>8.75</v>
          </cell>
          <cell r="C159">
            <v>12.85</v>
          </cell>
          <cell r="E159">
            <v>8.4</v>
          </cell>
          <cell r="F159">
            <v>10.25</v>
          </cell>
          <cell r="J159">
            <v>36287</v>
          </cell>
          <cell r="K159">
            <v>12.45</v>
          </cell>
          <cell r="L159">
            <v>8.75</v>
          </cell>
          <cell r="M159">
            <v>11.75</v>
          </cell>
          <cell r="O159">
            <v>7.35</v>
          </cell>
          <cell r="P159">
            <v>7.05</v>
          </cell>
        </row>
        <row r="160">
          <cell r="A160">
            <v>36382</v>
          </cell>
          <cell r="B160">
            <v>8.75</v>
          </cell>
          <cell r="C160">
            <v>12.65</v>
          </cell>
          <cell r="E160">
            <v>8.65</v>
          </cell>
          <cell r="F160">
            <v>10.15</v>
          </cell>
          <cell r="J160">
            <v>36290</v>
          </cell>
          <cell r="K160">
            <v>12.55</v>
          </cell>
          <cell r="L160">
            <v>8.65</v>
          </cell>
          <cell r="M160">
            <v>11.35</v>
          </cell>
          <cell r="O160">
            <v>7.35</v>
          </cell>
          <cell r="P160">
            <v>7.05</v>
          </cell>
        </row>
        <row r="161">
          <cell r="A161">
            <v>36383</v>
          </cell>
          <cell r="B161">
            <v>8.75</v>
          </cell>
          <cell r="C161">
            <v>12.95</v>
          </cell>
          <cell r="E161">
            <v>8.6999999999999993</v>
          </cell>
          <cell r="F161">
            <v>10.050000000000001</v>
          </cell>
          <cell r="J161">
            <v>36291</v>
          </cell>
          <cell r="K161">
            <v>12.15</v>
          </cell>
          <cell r="L161">
            <v>8.4499999999999993</v>
          </cell>
          <cell r="M161">
            <v>11.25</v>
          </cell>
          <cell r="O161">
            <v>7.35</v>
          </cell>
          <cell r="P161">
            <v>7.25</v>
          </cell>
        </row>
        <row r="162">
          <cell r="A162">
            <v>36384</v>
          </cell>
          <cell r="B162">
            <v>8.65</v>
          </cell>
          <cell r="C162">
            <v>12.15</v>
          </cell>
          <cell r="E162">
            <v>8.5500000000000007</v>
          </cell>
          <cell r="F162">
            <v>9.65</v>
          </cell>
          <cell r="J162">
            <v>36292</v>
          </cell>
          <cell r="K162">
            <v>12.35</v>
          </cell>
          <cell r="L162">
            <v>8.4499999999999993</v>
          </cell>
          <cell r="M162">
            <v>11.25</v>
          </cell>
          <cell r="O162">
            <v>7.25</v>
          </cell>
          <cell r="P162">
            <v>7.15</v>
          </cell>
        </row>
        <row r="163">
          <cell r="A163">
            <v>36385</v>
          </cell>
          <cell r="B163">
            <v>8.4499999999999993</v>
          </cell>
          <cell r="C163">
            <v>12.15</v>
          </cell>
          <cell r="E163">
            <v>8.35</v>
          </cell>
          <cell r="F163">
            <v>9.4499999999999993</v>
          </cell>
          <cell r="J163">
            <v>36293</v>
          </cell>
          <cell r="K163">
            <v>12.85</v>
          </cell>
          <cell r="L163">
            <v>8.5500000000000007</v>
          </cell>
          <cell r="M163">
            <v>11.45</v>
          </cell>
          <cell r="O163">
            <v>7.15</v>
          </cell>
          <cell r="P163">
            <v>7.15</v>
          </cell>
        </row>
        <row r="164">
          <cell r="A164">
            <v>36388</v>
          </cell>
          <cell r="B164">
            <v>8.5500000000000007</v>
          </cell>
          <cell r="C164">
            <v>12.25</v>
          </cell>
          <cell r="E164">
            <v>8.35</v>
          </cell>
          <cell r="F164">
            <v>9.65</v>
          </cell>
          <cell r="J164">
            <v>36294</v>
          </cell>
          <cell r="K164">
            <v>12.95</v>
          </cell>
          <cell r="L164">
            <v>8.5500000000000007</v>
          </cell>
          <cell r="M164">
            <v>11.55</v>
          </cell>
          <cell r="O164">
            <v>7.15</v>
          </cell>
          <cell r="P164">
            <v>7.15</v>
          </cell>
        </row>
        <row r="165">
          <cell r="A165">
            <v>36389</v>
          </cell>
          <cell r="B165">
            <v>8.65</v>
          </cell>
          <cell r="C165">
            <v>12.45</v>
          </cell>
          <cell r="E165">
            <v>8.4</v>
          </cell>
          <cell r="F165">
            <v>9.85</v>
          </cell>
          <cell r="J165">
            <v>36297</v>
          </cell>
          <cell r="K165">
            <v>13.15</v>
          </cell>
          <cell r="L165">
            <v>8.5500000000000007</v>
          </cell>
          <cell r="M165">
            <v>11.85</v>
          </cell>
          <cell r="O165">
            <v>7.25</v>
          </cell>
          <cell r="P165">
            <v>7.05</v>
          </cell>
        </row>
        <row r="166">
          <cell r="A166">
            <v>36390</v>
          </cell>
          <cell r="B166">
            <v>8.65</v>
          </cell>
          <cell r="C166">
            <v>13.95</v>
          </cell>
          <cell r="E166">
            <v>8.4499999999999993</v>
          </cell>
          <cell r="F166">
            <v>9.85</v>
          </cell>
          <cell r="J166">
            <v>36298</v>
          </cell>
          <cell r="K166">
            <v>13.25</v>
          </cell>
          <cell r="L166">
            <v>8.65</v>
          </cell>
          <cell r="M166">
            <v>11.85</v>
          </cell>
          <cell r="O166">
            <v>7.15</v>
          </cell>
          <cell r="P166">
            <v>7.05</v>
          </cell>
        </row>
        <row r="167">
          <cell r="A167">
            <v>36391</v>
          </cell>
          <cell r="B167">
            <v>8.65</v>
          </cell>
          <cell r="C167">
            <v>13.85</v>
          </cell>
          <cell r="E167">
            <v>8.5500000000000007</v>
          </cell>
          <cell r="F167">
            <v>10.050000000000001</v>
          </cell>
          <cell r="J167">
            <v>36299</v>
          </cell>
          <cell r="K167">
            <v>13.45</v>
          </cell>
          <cell r="L167">
            <v>8.4499999999999993</v>
          </cell>
          <cell r="M167">
            <v>11.75</v>
          </cell>
          <cell r="O167">
            <v>7.15</v>
          </cell>
          <cell r="P167">
            <v>6.95</v>
          </cell>
        </row>
        <row r="168">
          <cell r="A168">
            <v>36392</v>
          </cell>
          <cell r="B168">
            <v>8.65</v>
          </cell>
          <cell r="C168">
            <v>13.35</v>
          </cell>
          <cell r="E168">
            <v>8.4499999999999993</v>
          </cell>
          <cell r="F168">
            <v>10.35</v>
          </cell>
          <cell r="J168">
            <v>36300</v>
          </cell>
          <cell r="K168">
            <v>13.75</v>
          </cell>
          <cell r="L168">
            <v>8.35</v>
          </cell>
          <cell r="M168">
            <v>11.95</v>
          </cell>
          <cell r="O168">
            <v>7.05</v>
          </cell>
          <cell r="P168">
            <v>6.95</v>
          </cell>
        </row>
        <row r="169">
          <cell r="A169">
            <v>36395</v>
          </cell>
          <cell r="B169">
            <v>8.65</v>
          </cell>
          <cell r="C169">
            <v>13.45</v>
          </cell>
          <cell r="E169">
            <v>8.6</v>
          </cell>
          <cell r="F169">
            <v>10.25</v>
          </cell>
          <cell r="J169">
            <v>36301</v>
          </cell>
          <cell r="K169">
            <v>13.75</v>
          </cell>
          <cell r="L169">
            <v>8.35</v>
          </cell>
          <cell r="M169">
            <v>11.95</v>
          </cell>
          <cell r="O169">
            <v>7.05</v>
          </cell>
          <cell r="P169">
            <v>6.95</v>
          </cell>
        </row>
        <row r="170">
          <cell r="A170">
            <v>36396</v>
          </cell>
          <cell r="B170">
            <v>8.85</v>
          </cell>
          <cell r="C170">
            <v>13.25</v>
          </cell>
          <cell r="E170">
            <v>8.65</v>
          </cell>
          <cell r="F170">
            <v>10.45</v>
          </cell>
          <cell r="J170">
            <v>36304</v>
          </cell>
          <cell r="K170">
            <v>12.9</v>
          </cell>
          <cell r="L170">
            <v>8.5500000000000007</v>
          </cell>
          <cell r="M170">
            <v>11.5</v>
          </cell>
          <cell r="O170">
            <v>7.35</v>
          </cell>
          <cell r="P170">
            <v>6.7</v>
          </cell>
        </row>
        <row r="171">
          <cell r="A171">
            <v>36397</v>
          </cell>
          <cell r="B171">
            <v>8.9499999999999993</v>
          </cell>
          <cell r="C171">
            <v>13.25</v>
          </cell>
          <cell r="E171">
            <v>8.65</v>
          </cell>
          <cell r="F171">
            <v>10.25</v>
          </cell>
          <cell r="J171">
            <v>36305</v>
          </cell>
          <cell r="K171">
            <v>12.9</v>
          </cell>
          <cell r="L171">
            <v>8.5500000000000007</v>
          </cell>
          <cell r="M171">
            <v>11.5</v>
          </cell>
          <cell r="O171">
            <v>7.35</v>
          </cell>
          <cell r="P171">
            <v>6.7</v>
          </cell>
        </row>
        <row r="172">
          <cell r="A172">
            <v>36398</v>
          </cell>
          <cell r="B172">
            <v>8.85</v>
          </cell>
          <cell r="C172">
            <v>13.25</v>
          </cell>
          <cell r="E172">
            <v>8.5</v>
          </cell>
          <cell r="F172">
            <v>10.050000000000001</v>
          </cell>
          <cell r="J172">
            <v>36306</v>
          </cell>
          <cell r="K172">
            <v>12.9</v>
          </cell>
          <cell r="L172">
            <v>8.5500000000000007</v>
          </cell>
          <cell r="M172">
            <v>11.5</v>
          </cell>
          <cell r="O172">
            <v>7.35</v>
          </cell>
          <cell r="P172">
            <v>6.7</v>
          </cell>
        </row>
        <row r="173">
          <cell r="A173">
            <v>36399</v>
          </cell>
          <cell r="B173">
            <v>8.85</v>
          </cell>
          <cell r="C173">
            <v>13.366666666666667</v>
          </cell>
          <cell r="E173">
            <v>8.4166666666666661</v>
          </cell>
          <cell r="F173">
            <v>10.016666666666667</v>
          </cell>
          <cell r="J173">
            <v>36307</v>
          </cell>
          <cell r="K173">
            <v>12.05</v>
          </cell>
          <cell r="L173">
            <v>8.85</v>
          </cell>
          <cell r="M173">
            <v>11.35</v>
          </cell>
          <cell r="O173">
            <v>7.45</v>
          </cell>
          <cell r="P173">
            <v>6.95</v>
          </cell>
        </row>
        <row r="174">
          <cell r="A174">
            <v>36402</v>
          </cell>
          <cell r="B174">
            <v>8.85</v>
          </cell>
          <cell r="C174">
            <v>13.483333333333333</v>
          </cell>
          <cell r="E174">
            <v>8.3333333333333339</v>
          </cell>
          <cell r="F174">
            <v>9.9833333333333325</v>
          </cell>
          <cell r="J174">
            <v>36308</v>
          </cell>
          <cell r="K174">
            <v>12.45</v>
          </cell>
          <cell r="L174">
            <v>8.85</v>
          </cell>
          <cell r="M174">
            <v>12.05</v>
          </cell>
          <cell r="O174">
            <v>7.25</v>
          </cell>
          <cell r="P174">
            <v>6.95</v>
          </cell>
        </row>
        <row r="175">
          <cell r="A175">
            <v>36403</v>
          </cell>
          <cell r="B175">
            <v>8.85</v>
          </cell>
          <cell r="C175">
            <v>13.6</v>
          </cell>
          <cell r="E175">
            <v>8.25</v>
          </cell>
          <cell r="F175">
            <v>9.9499999999999993</v>
          </cell>
          <cell r="J175">
            <v>36311</v>
          </cell>
          <cell r="K175">
            <v>12.45</v>
          </cell>
          <cell r="L175">
            <v>8.9499999999999993</v>
          </cell>
          <cell r="M175">
            <v>12.074999999999999</v>
          </cell>
          <cell r="O175">
            <v>7.3250000000000002</v>
          </cell>
          <cell r="P175">
            <v>7.0500000000000007</v>
          </cell>
        </row>
        <row r="176">
          <cell r="A176">
            <v>36404</v>
          </cell>
          <cell r="B176">
            <v>8.85</v>
          </cell>
          <cell r="C176">
            <v>13.6</v>
          </cell>
          <cell r="E176">
            <v>8.25</v>
          </cell>
          <cell r="F176">
            <v>9.9499999999999993</v>
          </cell>
          <cell r="J176">
            <v>36312</v>
          </cell>
          <cell r="K176">
            <v>12.45</v>
          </cell>
          <cell r="L176">
            <v>9.0500000000000007</v>
          </cell>
          <cell r="M176">
            <v>12.1</v>
          </cell>
          <cell r="O176">
            <v>7.4</v>
          </cell>
          <cell r="P176">
            <v>7.15</v>
          </cell>
        </row>
        <row r="177">
          <cell r="A177">
            <v>36405</v>
          </cell>
          <cell r="B177">
            <v>8.85</v>
          </cell>
          <cell r="C177">
            <v>13.65</v>
          </cell>
          <cell r="E177">
            <v>8.4</v>
          </cell>
          <cell r="F177">
            <v>10.050000000000001</v>
          </cell>
          <cell r="J177">
            <v>36313</v>
          </cell>
          <cell r="K177">
            <v>12.55</v>
          </cell>
          <cell r="L177">
            <v>9.15</v>
          </cell>
          <cell r="M177">
            <v>12.5</v>
          </cell>
          <cell r="O177">
            <v>7.4</v>
          </cell>
          <cell r="P177">
            <v>7.55</v>
          </cell>
        </row>
        <row r="178">
          <cell r="A178">
            <v>36406</v>
          </cell>
          <cell r="B178">
            <v>8.85</v>
          </cell>
          <cell r="C178">
            <v>13.350000000000001</v>
          </cell>
          <cell r="E178">
            <v>8.4</v>
          </cell>
          <cell r="F178">
            <v>10.15</v>
          </cell>
          <cell r="J178">
            <v>36314</v>
          </cell>
          <cell r="K178">
            <v>12.35</v>
          </cell>
          <cell r="L178">
            <v>9.1999999999999993</v>
          </cell>
          <cell r="M178">
            <v>12.15</v>
          </cell>
          <cell r="O178">
            <v>7.35</v>
          </cell>
          <cell r="P178">
            <v>7.35</v>
          </cell>
        </row>
        <row r="179">
          <cell r="A179">
            <v>36409</v>
          </cell>
          <cell r="B179">
            <v>8.85</v>
          </cell>
          <cell r="C179">
            <v>13.05</v>
          </cell>
          <cell r="E179">
            <v>8.4</v>
          </cell>
          <cell r="F179">
            <v>10.25</v>
          </cell>
          <cell r="J179">
            <v>36315</v>
          </cell>
          <cell r="K179">
            <v>12.25</v>
          </cell>
          <cell r="L179">
            <v>9.3000000000000007</v>
          </cell>
          <cell r="M179">
            <v>12.25</v>
          </cell>
          <cell r="O179">
            <v>7.15</v>
          </cell>
          <cell r="P179">
            <v>7.65</v>
          </cell>
        </row>
        <row r="180">
          <cell r="A180">
            <v>36410</v>
          </cell>
          <cell r="B180">
            <v>8.75</v>
          </cell>
          <cell r="C180">
            <v>12.95</v>
          </cell>
          <cell r="E180">
            <v>8.4</v>
          </cell>
          <cell r="F180">
            <v>10.15</v>
          </cell>
          <cell r="J180">
            <v>36318</v>
          </cell>
          <cell r="K180">
            <v>12.35</v>
          </cell>
          <cell r="L180">
            <v>9.3000000000000007</v>
          </cell>
          <cell r="M180">
            <v>12.45</v>
          </cell>
          <cell r="O180">
            <v>7.25</v>
          </cell>
          <cell r="P180">
            <v>7.65</v>
          </cell>
        </row>
        <row r="181">
          <cell r="A181">
            <v>36411</v>
          </cell>
          <cell r="B181">
            <v>8.9499999999999993</v>
          </cell>
          <cell r="C181">
            <v>12.7</v>
          </cell>
          <cell r="E181">
            <v>8.65</v>
          </cell>
          <cell r="F181">
            <v>10.35</v>
          </cell>
          <cell r="J181">
            <v>36319</v>
          </cell>
          <cell r="K181">
            <v>12.35</v>
          </cell>
          <cell r="L181">
            <v>9.35</v>
          </cell>
          <cell r="M181">
            <v>12.4</v>
          </cell>
          <cell r="O181">
            <v>7.25</v>
          </cell>
          <cell r="P181">
            <v>7.8</v>
          </cell>
        </row>
        <row r="182">
          <cell r="A182">
            <v>36412</v>
          </cell>
          <cell r="B182">
            <v>8.85</v>
          </cell>
          <cell r="C182">
            <v>13.35</v>
          </cell>
          <cell r="E182">
            <v>8.5</v>
          </cell>
          <cell r="F182">
            <v>10.15</v>
          </cell>
          <cell r="J182">
            <v>36320</v>
          </cell>
          <cell r="K182">
            <v>13.15</v>
          </cell>
          <cell r="L182">
            <v>9.65</v>
          </cell>
          <cell r="M182">
            <v>12.8</v>
          </cell>
          <cell r="O182">
            <v>7.35</v>
          </cell>
          <cell r="P182">
            <v>7.85</v>
          </cell>
        </row>
        <row r="183">
          <cell r="A183">
            <v>36413</v>
          </cell>
          <cell r="B183">
            <v>8.75</v>
          </cell>
          <cell r="C183">
            <v>13.35</v>
          </cell>
          <cell r="E183">
            <v>8.9</v>
          </cell>
          <cell r="F183">
            <v>10.15</v>
          </cell>
          <cell r="J183">
            <v>36321</v>
          </cell>
          <cell r="K183">
            <v>13.2</v>
          </cell>
          <cell r="L183">
            <v>9.8000000000000007</v>
          </cell>
          <cell r="M183">
            <v>13.15</v>
          </cell>
          <cell r="O183">
            <v>7.35</v>
          </cell>
          <cell r="P183">
            <v>8</v>
          </cell>
        </row>
        <row r="184">
          <cell r="A184">
            <v>36416</v>
          </cell>
          <cell r="B184">
            <v>8.85</v>
          </cell>
          <cell r="C184">
            <v>13.65</v>
          </cell>
          <cell r="E184">
            <v>9.0500000000000007</v>
          </cell>
          <cell r="F184">
            <v>10.45</v>
          </cell>
          <cell r="J184">
            <v>36322</v>
          </cell>
          <cell r="K184">
            <v>12.9</v>
          </cell>
          <cell r="L184">
            <v>9.35</v>
          </cell>
          <cell r="M184">
            <v>12.8</v>
          </cell>
          <cell r="O184">
            <v>7.25</v>
          </cell>
          <cell r="P184">
            <v>7.8</v>
          </cell>
        </row>
        <row r="185">
          <cell r="A185">
            <v>36417</v>
          </cell>
          <cell r="B185">
            <v>8.85</v>
          </cell>
          <cell r="C185">
            <v>14.35</v>
          </cell>
          <cell r="E185">
            <v>9.1</v>
          </cell>
          <cell r="F185">
            <v>10.45</v>
          </cell>
          <cell r="J185">
            <v>36325</v>
          </cell>
          <cell r="K185">
            <v>12.65</v>
          </cell>
          <cell r="L185">
            <v>9.1999999999999993</v>
          </cell>
          <cell r="M185">
            <v>12.6</v>
          </cell>
          <cell r="O185">
            <v>7.15</v>
          </cell>
          <cell r="P185">
            <v>7.6</v>
          </cell>
        </row>
        <row r="186">
          <cell r="A186">
            <v>36418</v>
          </cell>
          <cell r="B186">
            <v>8.85</v>
          </cell>
          <cell r="C186">
            <v>16.75</v>
          </cell>
          <cell r="E186">
            <v>9.1</v>
          </cell>
          <cell r="F186">
            <v>10.65</v>
          </cell>
          <cell r="J186">
            <v>36326</v>
          </cell>
          <cell r="K186">
            <v>11.6</v>
          </cell>
          <cell r="L186">
            <v>9.15</v>
          </cell>
          <cell r="M186">
            <v>12</v>
          </cell>
          <cell r="O186">
            <v>7.1</v>
          </cell>
          <cell r="P186">
            <v>7.4</v>
          </cell>
        </row>
        <row r="187">
          <cell r="A187">
            <v>36419</v>
          </cell>
          <cell r="B187">
            <v>8.85</v>
          </cell>
          <cell r="C187">
            <v>17.100000000000001</v>
          </cell>
          <cell r="E187">
            <v>9</v>
          </cell>
          <cell r="F187">
            <v>10.85</v>
          </cell>
          <cell r="J187">
            <v>36327</v>
          </cell>
          <cell r="K187">
            <v>11.55</v>
          </cell>
          <cell r="L187">
            <v>9.1999999999999993</v>
          </cell>
          <cell r="M187">
            <v>11.75</v>
          </cell>
          <cell r="O187">
            <v>7.55</v>
          </cell>
          <cell r="P187">
            <v>7.65</v>
          </cell>
        </row>
        <row r="188">
          <cell r="A188">
            <v>36420</v>
          </cell>
          <cell r="B188">
            <v>9.25</v>
          </cell>
          <cell r="C188">
            <v>17.399999999999999</v>
          </cell>
          <cell r="E188">
            <v>9.85</v>
          </cell>
          <cell r="F188">
            <v>11.15</v>
          </cell>
          <cell r="J188">
            <v>36328</v>
          </cell>
          <cell r="K188">
            <v>11.7</v>
          </cell>
          <cell r="L188">
            <v>9.0500000000000007</v>
          </cell>
          <cell r="M188">
            <v>12</v>
          </cell>
          <cell r="O188">
            <v>7.4</v>
          </cell>
          <cell r="P188">
            <v>7.6</v>
          </cell>
        </row>
        <row r="189">
          <cell r="A189">
            <v>36423</v>
          </cell>
          <cell r="B189">
            <v>9.35</v>
          </cell>
          <cell r="C189">
            <v>16.55</v>
          </cell>
          <cell r="E189">
            <v>9.75</v>
          </cell>
          <cell r="F189">
            <v>10.95</v>
          </cell>
          <cell r="J189">
            <v>36329</v>
          </cell>
          <cell r="K189">
            <v>11.7</v>
          </cell>
          <cell r="L189">
            <v>8.9499999999999993</v>
          </cell>
          <cell r="M189">
            <v>12.3</v>
          </cell>
          <cell r="O189">
            <v>7.35</v>
          </cell>
          <cell r="P189">
            <v>7.6</v>
          </cell>
        </row>
        <row r="190">
          <cell r="A190">
            <v>36424</v>
          </cell>
          <cell r="B190">
            <v>9.65</v>
          </cell>
          <cell r="C190">
            <v>18</v>
          </cell>
          <cell r="E190">
            <v>9.85</v>
          </cell>
          <cell r="F190">
            <v>10.95</v>
          </cell>
          <cell r="J190">
            <v>36332</v>
          </cell>
          <cell r="K190">
            <v>11.65</v>
          </cell>
          <cell r="L190">
            <v>8.9499999999999993</v>
          </cell>
          <cell r="M190">
            <v>12</v>
          </cell>
          <cell r="O190">
            <v>7.2</v>
          </cell>
          <cell r="P190">
            <v>7.6</v>
          </cell>
        </row>
        <row r="191">
          <cell r="A191">
            <v>36425</v>
          </cell>
          <cell r="B191">
            <v>9.75</v>
          </cell>
          <cell r="C191">
            <v>18</v>
          </cell>
          <cell r="E191">
            <v>10.050000000000001</v>
          </cell>
          <cell r="F191">
            <v>11.25</v>
          </cell>
          <cell r="J191">
            <v>36333</v>
          </cell>
          <cell r="K191">
            <v>11.65</v>
          </cell>
          <cell r="L191">
            <v>8.9499999999999993</v>
          </cell>
          <cell r="M191">
            <v>11.9</v>
          </cell>
          <cell r="O191">
            <v>7.45</v>
          </cell>
          <cell r="P191">
            <v>7.6</v>
          </cell>
        </row>
        <row r="192">
          <cell r="A192">
            <v>36426</v>
          </cell>
          <cell r="B192">
            <v>9.5500000000000007</v>
          </cell>
          <cell r="C192">
            <v>18.3</v>
          </cell>
          <cell r="E192">
            <v>9.9499999999999993</v>
          </cell>
          <cell r="F192">
            <v>10.85</v>
          </cell>
          <cell r="J192">
            <v>36334</v>
          </cell>
          <cell r="K192">
            <v>11.6</v>
          </cell>
          <cell r="L192">
            <v>8.9</v>
          </cell>
          <cell r="M192">
            <v>11.75</v>
          </cell>
          <cell r="O192">
            <v>7.65</v>
          </cell>
          <cell r="P192">
            <v>7.75</v>
          </cell>
        </row>
        <row r="193">
          <cell r="A193">
            <v>36427</v>
          </cell>
          <cell r="B193">
            <v>9.75</v>
          </cell>
          <cell r="C193">
            <v>18.3</v>
          </cell>
          <cell r="E193">
            <v>10</v>
          </cell>
          <cell r="F193">
            <v>11.15</v>
          </cell>
          <cell r="J193">
            <v>36335</v>
          </cell>
          <cell r="K193">
            <v>11.2</v>
          </cell>
          <cell r="L193">
            <v>8.85</v>
          </cell>
          <cell r="M193">
            <v>11.3</v>
          </cell>
          <cell r="O193">
            <v>7.45</v>
          </cell>
          <cell r="P193">
            <v>7.9</v>
          </cell>
        </row>
        <row r="194">
          <cell r="A194">
            <v>36430</v>
          </cell>
          <cell r="B194">
            <v>9.35</v>
          </cell>
          <cell r="C194">
            <v>17</v>
          </cell>
          <cell r="E194">
            <v>10.050000000000001</v>
          </cell>
          <cell r="F194">
            <v>10.75</v>
          </cell>
          <cell r="J194">
            <v>36336</v>
          </cell>
          <cell r="K194">
            <v>11.15</v>
          </cell>
          <cell r="L194">
            <v>9.25</v>
          </cell>
          <cell r="M194">
            <v>11.2</v>
          </cell>
          <cell r="O194">
            <v>7.35</v>
          </cell>
          <cell r="P194">
            <v>8.0500000000000007</v>
          </cell>
        </row>
        <row r="195">
          <cell r="A195">
            <v>36431</v>
          </cell>
          <cell r="B195">
            <v>8.9499999999999993</v>
          </cell>
          <cell r="C195">
            <v>14.7</v>
          </cell>
          <cell r="E195">
            <v>9.6999999999999993</v>
          </cell>
          <cell r="F195">
            <v>10.45</v>
          </cell>
          <cell r="J195">
            <v>36339</v>
          </cell>
          <cell r="K195">
            <v>11.25</v>
          </cell>
          <cell r="L195">
            <v>9.25</v>
          </cell>
          <cell r="M195">
            <v>11.15</v>
          </cell>
          <cell r="O195">
            <v>7.4</v>
          </cell>
          <cell r="P195">
            <v>8</v>
          </cell>
        </row>
        <row r="196">
          <cell r="A196">
            <v>36432</v>
          </cell>
          <cell r="B196">
            <v>8.85</v>
          </cell>
          <cell r="C196">
            <v>14.6</v>
          </cell>
          <cell r="E196">
            <v>9.65</v>
          </cell>
          <cell r="F196">
            <v>10.75</v>
          </cell>
          <cell r="J196">
            <v>36340</v>
          </cell>
          <cell r="K196">
            <v>11.2</v>
          </cell>
          <cell r="L196">
            <v>9.25</v>
          </cell>
          <cell r="M196">
            <v>11.15</v>
          </cell>
          <cell r="O196">
            <v>7.4</v>
          </cell>
          <cell r="P196">
            <v>7.9</v>
          </cell>
        </row>
        <row r="197">
          <cell r="A197">
            <v>36433</v>
          </cell>
          <cell r="B197">
            <v>9.0500000000000007</v>
          </cell>
          <cell r="C197">
            <v>15.8</v>
          </cell>
          <cell r="E197">
            <v>9.85</v>
          </cell>
          <cell r="F197">
            <v>11.45</v>
          </cell>
          <cell r="J197">
            <v>36341</v>
          </cell>
          <cell r="K197">
            <v>11.4</v>
          </cell>
          <cell r="L197">
            <v>9.25</v>
          </cell>
          <cell r="M197">
            <v>11.45</v>
          </cell>
          <cell r="O197">
            <v>7.55</v>
          </cell>
          <cell r="P197">
            <v>7.85</v>
          </cell>
        </row>
        <row r="198">
          <cell r="A198">
            <v>36434</v>
          </cell>
          <cell r="B198">
            <v>8.75</v>
          </cell>
          <cell r="C198">
            <v>15.5</v>
          </cell>
          <cell r="E198">
            <v>9.6999999999999993</v>
          </cell>
          <cell r="F198">
            <v>10.95</v>
          </cell>
          <cell r="J198">
            <v>36342</v>
          </cell>
          <cell r="K198">
            <v>10.85</v>
          </cell>
          <cell r="L198">
            <v>9.0500000000000007</v>
          </cell>
          <cell r="M198">
            <v>11.1</v>
          </cell>
          <cell r="O198">
            <v>7.35</v>
          </cell>
          <cell r="P198">
            <v>7.85</v>
          </cell>
        </row>
        <row r="199">
          <cell r="A199">
            <v>36437</v>
          </cell>
          <cell r="B199">
            <v>9.15</v>
          </cell>
          <cell r="C199">
            <v>15.5</v>
          </cell>
          <cell r="E199">
            <v>10</v>
          </cell>
          <cell r="F199">
            <v>11.65</v>
          </cell>
          <cell r="J199">
            <v>36343</v>
          </cell>
          <cell r="K199">
            <v>11</v>
          </cell>
          <cell r="L199">
            <v>9.35</v>
          </cell>
          <cell r="M199">
            <v>11.5</v>
          </cell>
          <cell r="O199">
            <v>7.4</v>
          </cell>
          <cell r="P199">
            <v>7.95</v>
          </cell>
        </row>
        <row r="200">
          <cell r="A200">
            <v>36438</v>
          </cell>
          <cell r="B200">
            <v>8.9499999999999993</v>
          </cell>
          <cell r="C200">
            <v>14.3</v>
          </cell>
          <cell r="E200">
            <v>9.9</v>
          </cell>
          <cell r="F200">
            <v>11.25</v>
          </cell>
          <cell r="J200">
            <v>36346</v>
          </cell>
          <cell r="K200">
            <v>11.05</v>
          </cell>
          <cell r="L200">
            <v>9.35</v>
          </cell>
          <cell r="M200">
            <v>11.35</v>
          </cell>
          <cell r="O200">
            <v>7.35</v>
          </cell>
          <cell r="P200">
            <v>7.9</v>
          </cell>
        </row>
        <row r="201">
          <cell r="A201">
            <v>36439</v>
          </cell>
          <cell r="B201">
            <v>8.85</v>
          </cell>
          <cell r="C201">
            <v>14.1</v>
          </cell>
          <cell r="E201">
            <v>9.6999999999999993</v>
          </cell>
          <cell r="F201">
            <v>10.95</v>
          </cell>
          <cell r="J201">
            <v>36347</v>
          </cell>
          <cell r="K201">
            <v>10.55</v>
          </cell>
          <cell r="L201">
            <v>9.4499999999999993</v>
          </cell>
          <cell r="M201">
            <v>11.05</v>
          </cell>
          <cell r="O201">
            <v>7.55</v>
          </cell>
          <cell r="P201">
            <v>7.85</v>
          </cell>
        </row>
        <row r="202">
          <cell r="A202">
            <v>36440</v>
          </cell>
          <cell r="B202">
            <v>8.75</v>
          </cell>
          <cell r="C202">
            <v>13.5</v>
          </cell>
          <cell r="E202">
            <v>9.6</v>
          </cell>
          <cell r="F202">
            <v>10.65</v>
          </cell>
          <cell r="J202">
            <v>36348</v>
          </cell>
          <cell r="K202">
            <v>9.9499999999999993</v>
          </cell>
          <cell r="L202">
            <v>9.25</v>
          </cell>
          <cell r="M202">
            <v>10.55</v>
          </cell>
          <cell r="O202">
            <v>7.55</v>
          </cell>
          <cell r="P202">
            <v>7.9</v>
          </cell>
        </row>
        <row r="203">
          <cell r="A203">
            <v>36441</v>
          </cell>
          <cell r="B203">
            <v>8.35</v>
          </cell>
          <cell r="C203">
            <v>13.6</v>
          </cell>
          <cell r="E203">
            <v>9.1</v>
          </cell>
          <cell r="F203">
            <v>10.15</v>
          </cell>
          <cell r="J203">
            <v>36349</v>
          </cell>
          <cell r="K203">
            <v>10.55</v>
          </cell>
          <cell r="L203">
            <v>9.15</v>
          </cell>
          <cell r="M203">
            <v>10.65</v>
          </cell>
          <cell r="O203">
            <v>7.65</v>
          </cell>
          <cell r="P203">
            <v>7.95</v>
          </cell>
        </row>
        <row r="204">
          <cell r="A204">
            <v>36444</v>
          </cell>
          <cell r="B204">
            <v>8.35</v>
          </cell>
          <cell r="C204">
            <v>13.7</v>
          </cell>
          <cell r="E204">
            <v>9.0500000000000007</v>
          </cell>
          <cell r="F204">
            <v>10.050000000000001</v>
          </cell>
          <cell r="J204">
            <v>36350</v>
          </cell>
          <cell r="K204">
            <v>10.65</v>
          </cell>
          <cell r="L204">
            <v>9.35</v>
          </cell>
          <cell r="M204">
            <v>10.95</v>
          </cell>
          <cell r="O204">
            <v>7.75</v>
          </cell>
          <cell r="P204">
            <v>7.85</v>
          </cell>
        </row>
        <row r="205">
          <cell r="A205">
            <v>36445</v>
          </cell>
          <cell r="B205">
            <v>8.35</v>
          </cell>
          <cell r="C205">
            <v>14.65</v>
          </cell>
          <cell r="E205">
            <v>8.8000000000000007</v>
          </cell>
          <cell r="F205">
            <v>10.050000000000001</v>
          </cell>
          <cell r="J205">
            <v>36353</v>
          </cell>
          <cell r="K205">
            <v>10.55</v>
          </cell>
          <cell r="L205">
            <v>9.4499999999999993</v>
          </cell>
          <cell r="M205">
            <v>11.15</v>
          </cell>
          <cell r="O205">
            <v>7.75</v>
          </cell>
          <cell r="P205">
            <v>7.8</v>
          </cell>
        </row>
        <row r="206">
          <cell r="A206">
            <v>36446</v>
          </cell>
          <cell r="B206">
            <v>8.35</v>
          </cell>
          <cell r="C206">
            <v>14.1</v>
          </cell>
          <cell r="E206">
            <v>9.15</v>
          </cell>
          <cell r="F206">
            <v>10.45</v>
          </cell>
          <cell r="J206">
            <v>36354</v>
          </cell>
          <cell r="K206">
            <v>10.55</v>
          </cell>
          <cell r="L206">
            <v>9.5500000000000007</v>
          </cell>
          <cell r="M206">
            <v>11.2</v>
          </cell>
          <cell r="O206">
            <v>7.75</v>
          </cell>
          <cell r="P206">
            <v>7.75</v>
          </cell>
        </row>
        <row r="207">
          <cell r="A207">
            <v>36447</v>
          </cell>
          <cell r="B207">
            <v>8.25</v>
          </cell>
          <cell r="C207">
            <v>14.2</v>
          </cell>
          <cell r="E207">
            <v>9.25</v>
          </cell>
          <cell r="F207">
            <v>10.45</v>
          </cell>
          <cell r="J207">
            <v>36355</v>
          </cell>
          <cell r="K207">
            <v>10.85</v>
          </cell>
          <cell r="L207">
            <v>9.5500000000000007</v>
          </cell>
          <cell r="M207">
            <v>11.55</v>
          </cell>
          <cell r="O207">
            <v>7.8</v>
          </cell>
          <cell r="P207">
            <v>7.75</v>
          </cell>
        </row>
        <row r="208">
          <cell r="A208">
            <v>36448</v>
          </cell>
          <cell r="B208">
            <v>8.5500000000000007</v>
          </cell>
          <cell r="C208">
            <v>14.55</v>
          </cell>
          <cell r="E208">
            <v>9.25</v>
          </cell>
          <cell r="F208">
            <v>10.65</v>
          </cell>
          <cell r="J208">
            <v>36356</v>
          </cell>
          <cell r="K208">
            <v>10.9</v>
          </cell>
          <cell r="L208">
            <v>9.65</v>
          </cell>
          <cell r="M208">
            <v>11.55</v>
          </cell>
          <cell r="O208">
            <v>7.85</v>
          </cell>
          <cell r="P208">
            <v>7.7</v>
          </cell>
        </row>
        <row r="209">
          <cell r="A209">
            <v>36451</v>
          </cell>
          <cell r="B209">
            <v>8.5500000000000007</v>
          </cell>
          <cell r="C209">
            <v>15.7</v>
          </cell>
          <cell r="E209">
            <v>9.1999999999999993</v>
          </cell>
          <cell r="F209">
            <v>10.65</v>
          </cell>
          <cell r="J209">
            <v>36357</v>
          </cell>
          <cell r="K209">
            <v>10.85</v>
          </cell>
          <cell r="L209">
            <v>9.5500000000000007</v>
          </cell>
          <cell r="M209">
            <v>11.55</v>
          </cell>
          <cell r="O209">
            <v>7.85</v>
          </cell>
          <cell r="P209">
            <v>7.65</v>
          </cell>
        </row>
        <row r="210">
          <cell r="A210">
            <v>36452</v>
          </cell>
          <cell r="B210">
            <v>8.65</v>
          </cell>
          <cell r="C210">
            <v>15.2</v>
          </cell>
          <cell r="E210">
            <v>9.1999999999999993</v>
          </cell>
          <cell r="F210">
            <v>10.55</v>
          </cell>
          <cell r="J210">
            <v>36360</v>
          </cell>
          <cell r="K210">
            <v>11.05</v>
          </cell>
          <cell r="L210">
            <v>9.65</v>
          </cell>
          <cell r="M210">
            <v>11.95</v>
          </cell>
          <cell r="O210">
            <v>7.85</v>
          </cell>
          <cell r="P210">
            <v>7.65</v>
          </cell>
        </row>
        <row r="211">
          <cell r="A211">
            <v>36453</v>
          </cell>
          <cell r="B211">
            <v>8.75</v>
          </cell>
          <cell r="C211">
            <v>14</v>
          </cell>
          <cell r="E211">
            <v>9.15</v>
          </cell>
          <cell r="F211">
            <v>10.25</v>
          </cell>
          <cell r="J211">
            <v>36361</v>
          </cell>
          <cell r="K211">
            <v>12.65</v>
          </cell>
          <cell r="L211">
            <v>10.35</v>
          </cell>
          <cell r="M211">
            <v>12.45</v>
          </cell>
          <cell r="O211">
            <v>8.0500000000000007</v>
          </cell>
          <cell r="P211">
            <v>7.8</v>
          </cell>
        </row>
        <row r="212">
          <cell r="A212">
            <v>36454</v>
          </cell>
          <cell r="B212">
            <v>8.5500000000000007</v>
          </cell>
          <cell r="C212">
            <v>13.9</v>
          </cell>
          <cell r="E212">
            <v>9</v>
          </cell>
          <cell r="F212">
            <v>10.35</v>
          </cell>
          <cell r="J212">
            <v>36362</v>
          </cell>
          <cell r="K212">
            <v>11.75</v>
          </cell>
          <cell r="L212">
            <v>10.25</v>
          </cell>
          <cell r="M212">
            <v>12</v>
          </cell>
          <cell r="O212">
            <v>8.0500000000000007</v>
          </cell>
          <cell r="P212">
            <v>8.1999999999999993</v>
          </cell>
        </row>
        <row r="213">
          <cell r="A213">
            <v>36455</v>
          </cell>
          <cell r="B213">
            <v>8.5500000000000007</v>
          </cell>
          <cell r="C213">
            <v>13.9</v>
          </cell>
          <cell r="E213">
            <v>8.9499999999999993</v>
          </cell>
          <cell r="F213">
            <v>10.25</v>
          </cell>
          <cell r="J213">
            <v>36363</v>
          </cell>
          <cell r="K213">
            <v>12.45</v>
          </cell>
          <cell r="L213">
            <v>10.25</v>
          </cell>
          <cell r="M213">
            <v>12.1</v>
          </cell>
          <cell r="O213">
            <v>7.75</v>
          </cell>
          <cell r="P213">
            <v>8.1999999999999993</v>
          </cell>
        </row>
        <row r="214">
          <cell r="A214">
            <v>36458</v>
          </cell>
          <cell r="B214">
            <v>8.5500000000000007</v>
          </cell>
          <cell r="C214">
            <v>13.9</v>
          </cell>
          <cell r="E214">
            <v>9</v>
          </cell>
          <cell r="F214">
            <v>10.35</v>
          </cell>
          <cell r="J214">
            <v>36364</v>
          </cell>
          <cell r="K214">
            <v>13.35</v>
          </cell>
          <cell r="L214">
            <v>10.15</v>
          </cell>
          <cell r="M214">
            <v>12.9</v>
          </cell>
          <cell r="O214">
            <v>7.75</v>
          </cell>
          <cell r="P214">
            <v>8.15</v>
          </cell>
        </row>
        <row r="215">
          <cell r="A215">
            <v>36459</v>
          </cell>
          <cell r="B215">
            <v>8.5500000000000007</v>
          </cell>
          <cell r="C215">
            <v>14.85</v>
          </cell>
          <cell r="E215">
            <v>8.9499999999999993</v>
          </cell>
          <cell r="F215">
            <v>10.25</v>
          </cell>
          <cell r="J215">
            <v>36367</v>
          </cell>
          <cell r="K215">
            <v>13.25</v>
          </cell>
          <cell r="L215">
            <v>10.75</v>
          </cell>
          <cell r="M215">
            <v>12.75</v>
          </cell>
          <cell r="O215">
            <v>7.95</v>
          </cell>
          <cell r="P215">
            <v>8.5</v>
          </cell>
        </row>
        <row r="216">
          <cell r="A216">
            <v>36460</v>
          </cell>
          <cell r="B216">
            <v>8.5500000000000007</v>
          </cell>
          <cell r="C216">
            <v>15.2</v>
          </cell>
          <cell r="E216">
            <v>8.9499999999999993</v>
          </cell>
          <cell r="F216">
            <v>10.45</v>
          </cell>
          <cell r="J216">
            <v>36368</v>
          </cell>
          <cell r="K216">
            <v>12.45</v>
          </cell>
          <cell r="L216">
            <v>10.45</v>
          </cell>
          <cell r="M216">
            <v>12.25</v>
          </cell>
          <cell r="O216">
            <v>7.85</v>
          </cell>
          <cell r="P216">
            <v>8.4</v>
          </cell>
        </row>
        <row r="217">
          <cell r="A217">
            <v>36461</v>
          </cell>
          <cell r="B217">
            <v>8.6</v>
          </cell>
          <cell r="C217">
            <v>15.25</v>
          </cell>
          <cell r="E217">
            <v>8.75</v>
          </cell>
          <cell r="F217">
            <v>10.45</v>
          </cell>
          <cell r="J217">
            <v>36369</v>
          </cell>
          <cell r="K217">
            <v>12.75</v>
          </cell>
          <cell r="L217">
            <v>10.45</v>
          </cell>
          <cell r="M217">
            <v>12.25</v>
          </cell>
          <cell r="O217">
            <v>7.85</v>
          </cell>
          <cell r="P217">
            <v>8.4499999999999993</v>
          </cell>
        </row>
        <row r="218">
          <cell r="A218">
            <v>36462</v>
          </cell>
          <cell r="B218">
            <v>8.6</v>
          </cell>
          <cell r="C218">
            <v>13.7</v>
          </cell>
          <cell r="E218">
            <v>8.9499999999999993</v>
          </cell>
          <cell r="F218">
            <v>10.55</v>
          </cell>
          <cell r="J218">
            <v>36370</v>
          </cell>
          <cell r="K218">
            <v>12.75</v>
          </cell>
          <cell r="L218">
            <v>10.45</v>
          </cell>
          <cell r="M218">
            <v>12.1</v>
          </cell>
          <cell r="O218">
            <v>7.95</v>
          </cell>
          <cell r="P218">
            <v>8.4</v>
          </cell>
        </row>
        <row r="219">
          <cell r="A219">
            <v>36465</v>
          </cell>
          <cell r="B219">
            <v>8.4499999999999993</v>
          </cell>
          <cell r="C219">
            <v>14.25</v>
          </cell>
          <cell r="E219">
            <v>8.8000000000000007</v>
          </cell>
          <cell r="F219">
            <v>10.55</v>
          </cell>
          <cell r="J219">
            <v>36371</v>
          </cell>
          <cell r="K219">
            <v>12.95</v>
          </cell>
          <cell r="L219">
            <v>10.55</v>
          </cell>
          <cell r="M219">
            <v>12.15</v>
          </cell>
          <cell r="O219">
            <v>8.5500000000000007</v>
          </cell>
          <cell r="P219">
            <v>8.35</v>
          </cell>
        </row>
        <row r="220">
          <cell r="A220">
            <v>36466</v>
          </cell>
          <cell r="B220">
            <v>8.4499999999999993</v>
          </cell>
          <cell r="C220">
            <v>14.25</v>
          </cell>
          <cell r="E220">
            <v>8.65</v>
          </cell>
          <cell r="F220">
            <v>10.55</v>
          </cell>
          <cell r="J220">
            <v>36374</v>
          </cell>
          <cell r="K220">
            <v>13.15</v>
          </cell>
          <cell r="L220">
            <v>10.45</v>
          </cell>
          <cell r="M220">
            <v>12.1</v>
          </cell>
          <cell r="O220">
            <v>8.4499999999999993</v>
          </cell>
          <cell r="P220">
            <v>8.35</v>
          </cell>
        </row>
        <row r="221">
          <cell r="A221">
            <v>36467</v>
          </cell>
          <cell r="B221">
            <v>8.4</v>
          </cell>
          <cell r="C221">
            <v>14.85</v>
          </cell>
          <cell r="E221">
            <v>8.3000000000000007</v>
          </cell>
          <cell r="F221">
            <v>10.45</v>
          </cell>
          <cell r="J221">
            <v>36375</v>
          </cell>
          <cell r="K221">
            <v>12.95</v>
          </cell>
          <cell r="L221">
            <v>10.15</v>
          </cell>
          <cell r="M221">
            <v>12.5</v>
          </cell>
          <cell r="O221">
            <v>8.25</v>
          </cell>
          <cell r="P221">
            <v>8.35</v>
          </cell>
        </row>
        <row r="222">
          <cell r="A222">
            <v>36468</v>
          </cell>
          <cell r="B222">
            <v>8.5</v>
          </cell>
          <cell r="C222">
            <v>14.05</v>
          </cell>
          <cell r="E222">
            <v>8.35</v>
          </cell>
          <cell r="F222">
            <v>10.55</v>
          </cell>
          <cell r="J222">
            <v>36376</v>
          </cell>
          <cell r="K222">
            <v>13.05</v>
          </cell>
          <cell r="L222">
            <v>10.65</v>
          </cell>
          <cell r="M222">
            <v>12.35</v>
          </cell>
          <cell r="O222">
            <v>8.4499999999999993</v>
          </cell>
          <cell r="P222">
            <v>8.5500000000000007</v>
          </cell>
        </row>
        <row r="223">
          <cell r="A223">
            <v>36469</v>
          </cell>
          <cell r="B223">
            <v>8.6999999999999993</v>
          </cell>
          <cell r="C223">
            <v>13.8</v>
          </cell>
          <cell r="E223">
            <v>8.1999999999999993</v>
          </cell>
          <cell r="F223">
            <v>10.55</v>
          </cell>
          <cell r="J223">
            <v>36377</v>
          </cell>
          <cell r="K223">
            <v>13.35</v>
          </cell>
          <cell r="L223">
            <v>10.55</v>
          </cell>
          <cell r="M223">
            <v>12.4</v>
          </cell>
          <cell r="O223">
            <v>8.25</v>
          </cell>
          <cell r="P223">
            <v>8.65</v>
          </cell>
        </row>
        <row r="224">
          <cell r="A224">
            <v>36472</v>
          </cell>
          <cell r="B224">
            <v>8.6</v>
          </cell>
          <cell r="C224">
            <v>13.25</v>
          </cell>
          <cell r="E224">
            <v>8.1999999999999993</v>
          </cell>
          <cell r="F224">
            <v>10.45</v>
          </cell>
          <cell r="J224">
            <v>36378</v>
          </cell>
          <cell r="K224">
            <v>12.95</v>
          </cell>
          <cell r="L224">
            <v>10.45</v>
          </cell>
          <cell r="M224">
            <v>12.35</v>
          </cell>
          <cell r="O224">
            <v>8.35</v>
          </cell>
          <cell r="P224">
            <v>8.5</v>
          </cell>
        </row>
        <row r="225">
          <cell r="A225">
            <v>36473</v>
          </cell>
          <cell r="B225">
            <v>8.6</v>
          </cell>
          <cell r="C225">
            <v>13.45</v>
          </cell>
          <cell r="E225">
            <v>8.15</v>
          </cell>
          <cell r="F225">
            <v>10.45</v>
          </cell>
          <cell r="J225">
            <v>36381</v>
          </cell>
          <cell r="K225">
            <v>12.85</v>
          </cell>
          <cell r="L225">
            <v>10.25</v>
          </cell>
          <cell r="M225">
            <v>12.25</v>
          </cell>
          <cell r="O225">
            <v>8.75</v>
          </cell>
          <cell r="P225">
            <v>8.4</v>
          </cell>
        </row>
        <row r="226">
          <cell r="A226">
            <v>36474</v>
          </cell>
          <cell r="B226">
            <v>8.3000000000000007</v>
          </cell>
          <cell r="C226">
            <v>12.899999999999999</v>
          </cell>
          <cell r="E226">
            <v>7.7750000000000004</v>
          </cell>
          <cell r="F226">
            <v>10.25</v>
          </cell>
          <cell r="J226">
            <v>36382</v>
          </cell>
          <cell r="K226">
            <v>12.65</v>
          </cell>
          <cell r="L226">
            <v>10.15</v>
          </cell>
          <cell r="M226">
            <v>11.9</v>
          </cell>
          <cell r="O226">
            <v>8.75</v>
          </cell>
          <cell r="P226">
            <v>8.65</v>
          </cell>
        </row>
        <row r="227">
          <cell r="A227">
            <v>36475</v>
          </cell>
          <cell r="B227">
            <v>8</v>
          </cell>
          <cell r="C227">
            <v>12.35</v>
          </cell>
          <cell r="E227">
            <v>7.4</v>
          </cell>
          <cell r="F227">
            <v>10.050000000000001</v>
          </cell>
          <cell r="J227">
            <v>36383</v>
          </cell>
          <cell r="K227">
            <v>12.95</v>
          </cell>
          <cell r="L227">
            <v>10.050000000000001</v>
          </cell>
          <cell r="M227">
            <v>11.9</v>
          </cell>
          <cell r="O227">
            <v>8.75</v>
          </cell>
          <cell r="P227">
            <v>8.6999999999999993</v>
          </cell>
        </row>
        <row r="228">
          <cell r="A228">
            <v>36476</v>
          </cell>
          <cell r="B228">
            <v>7.7</v>
          </cell>
          <cell r="C228">
            <v>11.85</v>
          </cell>
          <cell r="E228">
            <v>6.95</v>
          </cell>
          <cell r="F228">
            <v>9.5500000000000007</v>
          </cell>
          <cell r="J228">
            <v>36384</v>
          </cell>
          <cell r="K228">
            <v>12.15</v>
          </cell>
          <cell r="L228">
            <v>9.65</v>
          </cell>
          <cell r="M228">
            <v>11.2</v>
          </cell>
          <cell r="O228">
            <v>8.65</v>
          </cell>
          <cell r="P228">
            <v>8.5500000000000007</v>
          </cell>
        </row>
        <row r="229">
          <cell r="A229">
            <v>36479</v>
          </cell>
          <cell r="B229">
            <v>7.8</v>
          </cell>
          <cell r="C229">
            <v>11.85</v>
          </cell>
          <cell r="E229">
            <v>7.1</v>
          </cell>
          <cell r="F229">
            <v>9.65</v>
          </cell>
          <cell r="J229">
            <v>36385</v>
          </cell>
          <cell r="K229">
            <v>12.15</v>
          </cell>
          <cell r="L229">
            <v>9.4499999999999993</v>
          </cell>
          <cell r="M229">
            <v>11.3</v>
          </cell>
          <cell r="O229">
            <v>8.4499999999999993</v>
          </cell>
          <cell r="P229">
            <v>8.35</v>
          </cell>
        </row>
        <row r="230">
          <cell r="A230">
            <v>36480</v>
          </cell>
          <cell r="B230">
            <v>7.8</v>
          </cell>
          <cell r="C230">
            <v>11.85</v>
          </cell>
          <cell r="E230">
            <v>7.4</v>
          </cell>
          <cell r="F230">
            <v>9.65</v>
          </cell>
          <cell r="J230">
            <v>36388</v>
          </cell>
          <cell r="K230">
            <v>12.25</v>
          </cell>
          <cell r="L230">
            <v>9.65</v>
          </cell>
          <cell r="M230">
            <v>11.75</v>
          </cell>
          <cell r="O230">
            <v>8.5500000000000007</v>
          </cell>
          <cell r="P230">
            <v>8.35</v>
          </cell>
        </row>
        <row r="231">
          <cell r="A231">
            <v>36481</v>
          </cell>
          <cell r="B231">
            <v>7.65</v>
          </cell>
          <cell r="C231">
            <v>11.95</v>
          </cell>
          <cell r="E231">
            <v>7.35</v>
          </cell>
          <cell r="F231">
            <v>9.85</v>
          </cell>
          <cell r="J231">
            <v>36389</v>
          </cell>
          <cell r="K231">
            <v>12.45</v>
          </cell>
          <cell r="L231">
            <v>9.85</v>
          </cell>
          <cell r="M231">
            <v>12.25</v>
          </cell>
          <cell r="O231">
            <v>8.65</v>
          </cell>
          <cell r="P231">
            <v>8.4</v>
          </cell>
        </row>
        <row r="232">
          <cell r="A232">
            <v>36482</v>
          </cell>
          <cell r="B232">
            <v>7.6</v>
          </cell>
          <cell r="C232">
            <v>11.75</v>
          </cell>
          <cell r="E232">
            <v>7.25</v>
          </cell>
          <cell r="F232">
            <v>9.5500000000000007</v>
          </cell>
          <cell r="J232">
            <v>36390</v>
          </cell>
          <cell r="K232">
            <v>13.95</v>
          </cell>
          <cell r="L232">
            <v>9.85</v>
          </cell>
          <cell r="M232">
            <v>13.2</v>
          </cell>
          <cell r="O232">
            <v>8.65</v>
          </cell>
          <cell r="P232">
            <v>8.4499999999999993</v>
          </cell>
        </row>
        <row r="233">
          <cell r="A233">
            <v>36483</v>
          </cell>
          <cell r="B233">
            <v>7.6</v>
          </cell>
          <cell r="C233">
            <v>11.15</v>
          </cell>
          <cell r="E233">
            <v>7.15</v>
          </cell>
          <cell r="F233">
            <v>9.65</v>
          </cell>
          <cell r="J233">
            <v>36391</v>
          </cell>
          <cell r="K233">
            <v>13.85</v>
          </cell>
          <cell r="L233">
            <v>10.050000000000001</v>
          </cell>
          <cell r="M233">
            <v>13.45</v>
          </cell>
          <cell r="O233">
            <v>8.65</v>
          </cell>
          <cell r="P233">
            <v>8.5500000000000007</v>
          </cell>
        </row>
        <row r="234">
          <cell r="A234">
            <v>36486</v>
          </cell>
          <cell r="B234">
            <v>7.55</v>
          </cell>
          <cell r="C234">
            <v>11.05</v>
          </cell>
          <cell r="E234">
            <v>7.2</v>
          </cell>
          <cell r="F234">
            <v>9.5500000000000007</v>
          </cell>
          <cell r="J234">
            <v>36392</v>
          </cell>
          <cell r="K234">
            <v>13.35</v>
          </cell>
          <cell r="L234">
            <v>10.35</v>
          </cell>
          <cell r="M234">
            <v>12.95</v>
          </cell>
          <cell r="O234">
            <v>8.65</v>
          </cell>
          <cell r="P234">
            <v>8.4499999999999993</v>
          </cell>
        </row>
        <row r="235">
          <cell r="A235">
            <v>36487</v>
          </cell>
          <cell r="B235">
            <v>7.6</v>
          </cell>
          <cell r="C235">
            <v>11.75</v>
          </cell>
          <cell r="E235">
            <v>7.2</v>
          </cell>
          <cell r="F235">
            <v>9.5500000000000007</v>
          </cell>
          <cell r="J235">
            <v>36395</v>
          </cell>
          <cell r="K235">
            <v>13.45</v>
          </cell>
          <cell r="L235">
            <v>10.25</v>
          </cell>
          <cell r="M235">
            <v>13.15</v>
          </cell>
          <cell r="O235">
            <v>8.65</v>
          </cell>
          <cell r="P235">
            <v>8.6</v>
          </cell>
        </row>
        <row r="236">
          <cell r="A236">
            <v>36488</v>
          </cell>
          <cell r="B236">
            <v>7.65</v>
          </cell>
          <cell r="C236">
            <v>12.75</v>
          </cell>
          <cell r="E236">
            <v>7.55</v>
          </cell>
          <cell r="F236">
            <v>9.5500000000000007</v>
          </cell>
          <cell r="J236">
            <v>36396</v>
          </cell>
          <cell r="K236">
            <v>13.25</v>
          </cell>
          <cell r="L236">
            <v>10.45</v>
          </cell>
          <cell r="M236">
            <v>13.15</v>
          </cell>
          <cell r="O236">
            <v>8.85</v>
          </cell>
          <cell r="P236">
            <v>8.65</v>
          </cell>
        </row>
        <row r="237">
          <cell r="A237">
            <v>36489</v>
          </cell>
          <cell r="B237">
            <v>7.8</v>
          </cell>
          <cell r="C237">
            <v>12.45</v>
          </cell>
          <cell r="E237">
            <v>7.7</v>
          </cell>
          <cell r="F237">
            <v>9.9499999999999993</v>
          </cell>
          <cell r="J237">
            <v>36397</v>
          </cell>
          <cell r="K237">
            <v>13.25</v>
          </cell>
          <cell r="L237">
            <v>10.25</v>
          </cell>
          <cell r="M237">
            <v>13.2</v>
          </cell>
          <cell r="O237">
            <v>8.9499999999999993</v>
          </cell>
          <cell r="P237">
            <v>8.65</v>
          </cell>
        </row>
        <row r="238">
          <cell r="A238">
            <v>36490</v>
          </cell>
          <cell r="B238">
            <v>7.8</v>
          </cell>
          <cell r="C238">
            <v>13.15</v>
          </cell>
          <cell r="E238">
            <v>8.1</v>
          </cell>
          <cell r="F238">
            <v>10.45</v>
          </cell>
          <cell r="J238">
            <v>36398</v>
          </cell>
          <cell r="K238">
            <v>13.25</v>
          </cell>
          <cell r="L238">
            <v>10.050000000000001</v>
          </cell>
          <cell r="M238">
            <v>13.2</v>
          </cell>
          <cell r="O238">
            <v>8.85</v>
          </cell>
          <cell r="P238">
            <v>8.5</v>
          </cell>
        </row>
        <row r="239">
          <cell r="A239">
            <v>36493</v>
          </cell>
          <cell r="B239">
            <v>8.4</v>
          </cell>
          <cell r="C239">
            <v>15.7</v>
          </cell>
          <cell r="E239">
            <v>8.4499999999999993</v>
          </cell>
          <cell r="F239">
            <v>10.95</v>
          </cell>
          <cell r="J239">
            <v>36399</v>
          </cell>
          <cell r="K239">
            <v>13.366666666666667</v>
          </cell>
          <cell r="L239">
            <v>10.016666666666667</v>
          </cell>
          <cell r="M239">
            <v>13.133333333333333</v>
          </cell>
          <cell r="O239">
            <v>8.85</v>
          </cell>
          <cell r="P239">
            <v>8.4166666666666661</v>
          </cell>
        </row>
        <row r="240">
          <cell r="A240">
            <v>36494</v>
          </cell>
          <cell r="B240">
            <v>8.6</v>
          </cell>
          <cell r="C240">
            <v>15.7</v>
          </cell>
          <cell r="E240">
            <v>8.5</v>
          </cell>
          <cell r="F240">
            <v>11.15</v>
          </cell>
          <cell r="J240">
            <v>36402</v>
          </cell>
          <cell r="K240">
            <v>13.483333333333333</v>
          </cell>
          <cell r="L240">
            <v>9.9833333333333325</v>
          </cell>
          <cell r="M240">
            <v>13.066666666666666</v>
          </cell>
          <cell r="O240">
            <v>8.85</v>
          </cell>
          <cell r="P240">
            <v>8.3333333333333339</v>
          </cell>
        </row>
        <row r="241">
          <cell r="A241">
            <v>36495</v>
          </cell>
          <cell r="B241">
            <v>8.85</v>
          </cell>
          <cell r="C241">
            <v>14.1</v>
          </cell>
          <cell r="E241">
            <v>8.3000000000000007</v>
          </cell>
          <cell r="F241">
            <v>11.15</v>
          </cell>
          <cell r="J241">
            <v>36403</v>
          </cell>
          <cell r="K241">
            <v>13.6</v>
          </cell>
          <cell r="L241">
            <v>9.9499999999999993</v>
          </cell>
          <cell r="M241">
            <v>13</v>
          </cell>
          <cell r="O241">
            <v>8.85</v>
          </cell>
          <cell r="P241">
            <v>8.25</v>
          </cell>
        </row>
        <row r="242">
          <cell r="A242">
            <v>36496</v>
          </cell>
          <cell r="B242">
            <v>9</v>
          </cell>
          <cell r="C242">
            <v>13.7</v>
          </cell>
          <cell r="E242">
            <v>8.25</v>
          </cell>
          <cell r="F242">
            <v>11.85</v>
          </cell>
          <cell r="J242">
            <v>36404</v>
          </cell>
          <cell r="K242">
            <v>13.6</v>
          </cell>
          <cell r="L242">
            <v>9.9499999999999993</v>
          </cell>
          <cell r="M242">
            <v>13</v>
          </cell>
          <cell r="O242">
            <v>8.85</v>
          </cell>
          <cell r="P242">
            <v>8.25</v>
          </cell>
        </row>
        <row r="243">
          <cell r="A243">
            <v>36497</v>
          </cell>
          <cell r="B243">
            <v>9.4</v>
          </cell>
          <cell r="C243">
            <v>13.7</v>
          </cell>
          <cell r="E243">
            <v>9.1</v>
          </cell>
          <cell r="F243">
            <v>12</v>
          </cell>
          <cell r="J243">
            <v>36405</v>
          </cell>
          <cell r="K243">
            <v>13.65</v>
          </cell>
          <cell r="L243">
            <v>10.050000000000001</v>
          </cell>
          <cell r="M243">
            <v>13</v>
          </cell>
          <cell r="O243">
            <v>8.85</v>
          </cell>
          <cell r="P243">
            <v>8.4</v>
          </cell>
        </row>
        <row r="244">
          <cell r="A244">
            <v>36500</v>
          </cell>
          <cell r="B244">
            <v>8.75</v>
          </cell>
          <cell r="C244">
            <v>13.85</v>
          </cell>
          <cell r="E244">
            <v>8.85</v>
          </cell>
          <cell r="F244">
            <v>11.5</v>
          </cell>
          <cell r="J244">
            <v>36406</v>
          </cell>
          <cell r="K244">
            <v>13.350000000000001</v>
          </cell>
          <cell r="L244">
            <v>10.15</v>
          </cell>
          <cell r="M244">
            <v>12.824999999999999</v>
          </cell>
          <cell r="O244">
            <v>8.85</v>
          </cell>
          <cell r="P244">
            <v>8.4</v>
          </cell>
        </row>
        <row r="245">
          <cell r="A245">
            <v>36501</v>
          </cell>
          <cell r="B245">
            <v>9.4</v>
          </cell>
          <cell r="C245">
            <v>12.9</v>
          </cell>
          <cell r="E245">
            <v>8.9499999999999993</v>
          </cell>
          <cell r="F245">
            <v>12.1</v>
          </cell>
          <cell r="J245">
            <v>36409</v>
          </cell>
          <cell r="K245">
            <v>13.05</v>
          </cell>
          <cell r="L245">
            <v>10.25</v>
          </cell>
          <cell r="M245">
            <v>12.65</v>
          </cell>
          <cell r="O245">
            <v>8.85</v>
          </cell>
          <cell r="P245">
            <v>8.4</v>
          </cell>
        </row>
        <row r="246">
          <cell r="A246">
            <v>36502</v>
          </cell>
          <cell r="B246">
            <v>9.25</v>
          </cell>
          <cell r="C246">
            <v>12.9</v>
          </cell>
          <cell r="E246">
            <v>8.9</v>
          </cell>
          <cell r="F246">
            <v>11.95</v>
          </cell>
          <cell r="J246">
            <v>36410</v>
          </cell>
          <cell r="K246">
            <v>12.95</v>
          </cell>
          <cell r="L246">
            <v>10.15</v>
          </cell>
          <cell r="M246">
            <v>12.55</v>
          </cell>
          <cell r="O246">
            <v>8.75</v>
          </cell>
          <cell r="P246">
            <v>8.4</v>
          </cell>
        </row>
        <row r="247">
          <cell r="A247">
            <v>36503</v>
          </cell>
          <cell r="B247">
            <v>9.25</v>
          </cell>
          <cell r="C247">
            <v>13</v>
          </cell>
          <cell r="E247">
            <v>8.6999999999999993</v>
          </cell>
          <cell r="F247">
            <v>11.9</v>
          </cell>
          <cell r="J247">
            <v>36411</v>
          </cell>
          <cell r="K247">
            <v>12.7</v>
          </cell>
          <cell r="L247">
            <v>10.35</v>
          </cell>
          <cell r="M247">
            <v>12.25</v>
          </cell>
          <cell r="O247">
            <v>8.9499999999999993</v>
          </cell>
          <cell r="P247">
            <v>8.65</v>
          </cell>
        </row>
        <row r="248">
          <cell r="A248">
            <v>36504</v>
          </cell>
          <cell r="B248">
            <v>8.85</v>
          </cell>
          <cell r="C248">
            <v>14.2</v>
          </cell>
          <cell r="E248">
            <v>8.8000000000000007</v>
          </cell>
          <cell r="F248">
            <v>11.6</v>
          </cell>
          <cell r="J248">
            <v>36412</v>
          </cell>
          <cell r="K248">
            <v>13.35</v>
          </cell>
          <cell r="L248">
            <v>10.15</v>
          </cell>
          <cell r="M248">
            <v>12.75</v>
          </cell>
          <cell r="O248">
            <v>8.85</v>
          </cell>
          <cell r="P248">
            <v>8.5</v>
          </cell>
        </row>
        <row r="249">
          <cell r="A249">
            <v>36507</v>
          </cell>
          <cell r="B249">
            <v>8.5</v>
          </cell>
          <cell r="C249">
            <v>13.9</v>
          </cell>
          <cell r="E249">
            <v>8.75</v>
          </cell>
          <cell r="F249">
            <v>11.35</v>
          </cell>
          <cell r="J249">
            <v>36413</v>
          </cell>
          <cell r="K249">
            <v>13.35</v>
          </cell>
          <cell r="L249">
            <v>10.15</v>
          </cell>
          <cell r="M249">
            <v>13.05</v>
          </cell>
          <cell r="O249">
            <v>8.75</v>
          </cell>
          <cell r="P249">
            <v>8.9</v>
          </cell>
        </row>
        <row r="250">
          <cell r="A250">
            <v>36508</v>
          </cell>
          <cell r="B250">
            <v>8.6</v>
          </cell>
          <cell r="C250">
            <v>13.8</v>
          </cell>
          <cell r="E250">
            <v>8.75</v>
          </cell>
          <cell r="F250">
            <v>11.55</v>
          </cell>
          <cell r="J250">
            <v>36416</v>
          </cell>
          <cell r="K250">
            <v>13.65</v>
          </cell>
          <cell r="L250">
            <v>10.45</v>
          </cell>
          <cell r="M250">
            <v>14.05</v>
          </cell>
          <cell r="O250">
            <v>8.85</v>
          </cell>
          <cell r="P250">
            <v>9.0500000000000007</v>
          </cell>
        </row>
        <row r="251">
          <cell r="A251">
            <v>36509</v>
          </cell>
          <cell r="B251">
            <v>8.75</v>
          </cell>
          <cell r="C251">
            <v>13.7</v>
          </cell>
          <cell r="E251">
            <v>8.65</v>
          </cell>
          <cell r="F251">
            <v>11.65</v>
          </cell>
          <cell r="J251">
            <v>36417</v>
          </cell>
          <cell r="K251">
            <v>14.35</v>
          </cell>
          <cell r="L251">
            <v>10.45</v>
          </cell>
          <cell r="M251">
            <v>14.15</v>
          </cell>
          <cell r="O251">
            <v>8.85</v>
          </cell>
          <cell r="P251">
            <v>9.1</v>
          </cell>
        </row>
        <row r="252">
          <cell r="A252">
            <v>36510</v>
          </cell>
          <cell r="B252">
            <v>8.8000000000000007</v>
          </cell>
          <cell r="C252">
            <v>13.95</v>
          </cell>
          <cell r="E252">
            <v>8.6</v>
          </cell>
          <cell r="F252">
            <v>11.75</v>
          </cell>
          <cell r="J252">
            <v>36418</v>
          </cell>
          <cell r="K252">
            <v>16.75</v>
          </cell>
          <cell r="L252">
            <v>10.65</v>
          </cell>
          <cell r="M252">
            <v>16.5</v>
          </cell>
          <cell r="O252">
            <v>8.85</v>
          </cell>
          <cell r="P252">
            <v>9.1</v>
          </cell>
        </row>
        <row r="253">
          <cell r="A253">
            <v>36511</v>
          </cell>
          <cell r="B253">
            <v>8.8000000000000007</v>
          </cell>
          <cell r="C253">
            <v>13.1</v>
          </cell>
          <cell r="E253">
            <v>8.65</v>
          </cell>
          <cell r="F253">
            <v>11.95</v>
          </cell>
          <cell r="J253">
            <v>36419</v>
          </cell>
          <cell r="K253">
            <v>17.100000000000001</v>
          </cell>
          <cell r="L253">
            <v>10.85</v>
          </cell>
          <cell r="M253">
            <v>16.850000000000001</v>
          </cell>
          <cell r="O253">
            <v>8.85</v>
          </cell>
          <cell r="P253">
            <v>9</v>
          </cell>
        </row>
        <row r="254">
          <cell r="A254">
            <v>36514</v>
          </cell>
          <cell r="B254">
            <v>8.75</v>
          </cell>
          <cell r="C254">
            <v>13</v>
          </cell>
          <cell r="E254">
            <v>8.5</v>
          </cell>
          <cell r="F254">
            <v>11.75</v>
          </cell>
          <cell r="J254">
            <v>36420</v>
          </cell>
          <cell r="K254">
            <v>17.399999999999999</v>
          </cell>
          <cell r="L254">
            <v>11.15</v>
          </cell>
          <cell r="M254">
            <v>17.25</v>
          </cell>
          <cell r="O254">
            <v>9.25</v>
          </cell>
          <cell r="P254">
            <v>9.85</v>
          </cell>
        </row>
        <row r="255">
          <cell r="A255">
            <v>36515</v>
          </cell>
          <cell r="B255">
            <v>8.6999999999999993</v>
          </cell>
          <cell r="C255">
            <v>13.5</v>
          </cell>
          <cell r="E255">
            <v>8.4</v>
          </cell>
          <cell r="F255">
            <v>11.65</v>
          </cell>
          <cell r="J255">
            <v>36423</v>
          </cell>
          <cell r="K255">
            <v>16.55</v>
          </cell>
          <cell r="L255">
            <v>10.95</v>
          </cell>
          <cell r="M255">
            <v>16.600000000000001</v>
          </cell>
          <cell r="O255">
            <v>9.35</v>
          </cell>
          <cell r="P255">
            <v>9.75</v>
          </cell>
        </row>
        <row r="256">
          <cell r="A256">
            <v>36516</v>
          </cell>
          <cell r="B256">
            <v>8.4</v>
          </cell>
          <cell r="C256">
            <v>14.3</v>
          </cell>
          <cell r="E256">
            <v>8.4</v>
          </cell>
          <cell r="F256">
            <v>11.25</v>
          </cell>
          <cell r="J256">
            <v>36424</v>
          </cell>
          <cell r="K256">
            <v>18</v>
          </cell>
          <cell r="L256">
            <v>10.95</v>
          </cell>
          <cell r="M256">
            <v>17.8</v>
          </cell>
          <cell r="O256">
            <v>9.65</v>
          </cell>
          <cell r="P256">
            <v>9.85</v>
          </cell>
        </row>
        <row r="257">
          <cell r="A257">
            <v>36517</v>
          </cell>
          <cell r="B257">
            <v>8.4499999999999993</v>
          </cell>
          <cell r="C257">
            <v>14.8</v>
          </cell>
          <cell r="E257">
            <v>8.35</v>
          </cell>
          <cell r="F257">
            <v>11.25</v>
          </cell>
          <cell r="J257">
            <v>36425</v>
          </cell>
          <cell r="K257">
            <v>18</v>
          </cell>
          <cell r="L257">
            <v>11.25</v>
          </cell>
          <cell r="M257">
            <v>18</v>
          </cell>
          <cell r="O257">
            <v>9.75</v>
          </cell>
          <cell r="P257">
            <v>10.050000000000001</v>
          </cell>
        </row>
        <row r="258">
          <cell r="A258">
            <v>36518</v>
          </cell>
          <cell r="B258">
            <v>8.4499999999999993</v>
          </cell>
          <cell r="C258">
            <v>14.8</v>
          </cell>
          <cell r="E258">
            <v>8.35</v>
          </cell>
          <cell r="F258">
            <v>11.25</v>
          </cell>
          <cell r="J258">
            <v>36426</v>
          </cell>
          <cell r="K258">
            <v>18.3</v>
          </cell>
          <cell r="L258">
            <v>10.85</v>
          </cell>
          <cell r="M258">
            <v>18.2</v>
          </cell>
          <cell r="O258">
            <v>9.5500000000000007</v>
          </cell>
          <cell r="P258">
            <v>9.9499999999999993</v>
          </cell>
        </row>
        <row r="259">
          <cell r="A259">
            <v>36521</v>
          </cell>
          <cell r="B259">
            <v>8.4499999999999993</v>
          </cell>
          <cell r="C259">
            <v>14.8</v>
          </cell>
          <cell r="E259">
            <v>8.35</v>
          </cell>
          <cell r="F259">
            <v>11.25</v>
          </cell>
          <cell r="J259">
            <v>36427</v>
          </cell>
          <cell r="K259">
            <v>18.3</v>
          </cell>
          <cell r="L259">
            <v>11.15</v>
          </cell>
          <cell r="M259">
            <v>18.25</v>
          </cell>
          <cell r="O259">
            <v>9.75</v>
          </cell>
          <cell r="P259">
            <v>10</v>
          </cell>
        </row>
        <row r="260">
          <cell r="A260">
            <v>36522</v>
          </cell>
          <cell r="B260">
            <v>8.4499999999999993</v>
          </cell>
          <cell r="C260">
            <v>14.8</v>
          </cell>
          <cell r="E260">
            <v>8.35</v>
          </cell>
          <cell r="F260">
            <v>11.25</v>
          </cell>
          <cell r="J260">
            <v>36430</v>
          </cell>
          <cell r="K260">
            <v>17</v>
          </cell>
          <cell r="L260">
            <v>10.75</v>
          </cell>
          <cell r="M260">
            <v>16.75</v>
          </cell>
          <cell r="O260">
            <v>9.35</v>
          </cell>
          <cell r="P260">
            <v>10.050000000000001</v>
          </cell>
        </row>
        <row r="261">
          <cell r="A261">
            <v>36523</v>
          </cell>
          <cell r="B261">
            <v>8.4499999999999993</v>
          </cell>
          <cell r="C261">
            <v>14.8</v>
          </cell>
          <cell r="E261">
            <v>8.35</v>
          </cell>
          <cell r="F261">
            <v>11.25</v>
          </cell>
          <cell r="J261">
            <v>36431</v>
          </cell>
          <cell r="K261">
            <v>14.7</v>
          </cell>
          <cell r="L261">
            <v>10.45</v>
          </cell>
          <cell r="M261">
            <v>15.05</v>
          </cell>
          <cell r="O261">
            <v>8.9499999999999993</v>
          </cell>
          <cell r="P261">
            <v>9.6999999999999993</v>
          </cell>
        </row>
        <row r="262">
          <cell r="A262">
            <v>36524</v>
          </cell>
          <cell r="B262">
            <v>8.5</v>
          </cell>
          <cell r="C262">
            <v>14.45</v>
          </cell>
          <cell r="E262">
            <v>8.75</v>
          </cell>
          <cell r="F262">
            <v>11.55</v>
          </cell>
          <cell r="J262">
            <v>36432</v>
          </cell>
          <cell r="K262">
            <v>14.6</v>
          </cell>
          <cell r="L262">
            <v>10.75</v>
          </cell>
          <cell r="M262">
            <v>14.75</v>
          </cell>
          <cell r="O262">
            <v>8.85</v>
          </cell>
          <cell r="P262">
            <v>9.65</v>
          </cell>
        </row>
        <row r="263">
          <cell r="A263">
            <v>36525</v>
          </cell>
          <cell r="B263">
            <v>8.5</v>
          </cell>
          <cell r="C263">
            <v>14.45</v>
          </cell>
          <cell r="E263">
            <v>8.75</v>
          </cell>
          <cell r="F263">
            <v>11.55</v>
          </cell>
          <cell r="J263">
            <v>36433</v>
          </cell>
          <cell r="K263">
            <v>15.8</v>
          </cell>
          <cell r="L263">
            <v>11.45</v>
          </cell>
          <cell r="M263">
            <v>15.45</v>
          </cell>
          <cell r="O263">
            <v>9.0500000000000007</v>
          </cell>
          <cell r="P263">
            <v>9.85</v>
          </cell>
        </row>
        <row r="264">
          <cell r="A264">
            <v>36528</v>
          </cell>
          <cell r="B264">
            <v>8.5</v>
          </cell>
          <cell r="C264">
            <v>14.45</v>
          </cell>
          <cell r="E264">
            <v>8.75</v>
          </cell>
          <cell r="F264">
            <v>11.55</v>
          </cell>
          <cell r="J264">
            <v>36434</v>
          </cell>
          <cell r="K264">
            <v>15.5</v>
          </cell>
          <cell r="L264">
            <v>10.95</v>
          </cell>
          <cell r="M264">
            <v>15.45</v>
          </cell>
          <cell r="O264">
            <v>8.75</v>
          </cell>
          <cell r="P264">
            <v>9.6999999999999993</v>
          </cell>
        </row>
        <row r="265">
          <cell r="A265">
            <v>36529</v>
          </cell>
          <cell r="B265">
            <v>8.75</v>
          </cell>
          <cell r="C265">
            <v>13.5</v>
          </cell>
          <cell r="E265">
            <v>8.6999999999999993</v>
          </cell>
          <cell r="F265">
            <v>12.35</v>
          </cell>
          <cell r="J265">
            <v>36437</v>
          </cell>
          <cell r="K265">
            <v>15.5</v>
          </cell>
          <cell r="L265">
            <v>11.65</v>
          </cell>
          <cell r="M265">
            <v>15.45</v>
          </cell>
          <cell r="O265">
            <v>9.15</v>
          </cell>
          <cell r="P265">
            <v>10</v>
          </cell>
        </row>
        <row r="266">
          <cell r="A266">
            <v>36530</v>
          </cell>
          <cell r="B266">
            <v>8.6999999999999993</v>
          </cell>
          <cell r="C266">
            <v>12.7</v>
          </cell>
          <cell r="E266">
            <v>8.9</v>
          </cell>
          <cell r="F266">
            <v>11.95</v>
          </cell>
          <cell r="J266">
            <v>36438</v>
          </cell>
          <cell r="K266">
            <v>14.3</v>
          </cell>
          <cell r="L266">
            <v>11.25</v>
          </cell>
          <cell r="M266">
            <v>14.55</v>
          </cell>
          <cell r="O266">
            <v>8.9499999999999993</v>
          </cell>
          <cell r="P266">
            <v>9.9</v>
          </cell>
        </row>
        <row r="267">
          <cell r="A267">
            <v>36531</v>
          </cell>
          <cell r="B267">
            <v>8.1</v>
          </cell>
          <cell r="C267">
            <v>12.8</v>
          </cell>
          <cell r="E267">
            <v>8.75</v>
          </cell>
          <cell r="F267">
            <v>11.65</v>
          </cell>
          <cell r="J267">
            <v>36439</v>
          </cell>
          <cell r="K267">
            <v>14.1</v>
          </cell>
          <cell r="L267">
            <v>10.95</v>
          </cell>
          <cell r="M267">
            <v>13.75</v>
          </cell>
          <cell r="O267">
            <v>8.85</v>
          </cell>
          <cell r="P267">
            <v>9.6999999999999993</v>
          </cell>
        </row>
        <row r="268">
          <cell r="A268">
            <v>36532</v>
          </cell>
          <cell r="B268">
            <v>7.95</v>
          </cell>
          <cell r="C268">
            <v>12.9</v>
          </cell>
          <cell r="E268">
            <v>8.4</v>
          </cell>
          <cell r="F268">
            <v>11.35</v>
          </cell>
          <cell r="J268">
            <v>36440</v>
          </cell>
          <cell r="K268">
            <v>13.5</v>
          </cell>
          <cell r="L268">
            <v>10.65</v>
          </cell>
          <cell r="M268">
            <v>13.45</v>
          </cell>
          <cell r="O268">
            <v>8.75</v>
          </cell>
          <cell r="P268">
            <v>9.6</v>
          </cell>
        </row>
        <row r="269">
          <cell r="A269">
            <v>36535</v>
          </cell>
          <cell r="B269">
            <v>7.9</v>
          </cell>
          <cell r="C269">
            <v>12.9</v>
          </cell>
          <cell r="E269">
            <v>8.5</v>
          </cell>
          <cell r="F269">
            <v>11.15</v>
          </cell>
          <cell r="J269">
            <v>36441</v>
          </cell>
          <cell r="K269">
            <v>13.6</v>
          </cell>
          <cell r="L269">
            <v>10.15</v>
          </cell>
          <cell r="M269">
            <v>13.45</v>
          </cell>
          <cell r="O269">
            <v>8.35</v>
          </cell>
          <cell r="P269">
            <v>9.1</v>
          </cell>
        </row>
        <row r="270">
          <cell r="A270">
            <v>36536</v>
          </cell>
          <cell r="B270">
            <v>7.95</v>
          </cell>
          <cell r="C270">
            <v>12.8</v>
          </cell>
          <cell r="E270">
            <v>8.5</v>
          </cell>
          <cell r="F270">
            <v>11.05</v>
          </cell>
          <cell r="J270">
            <v>36444</v>
          </cell>
          <cell r="K270">
            <v>13.7</v>
          </cell>
          <cell r="L270">
            <v>10.050000000000001</v>
          </cell>
          <cell r="M270">
            <v>13.85</v>
          </cell>
          <cell r="O270">
            <v>8.35</v>
          </cell>
          <cell r="P270">
            <v>9.0500000000000007</v>
          </cell>
        </row>
        <row r="271">
          <cell r="A271">
            <v>36537</v>
          </cell>
          <cell r="B271">
            <v>8</v>
          </cell>
          <cell r="C271">
            <v>12.3</v>
          </cell>
          <cell r="E271">
            <v>8.5500000000000007</v>
          </cell>
          <cell r="F271">
            <v>11.05</v>
          </cell>
          <cell r="J271">
            <v>36445</v>
          </cell>
          <cell r="K271">
            <v>14.65</v>
          </cell>
          <cell r="L271">
            <v>10.050000000000001</v>
          </cell>
          <cell r="M271">
            <v>14.65</v>
          </cell>
          <cell r="O271">
            <v>8.35</v>
          </cell>
          <cell r="P271">
            <v>8.8000000000000007</v>
          </cell>
        </row>
        <row r="272">
          <cell r="A272">
            <v>36538</v>
          </cell>
          <cell r="B272">
            <v>7.8</v>
          </cell>
          <cell r="C272">
            <v>12.7</v>
          </cell>
          <cell r="E272">
            <v>8.5</v>
          </cell>
          <cell r="F272">
            <v>10.85</v>
          </cell>
          <cell r="J272">
            <v>36446</v>
          </cell>
          <cell r="K272">
            <v>14.1</v>
          </cell>
          <cell r="L272">
            <v>10.45</v>
          </cell>
          <cell r="M272">
            <v>14.05</v>
          </cell>
          <cell r="O272">
            <v>8.35</v>
          </cell>
          <cell r="P272">
            <v>9.15</v>
          </cell>
        </row>
        <row r="273">
          <cell r="A273">
            <v>36539</v>
          </cell>
          <cell r="B273">
            <v>7.7</v>
          </cell>
          <cell r="C273">
            <v>12.6</v>
          </cell>
          <cell r="E273">
            <v>8.3000000000000007</v>
          </cell>
          <cell r="F273">
            <v>10.55</v>
          </cell>
          <cell r="J273">
            <v>36447</v>
          </cell>
          <cell r="K273">
            <v>14.2</v>
          </cell>
          <cell r="L273">
            <v>10.45</v>
          </cell>
          <cell r="M273">
            <v>14.15</v>
          </cell>
          <cell r="O273">
            <v>8.25</v>
          </cell>
          <cell r="P273">
            <v>9.25</v>
          </cell>
        </row>
        <row r="274">
          <cell r="A274">
            <v>36542</v>
          </cell>
          <cell r="B274">
            <v>7.7</v>
          </cell>
          <cell r="C274">
            <v>12.8</v>
          </cell>
          <cell r="E274">
            <v>8.6</v>
          </cell>
          <cell r="F274">
            <v>10.65</v>
          </cell>
          <cell r="J274">
            <v>36448</v>
          </cell>
          <cell r="K274">
            <v>14.55</v>
          </cell>
          <cell r="L274">
            <v>10.65</v>
          </cell>
          <cell r="M274">
            <v>14.25</v>
          </cell>
          <cell r="O274">
            <v>8.5500000000000007</v>
          </cell>
          <cell r="P274">
            <v>9.25</v>
          </cell>
        </row>
        <row r="275">
          <cell r="A275">
            <v>36543</v>
          </cell>
          <cell r="B275">
            <v>7.7</v>
          </cell>
          <cell r="C275">
            <v>12.7</v>
          </cell>
          <cell r="E275">
            <v>8.5500000000000007</v>
          </cell>
          <cell r="F275">
            <v>10.85</v>
          </cell>
          <cell r="J275">
            <v>36451</v>
          </cell>
          <cell r="K275">
            <v>15.7</v>
          </cell>
          <cell r="L275">
            <v>10.65</v>
          </cell>
          <cell r="M275">
            <v>15.05</v>
          </cell>
          <cell r="O275">
            <v>8.5500000000000007</v>
          </cell>
          <cell r="P275">
            <v>9.1999999999999993</v>
          </cell>
        </row>
        <row r="276">
          <cell r="A276">
            <v>36544</v>
          </cell>
          <cell r="B276">
            <v>7.6</v>
          </cell>
          <cell r="C276">
            <v>12.7</v>
          </cell>
          <cell r="E276">
            <v>8.5500000000000007</v>
          </cell>
          <cell r="F276">
            <v>10.85</v>
          </cell>
          <cell r="J276">
            <v>36452</v>
          </cell>
          <cell r="K276">
            <v>15.2</v>
          </cell>
          <cell r="L276">
            <v>10.55</v>
          </cell>
          <cell r="M276">
            <v>14.55</v>
          </cell>
          <cell r="O276">
            <v>8.65</v>
          </cell>
          <cell r="P276">
            <v>9.1999999999999993</v>
          </cell>
        </row>
        <row r="277">
          <cell r="A277">
            <v>36545</v>
          </cell>
          <cell r="B277">
            <v>7.5</v>
          </cell>
          <cell r="C277">
            <v>12.6</v>
          </cell>
          <cell r="E277">
            <v>8.5500000000000007</v>
          </cell>
          <cell r="F277">
            <v>10.65</v>
          </cell>
          <cell r="J277">
            <v>36453</v>
          </cell>
          <cell r="K277">
            <v>14</v>
          </cell>
          <cell r="L277">
            <v>10.25</v>
          </cell>
          <cell r="M277">
            <v>13.75</v>
          </cell>
          <cell r="O277">
            <v>8.75</v>
          </cell>
          <cell r="P277">
            <v>9.15</v>
          </cell>
        </row>
        <row r="278">
          <cell r="A278">
            <v>36546</v>
          </cell>
          <cell r="B278">
            <v>7.6</v>
          </cell>
          <cell r="C278">
            <v>12.6</v>
          </cell>
          <cell r="E278">
            <v>8.5500000000000007</v>
          </cell>
          <cell r="F278">
            <v>10.75</v>
          </cell>
          <cell r="J278">
            <v>36454</v>
          </cell>
          <cell r="K278">
            <v>13.9</v>
          </cell>
          <cell r="L278">
            <v>10.35</v>
          </cell>
          <cell r="M278">
            <v>13.65</v>
          </cell>
          <cell r="O278">
            <v>8.5500000000000007</v>
          </cell>
          <cell r="P278">
            <v>9</v>
          </cell>
        </row>
        <row r="279">
          <cell r="A279">
            <v>36549</v>
          </cell>
          <cell r="B279">
            <v>7.8</v>
          </cell>
          <cell r="C279">
            <v>11.7</v>
          </cell>
          <cell r="E279">
            <v>8.9499999999999993</v>
          </cell>
          <cell r="F279">
            <v>10.85</v>
          </cell>
          <cell r="J279">
            <v>36455</v>
          </cell>
          <cell r="K279">
            <v>13.9</v>
          </cell>
          <cell r="L279">
            <v>10.25</v>
          </cell>
          <cell r="M279">
            <v>13.25</v>
          </cell>
          <cell r="O279">
            <v>8.5500000000000007</v>
          </cell>
          <cell r="P279">
            <v>8.9499999999999993</v>
          </cell>
        </row>
        <row r="280">
          <cell r="A280">
            <v>36550</v>
          </cell>
          <cell r="B280">
            <v>7.75</v>
          </cell>
          <cell r="C280">
            <v>11.8</v>
          </cell>
          <cell r="E280">
            <v>9.0500000000000007</v>
          </cell>
          <cell r="F280">
            <v>10.85</v>
          </cell>
          <cell r="J280">
            <v>36458</v>
          </cell>
          <cell r="K280">
            <v>13.9</v>
          </cell>
          <cell r="L280">
            <v>10.35</v>
          </cell>
          <cell r="M280">
            <v>13.75</v>
          </cell>
          <cell r="O280">
            <v>8.5500000000000007</v>
          </cell>
          <cell r="P280">
            <v>9</v>
          </cell>
        </row>
        <row r="281">
          <cell r="A281">
            <v>36551</v>
          </cell>
          <cell r="B281">
            <v>7.65</v>
          </cell>
          <cell r="C281">
            <v>11.65</v>
          </cell>
          <cell r="E281">
            <v>8.6999999999999993</v>
          </cell>
          <cell r="F281">
            <v>10.65</v>
          </cell>
          <cell r="J281">
            <v>36459</v>
          </cell>
          <cell r="K281">
            <v>14.85</v>
          </cell>
          <cell r="L281">
            <v>10.25</v>
          </cell>
          <cell r="M281">
            <v>14.9</v>
          </cell>
          <cell r="O281">
            <v>8.5500000000000007</v>
          </cell>
          <cell r="P281">
            <v>8.9499999999999993</v>
          </cell>
        </row>
        <row r="282">
          <cell r="A282">
            <v>36552</v>
          </cell>
          <cell r="B282">
            <v>7.6</v>
          </cell>
          <cell r="C282">
            <v>11.45</v>
          </cell>
          <cell r="E282">
            <v>8.65</v>
          </cell>
          <cell r="F282">
            <v>10.65</v>
          </cell>
          <cell r="J282">
            <v>36460</v>
          </cell>
          <cell r="K282">
            <v>15.2</v>
          </cell>
          <cell r="L282">
            <v>10.45</v>
          </cell>
          <cell r="M282">
            <v>15.4</v>
          </cell>
          <cell r="O282">
            <v>8.5500000000000007</v>
          </cell>
          <cell r="P282">
            <v>8.9499999999999993</v>
          </cell>
        </row>
        <row r="283">
          <cell r="A283">
            <v>36553</v>
          </cell>
          <cell r="B283">
            <v>7.7</v>
          </cell>
          <cell r="C283">
            <v>11.75</v>
          </cell>
          <cell r="E283">
            <v>8.9499999999999993</v>
          </cell>
          <cell r="F283">
            <v>10.85</v>
          </cell>
          <cell r="J283">
            <v>36461</v>
          </cell>
          <cell r="K283">
            <v>15.25</v>
          </cell>
          <cell r="L283">
            <v>10.45</v>
          </cell>
          <cell r="M283">
            <v>15.4</v>
          </cell>
          <cell r="O283">
            <v>8.6</v>
          </cell>
          <cell r="P283">
            <v>8.75</v>
          </cell>
        </row>
        <row r="284">
          <cell r="A284">
            <v>36556</v>
          </cell>
          <cell r="B284">
            <v>7.85</v>
          </cell>
          <cell r="C284">
            <v>12.1</v>
          </cell>
          <cell r="E284">
            <v>9.15</v>
          </cell>
          <cell r="F284">
            <v>11.35</v>
          </cell>
          <cell r="J284">
            <v>36462</v>
          </cell>
          <cell r="K284">
            <v>13.7</v>
          </cell>
          <cell r="L284">
            <v>10.55</v>
          </cell>
          <cell r="M284">
            <v>14.2</v>
          </cell>
          <cell r="O284">
            <v>8.6</v>
          </cell>
          <cell r="P284">
            <v>8.9499999999999993</v>
          </cell>
        </row>
        <row r="285">
          <cell r="A285">
            <v>36557</v>
          </cell>
          <cell r="B285">
            <v>8.3000000000000007</v>
          </cell>
          <cell r="C285">
            <v>12.35</v>
          </cell>
          <cell r="E285">
            <v>9.4</v>
          </cell>
          <cell r="F285">
            <v>12.15</v>
          </cell>
          <cell r="J285">
            <v>36465</v>
          </cell>
          <cell r="K285">
            <v>14.25</v>
          </cell>
          <cell r="L285">
            <v>10.55</v>
          </cell>
          <cell r="M285">
            <v>14.8</v>
          </cell>
          <cell r="O285">
            <v>8.4499999999999993</v>
          </cell>
          <cell r="P285">
            <v>8.8000000000000007</v>
          </cell>
        </row>
        <row r="286">
          <cell r="A286">
            <v>36558</v>
          </cell>
          <cell r="B286">
            <v>8.1999999999999993</v>
          </cell>
          <cell r="C286">
            <v>12.75</v>
          </cell>
          <cell r="E286">
            <v>9.4</v>
          </cell>
          <cell r="F286">
            <v>12.05</v>
          </cell>
          <cell r="J286">
            <v>36466</v>
          </cell>
          <cell r="K286">
            <v>14.25</v>
          </cell>
          <cell r="L286">
            <v>10.55</v>
          </cell>
          <cell r="M286">
            <v>14.6</v>
          </cell>
          <cell r="O286">
            <v>8.4499999999999993</v>
          </cell>
          <cell r="P286">
            <v>8.65</v>
          </cell>
        </row>
        <row r="287">
          <cell r="A287">
            <v>36559</v>
          </cell>
          <cell r="B287">
            <v>8.4</v>
          </cell>
          <cell r="C287">
            <v>12.65</v>
          </cell>
          <cell r="E287">
            <v>9.5500000000000007</v>
          </cell>
          <cell r="F287">
            <v>12.05</v>
          </cell>
          <cell r="J287">
            <v>36467</v>
          </cell>
          <cell r="K287">
            <v>14.85</v>
          </cell>
          <cell r="L287">
            <v>10.45</v>
          </cell>
          <cell r="M287">
            <v>14.9</v>
          </cell>
          <cell r="O287">
            <v>8.4</v>
          </cell>
          <cell r="P287">
            <v>8.3000000000000007</v>
          </cell>
        </row>
        <row r="288">
          <cell r="A288">
            <v>36560</v>
          </cell>
          <cell r="B288">
            <v>8.8000000000000007</v>
          </cell>
          <cell r="C288">
            <v>12.65</v>
          </cell>
          <cell r="E288">
            <v>10.9</v>
          </cell>
          <cell r="F288">
            <v>12.25</v>
          </cell>
          <cell r="J288">
            <v>36468</v>
          </cell>
          <cell r="K288">
            <v>14.05</v>
          </cell>
          <cell r="L288">
            <v>10.55</v>
          </cell>
          <cell r="M288">
            <v>14.4</v>
          </cell>
          <cell r="O288">
            <v>8.5</v>
          </cell>
          <cell r="P288">
            <v>8.35</v>
          </cell>
        </row>
        <row r="289">
          <cell r="A289">
            <v>36563</v>
          </cell>
          <cell r="B289">
            <v>8.6</v>
          </cell>
          <cell r="C289">
            <v>12.65</v>
          </cell>
          <cell r="E289">
            <v>10.45</v>
          </cell>
          <cell r="F289">
            <v>11.95</v>
          </cell>
          <cell r="J289">
            <v>36469</v>
          </cell>
          <cell r="K289">
            <v>13.8</v>
          </cell>
          <cell r="L289">
            <v>10.55</v>
          </cell>
          <cell r="M289">
            <v>14.3</v>
          </cell>
          <cell r="O289">
            <v>8.6999999999999993</v>
          </cell>
          <cell r="P289">
            <v>8.1999999999999993</v>
          </cell>
        </row>
        <row r="290">
          <cell r="A290">
            <v>36564</v>
          </cell>
          <cell r="B290">
            <v>8.4</v>
          </cell>
          <cell r="C290">
            <v>12.75</v>
          </cell>
          <cell r="E290">
            <v>10.1</v>
          </cell>
          <cell r="F290">
            <v>11.95</v>
          </cell>
          <cell r="J290">
            <v>36472</v>
          </cell>
          <cell r="K290">
            <v>13.25</v>
          </cell>
          <cell r="L290">
            <v>10.45</v>
          </cell>
          <cell r="M290">
            <v>13.7</v>
          </cell>
          <cell r="O290">
            <v>8.6</v>
          </cell>
          <cell r="P290">
            <v>8.1999999999999993</v>
          </cell>
        </row>
        <row r="291">
          <cell r="A291">
            <v>36565</v>
          </cell>
          <cell r="B291">
            <v>8.5500000000000007</v>
          </cell>
          <cell r="C291">
            <v>12.95</v>
          </cell>
          <cell r="E291">
            <v>10.25</v>
          </cell>
          <cell r="F291">
            <v>12.15</v>
          </cell>
          <cell r="J291">
            <v>36473</v>
          </cell>
          <cell r="K291">
            <v>13.45</v>
          </cell>
          <cell r="L291">
            <v>10.45</v>
          </cell>
          <cell r="M291">
            <v>13.9</v>
          </cell>
          <cell r="O291">
            <v>8.6</v>
          </cell>
          <cell r="P291">
            <v>8.15</v>
          </cell>
        </row>
        <row r="292">
          <cell r="A292">
            <v>36566</v>
          </cell>
          <cell r="B292">
            <v>8.65</v>
          </cell>
          <cell r="C292">
            <v>12.75</v>
          </cell>
          <cell r="E292">
            <v>10.3</v>
          </cell>
          <cell r="F292">
            <v>12.05</v>
          </cell>
          <cell r="J292">
            <v>36474</v>
          </cell>
          <cell r="K292">
            <v>12.899999999999999</v>
          </cell>
          <cell r="L292">
            <v>10.25</v>
          </cell>
          <cell r="M292">
            <v>13.525</v>
          </cell>
          <cell r="O292">
            <v>8.3000000000000007</v>
          </cell>
          <cell r="P292">
            <v>7.7750000000000004</v>
          </cell>
        </row>
        <row r="293">
          <cell r="A293">
            <v>36567</v>
          </cell>
          <cell r="B293">
            <v>8.4</v>
          </cell>
          <cell r="C293">
            <v>12.75</v>
          </cell>
          <cell r="E293">
            <v>9.9</v>
          </cell>
          <cell r="F293">
            <v>11.45</v>
          </cell>
          <cell r="J293">
            <v>36475</v>
          </cell>
          <cell r="K293">
            <v>12.35</v>
          </cell>
          <cell r="L293">
            <v>10.050000000000001</v>
          </cell>
          <cell r="M293">
            <v>13.15</v>
          </cell>
          <cell r="O293">
            <v>8</v>
          </cell>
          <cell r="P293">
            <v>7.4</v>
          </cell>
        </row>
        <row r="294">
          <cell r="A294">
            <v>36570</v>
          </cell>
          <cell r="B294">
            <v>8.6</v>
          </cell>
          <cell r="C294">
            <v>12.55</v>
          </cell>
          <cell r="E294">
            <v>10.45</v>
          </cell>
          <cell r="F294">
            <v>11.95</v>
          </cell>
          <cell r="J294">
            <v>36476</v>
          </cell>
          <cell r="K294">
            <v>11.85</v>
          </cell>
          <cell r="L294">
            <v>9.5500000000000007</v>
          </cell>
          <cell r="M294">
            <v>12.6</v>
          </cell>
          <cell r="O294">
            <v>7.7</v>
          </cell>
          <cell r="P294">
            <v>6.95</v>
          </cell>
        </row>
        <row r="295">
          <cell r="A295">
            <v>36571</v>
          </cell>
          <cell r="B295">
            <v>8.65</v>
          </cell>
          <cell r="C295">
            <v>12.45</v>
          </cell>
          <cell r="E295">
            <v>10.3</v>
          </cell>
          <cell r="F295">
            <v>11.85</v>
          </cell>
          <cell r="J295">
            <v>36479</v>
          </cell>
          <cell r="K295">
            <v>11.85</v>
          </cell>
          <cell r="L295">
            <v>9.65</v>
          </cell>
          <cell r="M295">
            <v>12.6</v>
          </cell>
          <cell r="O295">
            <v>7.8</v>
          </cell>
          <cell r="P295">
            <v>7.1</v>
          </cell>
        </row>
        <row r="296">
          <cell r="A296">
            <v>36572</v>
          </cell>
          <cell r="B296">
            <v>8.6</v>
          </cell>
          <cell r="C296">
            <v>12.25</v>
          </cell>
          <cell r="E296">
            <v>10.35</v>
          </cell>
          <cell r="F296">
            <v>11.95</v>
          </cell>
          <cell r="J296">
            <v>36480</v>
          </cell>
          <cell r="K296">
            <v>11.85</v>
          </cell>
          <cell r="L296">
            <v>9.65</v>
          </cell>
          <cell r="M296">
            <v>12.6</v>
          </cell>
          <cell r="O296">
            <v>7.8</v>
          </cell>
          <cell r="P296">
            <v>7.4</v>
          </cell>
        </row>
        <row r="297">
          <cell r="A297">
            <v>36573</v>
          </cell>
          <cell r="B297">
            <v>8.5</v>
          </cell>
          <cell r="C297">
            <v>12.85</v>
          </cell>
          <cell r="E297">
            <v>10.35</v>
          </cell>
          <cell r="F297">
            <v>11.95</v>
          </cell>
          <cell r="J297">
            <v>36481</v>
          </cell>
          <cell r="K297">
            <v>11.95</v>
          </cell>
          <cell r="L297">
            <v>9.85</v>
          </cell>
          <cell r="M297">
            <v>12.55</v>
          </cell>
          <cell r="O297">
            <v>7.65</v>
          </cell>
          <cell r="P297">
            <v>7.35</v>
          </cell>
        </row>
        <row r="298">
          <cell r="A298">
            <v>36574</v>
          </cell>
          <cell r="B298">
            <v>8.35</v>
          </cell>
          <cell r="C298">
            <v>13.05</v>
          </cell>
          <cell r="E298">
            <v>10.050000000000001</v>
          </cell>
          <cell r="F298">
            <v>11.75</v>
          </cell>
          <cell r="J298">
            <v>36482</v>
          </cell>
          <cell r="K298">
            <v>11.75</v>
          </cell>
          <cell r="L298">
            <v>9.5500000000000007</v>
          </cell>
          <cell r="M298">
            <v>12.3</v>
          </cell>
          <cell r="O298">
            <v>7.6</v>
          </cell>
          <cell r="P298">
            <v>7.25</v>
          </cell>
        </row>
        <row r="299">
          <cell r="A299">
            <v>36577</v>
          </cell>
          <cell r="B299">
            <v>8.3000000000000007</v>
          </cell>
          <cell r="C299">
            <v>12.8</v>
          </cell>
          <cell r="E299">
            <v>9.85</v>
          </cell>
          <cell r="F299">
            <v>11.75</v>
          </cell>
          <cell r="J299">
            <v>36483</v>
          </cell>
          <cell r="K299">
            <v>11.15</v>
          </cell>
          <cell r="L299">
            <v>9.65</v>
          </cell>
          <cell r="M299">
            <v>11.7</v>
          </cell>
          <cell r="O299">
            <v>7.6</v>
          </cell>
          <cell r="P299">
            <v>7.15</v>
          </cell>
        </row>
        <row r="300">
          <cell r="A300">
            <v>36578</v>
          </cell>
          <cell r="B300">
            <v>8.35</v>
          </cell>
          <cell r="C300">
            <v>12.85</v>
          </cell>
          <cell r="E300">
            <v>9.9</v>
          </cell>
          <cell r="F300">
            <v>11.85</v>
          </cell>
          <cell r="J300">
            <v>36486</v>
          </cell>
          <cell r="K300">
            <v>11.05</v>
          </cell>
          <cell r="L300">
            <v>9.5500000000000007</v>
          </cell>
          <cell r="M300">
            <v>11.4</v>
          </cell>
          <cell r="O300">
            <v>7.55</v>
          </cell>
          <cell r="P300">
            <v>7.2</v>
          </cell>
        </row>
        <row r="301">
          <cell r="A301">
            <v>36579</v>
          </cell>
          <cell r="B301">
            <v>8.3000000000000007</v>
          </cell>
          <cell r="C301">
            <v>12.899999999999999</v>
          </cell>
          <cell r="E301">
            <v>10</v>
          </cell>
          <cell r="F301">
            <v>11.75</v>
          </cell>
          <cell r="J301">
            <v>36487</v>
          </cell>
          <cell r="K301">
            <v>11.75</v>
          </cell>
          <cell r="L301">
            <v>9.5500000000000007</v>
          </cell>
          <cell r="M301">
            <v>12.1</v>
          </cell>
          <cell r="O301">
            <v>7.6</v>
          </cell>
          <cell r="P301">
            <v>7.2</v>
          </cell>
        </row>
        <row r="302">
          <cell r="A302">
            <v>36580</v>
          </cell>
          <cell r="B302">
            <v>8.25</v>
          </cell>
          <cell r="C302">
            <v>12.95</v>
          </cell>
          <cell r="E302">
            <v>9.6999999999999993</v>
          </cell>
          <cell r="F302">
            <v>11.65</v>
          </cell>
          <cell r="J302">
            <v>36488</v>
          </cell>
          <cell r="K302">
            <v>12.75</v>
          </cell>
          <cell r="L302">
            <v>9.5500000000000007</v>
          </cell>
          <cell r="M302">
            <v>12.8</v>
          </cell>
          <cell r="O302">
            <v>7.65</v>
          </cell>
          <cell r="P302">
            <v>7.55</v>
          </cell>
        </row>
        <row r="303">
          <cell r="A303">
            <v>36581</v>
          </cell>
          <cell r="B303">
            <v>8.1999999999999993</v>
          </cell>
          <cell r="C303">
            <v>12.65</v>
          </cell>
          <cell r="E303">
            <v>9.4499999999999993</v>
          </cell>
          <cell r="F303">
            <v>11.75</v>
          </cell>
          <cell r="J303">
            <v>36489</v>
          </cell>
          <cell r="K303">
            <v>12.45</v>
          </cell>
          <cell r="L303">
            <v>9.9499999999999993</v>
          </cell>
          <cell r="M303">
            <v>13.1</v>
          </cell>
          <cell r="O303">
            <v>7.8</v>
          </cell>
          <cell r="P303">
            <v>7.7</v>
          </cell>
        </row>
        <row r="304">
          <cell r="A304">
            <v>36585</v>
          </cell>
          <cell r="B304">
            <v>8.75</v>
          </cell>
          <cell r="C304">
            <v>13.15</v>
          </cell>
          <cell r="E304">
            <v>12.05</v>
          </cell>
          <cell r="F304">
            <v>13.65</v>
          </cell>
          <cell r="J304">
            <v>36490</v>
          </cell>
          <cell r="K304">
            <v>13.15</v>
          </cell>
          <cell r="L304">
            <v>10.45</v>
          </cell>
          <cell r="M304">
            <v>13.5</v>
          </cell>
          <cell r="O304">
            <v>7.8</v>
          </cell>
          <cell r="P304">
            <v>8.1</v>
          </cell>
        </row>
        <row r="305">
          <cell r="A305">
            <v>36586</v>
          </cell>
          <cell r="B305">
            <v>8.9</v>
          </cell>
          <cell r="C305">
            <v>13.4</v>
          </cell>
          <cell r="E305">
            <v>11.35</v>
          </cell>
          <cell r="F305">
            <v>13.15</v>
          </cell>
          <cell r="J305">
            <v>36493</v>
          </cell>
          <cell r="K305">
            <v>15.7</v>
          </cell>
          <cell r="L305">
            <v>10.95</v>
          </cell>
          <cell r="M305">
            <v>15.9</v>
          </cell>
          <cell r="O305">
            <v>8.4</v>
          </cell>
          <cell r="P305">
            <v>8.4499999999999993</v>
          </cell>
        </row>
        <row r="306">
          <cell r="A306">
            <v>36587</v>
          </cell>
          <cell r="B306">
            <v>8.9</v>
          </cell>
          <cell r="C306">
            <v>14.3</v>
          </cell>
          <cell r="E306">
            <v>11</v>
          </cell>
          <cell r="F306">
            <v>13.45</v>
          </cell>
          <cell r="J306">
            <v>36494</v>
          </cell>
          <cell r="K306">
            <v>15.7</v>
          </cell>
          <cell r="L306">
            <v>11.15</v>
          </cell>
          <cell r="M306">
            <v>16.3</v>
          </cell>
          <cell r="O306">
            <v>8.6</v>
          </cell>
          <cell r="P306">
            <v>8.5</v>
          </cell>
        </row>
        <row r="307">
          <cell r="A307">
            <v>36588</v>
          </cell>
          <cell r="B307">
            <v>8.9</v>
          </cell>
          <cell r="C307">
            <v>13.8</v>
          </cell>
          <cell r="E307">
            <v>10.9</v>
          </cell>
          <cell r="F307">
            <v>13.2</v>
          </cell>
          <cell r="J307">
            <v>36495</v>
          </cell>
          <cell r="K307">
            <v>14.1</v>
          </cell>
          <cell r="L307">
            <v>11.15</v>
          </cell>
          <cell r="M307">
            <v>15.05</v>
          </cell>
          <cell r="O307">
            <v>8.85</v>
          </cell>
          <cell r="P307">
            <v>8.3000000000000007</v>
          </cell>
        </row>
        <row r="308">
          <cell r="A308">
            <v>36591</v>
          </cell>
          <cell r="B308">
            <v>8.9499999999999993</v>
          </cell>
          <cell r="C308">
            <v>13.5</v>
          </cell>
          <cell r="E308">
            <v>11.1</v>
          </cell>
          <cell r="F308">
            <v>13.25</v>
          </cell>
          <cell r="J308">
            <v>36496</v>
          </cell>
          <cell r="K308">
            <v>13.7</v>
          </cell>
          <cell r="L308">
            <v>11.85</v>
          </cell>
          <cell r="M308">
            <v>14.7</v>
          </cell>
          <cell r="O308">
            <v>9</v>
          </cell>
          <cell r="P308">
            <v>8.25</v>
          </cell>
        </row>
        <row r="309">
          <cell r="A309">
            <v>36592</v>
          </cell>
          <cell r="B309">
            <v>8.9</v>
          </cell>
          <cell r="C309">
            <v>13.1</v>
          </cell>
          <cell r="E309">
            <v>10.95</v>
          </cell>
          <cell r="F309">
            <v>13.25</v>
          </cell>
          <cell r="J309">
            <v>36497</v>
          </cell>
          <cell r="K309">
            <v>13.7</v>
          </cell>
          <cell r="L309">
            <v>12</v>
          </cell>
          <cell r="M309">
            <v>14.95</v>
          </cell>
          <cell r="O309">
            <v>9.4</v>
          </cell>
          <cell r="P309">
            <v>9.1</v>
          </cell>
        </row>
        <row r="310">
          <cell r="A310">
            <v>36593</v>
          </cell>
          <cell r="B310">
            <v>8.8249999999999993</v>
          </cell>
          <cell r="C310">
            <v>13.274999999999999</v>
          </cell>
          <cell r="E310">
            <v>10.925000000000001</v>
          </cell>
          <cell r="F310">
            <v>13.175000000000001</v>
          </cell>
          <cell r="J310">
            <v>36500</v>
          </cell>
          <cell r="K310">
            <v>13.85</v>
          </cell>
          <cell r="L310">
            <v>11.5</v>
          </cell>
          <cell r="M310">
            <v>15</v>
          </cell>
          <cell r="O310">
            <v>8.75</v>
          </cell>
          <cell r="P310">
            <v>8.85</v>
          </cell>
        </row>
        <row r="311">
          <cell r="A311">
            <v>36594</v>
          </cell>
          <cell r="B311">
            <v>8.75</v>
          </cell>
          <cell r="C311">
            <v>13.45</v>
          </cell>
          <cell r="E311">
            <v>10.9</v>
          </cell>
          <cell r="F311">
            <v>13.1</v>
          </cell>
          <cell r="J311">
            <v>36501</v>
          </cell>
          <cell r="K311">
            <v>12.9</v>
          </cell>
          <cell r="L311">
            <v>12.1</v>
          </cell>
          <cell r="M311">
            <v>14.4</v>
          </cell>
          <cell r="O311">
            <v>9.4</v>
          </cell>
          <cell r="P311">
            <v>8.9499999999999993</v>
          </cell>
        </row>
        <row r="312">
          <cell r="A312">
            <v>36595</v>
          </cell>
          <cell r="B312">
            <v>8.4499999999999993</v>
          </cell>
          <cell r="C312">
            <v>13.15</v>
          </cell>
          <cell r="E312">
            <v>10.6</v>
          </cell>
          <cell r="F312">
            <v>12.95</v>
          </cell>
          <cell r="J312">
            <v>36502</v>
          </cell>
          <cell r="K312">
            <v>12.9</v>
          </cell>
          <cell r="L312">
            <v>11.95</v>
          </cell>
          <cell r="M312">
            <v>14.4</v>
          </cell>
          <cell r="O312">
            <v>9.25</v>
          </cell>
          <cell r="P312">
            <v>8.9</v>
          </cell>
        </row>
        <row r="313">
          <cell r="A313">
            <v>36598</v>
          </cell>
          <cell r="B313">
            <v>8.4499999999999993</v>
          </cell>
          <cell r="C313">
            <v>13.45</v>
          </cell>
          <cell r="E313">
            <v>10.65</v>
          </cell>
          <cell r="F313">
            <v>12.8</v>
          </cell>
          <cell r="J313">
            <v>36503</v>
          </cell>
          <cell r="K313">
            <v>13</v>
          </cell>
          <cell r="L313">
            <v>11.9</v>
          </cell>
          <cell r="M313">
            <v>14.5</v>
          </cell>
          <cell r="O313">
            <v>9.25</v>
          </cell>
          <cell r="P313">
            <v>8.6999999999999993</v>
          </cell>
        </row>
        <row r="314">
          <cell r="A314">
            <v>36599</v>
          </cell>
          <cell r="B314">
            <v>8.65</v>
          </cell>
          <cell r="C314">
            <v>14.1</v>
          </cell>
          <cell r="E314">
            <v>10.6</v>
          </cell>
          <cell r="F314">
            <v>12.75</v>
          </cell>
          <cell r="J314">
            <v>36504</v>
          </cell>
          <cell r="K314">
            <v>14.2</v>
          </cell>
          <cell r="L314">
            <v>11.6</v>
          </cell>
          <cell r="M314">
            <v>15.7</v>
          </cell>
          <cell r="O314">
            <v>8.85</v>
          </cell>
          <cell r="P314">
            <v>8.8000000000000007</v>
          </cell>
        </row>
        <row r="315">
          <cell r="A315">
            <v>36600</v>
          </cell>
          <cell r="B315">
            <v>8.5500000000000007</v>
          </cell>
          <cell r="C315">
            <v>13.95</v>
          </cell>
          <cell r="E315">
            <v>10.3</v>
          </cell>
          <cell r="F315">
            <v>12.7</v>
          </cell>
          <cell r="J315">
            <v>36507</v>
          </cell>
          <cell r="K315">
            <v>13.9</v>
          </cell>
          <cell r="L315">
            <v>11.35</v>
          </cell>
          <cell r="M315">
            <v>15.5</v>
          </cell>
          <cell r="O315">
            <v>8.5</v>
          </cell>
          <cell r="P315">
            <v>8.75</v>
          </cell>
        </row>
        <row r="316">
          <cell r="A316">
            <v>36601</v>
          </cell>
          <cell r="B316">
            <v>8.4</v>
          </cell>
          <cell r="C316">
            <v>14.15</v>
          </cell>
          <cell r="E316">
            <v>10.35</v>
          </cell>
          <cell r="F316">
            <v>12.65</v>
          </cell>
          <cell r="J316">
            <v>36508</v>
          </cell>
          <cell r="K316">
            <v>13.8</v>
          </cell>
          <cell r="L316">
            <v>11.55</v>
          </cell>
          <cell r="M316">
            <v>15.3</v>
          </cell>
          <cell r="O316">
            <v>8.6</v>
          </cell>
          <cell r="P316">
            <v>8.75</v>
          </cell>
        </row>
        <row r="317">
          <cell r="A317">
            <v>36602</v>
          </cell>
          <cell r="B317">
            <v>8.1999999999999993</v>
          </cell>
          <cell r="C317">
            <v>14.2</v>
          </cell>
          <cell r="E317">
            <v>9.85</v>
          </cell>
          <cell r="F317">
            <v>12.45</v>
          </cell>
          <cell r="J317">
            <v>36509</v>
          </cell>
          <cell r="K317">
            <v>13.7</v>
          </cell>
          <cell r="L317">
            <v>11.65</v>
          </cell>
          <cell r="M317">
            <v>15.1</v>
          </cell>
          <cell r="O317">
            <v>8.75</v>
          </cell>
          <cell r="P317">
            <v>8.65</v>
          </cell>
        </row>
        <row r="318">
          <cell r="A318">
            <v>36605</v>
          </cell>
          <cell r="B318">
            <v>7.9</v>
          </cell>
          <cell r="C318">
            <v>14.15</v>
          </cell>
          <cell r="E318">
            <v>10.1</v>
          </cell>
          <cell r="F318">
            <v>12.5</v>
          </cell>
          <cell r="J318">
            <v>36510</v>
          </cell>
          <cell r="K318">
            <v>13.95</v>
          </cell>
          <cell r="L318">
            <v>11.75</v>
          </cell>
          <cell r="M318">
            <v>15.1</v>
          </cell>
          <cell r="O318">
            <v>8.8000000000000007</v>
          </cell>
          <cell r="P318">
            <v>8.6</v>
          </cell>
        </row>
        <row r="319">
          <cell r="A319">
            <v>36606</v>
          </cell>
          <cell r="B319">
            <v>8</v>
          </cell>
          <cell r="C319">
            <v>13.85</v>
          </cell>
          <cell r="E319">
            <v>9.9499999999999993</v>
          </cell>
          <cell r="F319">
            <v>12.15</v>
          </cell>
          <cell r="J319">
            <v>36511</v>
          </cell>
          <cell r="K319">
            <v>13.1</v>
          </cell>
          <cell r="L319">
            <v>11.95</v>
          </cell>
          <cell r="M319">
            <v>14.7</v>
          </cell>
          <cell r="O319">
            <v>8.8000000000000007</v>
          </cell>
          <cell r="P319">
            <v>8.65</v>
          </cell>
        </row>
        <row r="320">
          <cell r="A320">
            <v>36607</v>
          </cell>
          <cell r="B320">
            <v>7.95</v>
          </cell>
          <cell r="C320">
            <v>13.65</v>
          </cell>
          <cell r="E320">
            <v>9.9749999999999996</v>
          </cell>
          <cell r="F320">
            <v>12.15</v>
          </cell>
          <cell r="J320">
            <v>36514</v>
          </cell>
          <cell r="K320">
            <v>13</v>
          </cell>
          <cell r="L320">
            <v>11.75</v>
          </cell>
          <cell r="M320">
            <v>14.7</v>
          </cell>
          <cell r="O320">
            <v>8.75</v>
          </cell>
          <cell r="P320">
            <v>8.5</v>
          </cell>
        </row>
        <row r="321">
          <cell r="A321">
            <v>36608</v>
          </cell>
          <cell r="B321">
            <v>8</v>
          </cell>
          <cell r="C321">
            <v>13.55</v>
          </cell>
          <cell r="E321">
            <v>10</v>
          </cell>
          <cell r="F321">
            <v>11.7</v>
          </cell>
          <cell r="J321">
            <v>36515</v>
          </cell>
          <cell r="K321">
            <v>13.5</v>
          </cell>
          <cell r="L321">
            <v>11.65</v>
          </cell>
          <cell r="M321">
            <v>14.9</v>
          </cell>
          <cell r="O321">
            <v>8.6999999999999993</v>
          </cell>
          <cell r="P321">
            <v>8.4</v>
          </cell>
        </row>
        <row r="322">
          <cell r="A322">
            <v>36609</v>
          </cell>
          <cell r="B322">
            <v>8.0500000000000007</v>
          </cell>
          <cell r="C322">
            <v>13.15</v>
          </cell>
          <cell r="E322">
            <v>9.9499999999999993</v>
          </cell>
          <cell r="F322">
            <v>11.75</v>
          </cell>
          <cell r="J322">
            <v>36516</v>
          </cell>
          <cell r="K322">
            <v>14.3</v>
          </cell>
          <cell r="L322">
            <v>11.25</v>
          </cell>
          <cell r="M322">
            <v>15.1</v>
          </cell>
          <cell r="O322">
            <v>8.4</v>
          </cell>
          <cell r="P322">
            <v>8.4</v>
          </cell>
        </row>
        <row r="323">
          <cell r="A323">
            <v>36612</v>
          </cell>
          <cell r="B323">
            <v>8.1999999999999993</v>
          </cell>
          <cell r="C323">
            <v>13.2</v>
          </cell>
          <cell r="E323">
            <v>10</v>
          </cell>
          <cell r="F323">
            <v>12.05</v>
          </cell>
          <cell r="J323">
            <v>36517</v>
          </cell>
          <cell r="K323">
            <v>14.8</v>
          </cell>
          <cell r="L323">
            <v>11.25</v>
          </cell>
          <cell r="M323">
            <v>15.6</v>
          </cell>
          <cell r="O323">
            <v>8.4499999999999993</v>
          </cell>
          <cell r="P323">
            <v>8.35</v>
          </cell>
        </row>
        <row r="324">
          <cell r="A324">
            <v>36613</v>
          </cell>
          <cell r="B324">
            <v>8.15</v>
          </cell>
          <cell r="C324">
            <v>13.45</v>
          </cell>
          <cell r="E324">
            <v>10</v>
          </cell>
          <cell r="F324">
            <v>11.8</v>
          </cell>
          <cell r="J324">
            <v>36518</v>
          </cell>
          <cell r="K324">
            <v>14.8</v>
          </cell>
          <cell r="L324">
            <v>11.25</v>
          </cell>
          <cell r="M324">
            <v>15.6</v>
          </cell>
          <cell r="O324">
            <v>8.4499999999999993</v>
          </cell>
          <cell r="P324">
            <v>8.35</v>
          </cell>
        </row>
        <row r="325">
          <cell r="A325">
            <v>36614</v>
          </cell>
          <cell r="B325">
            <v>8.15</v>
          </cell>
          <cell r="C325">
            <v>14.05</v>
          </cell>
          <cell r="E325">
            <v>10.45</v>
          </cell>
          <cell r="F325">
            <v>12.35</v>
          </cell>
          <cell r="J325">
            <v>36521</v>
          </cell>
          <cell r="K325">
            <v>14.8</v>
          </cell>
          <cell r="L325">
            <v>11.25</v>
          </cell>
          <cell r="M325">
            <v>15.6</v>
          </cell>
          <cell r="O325">
            <v>8.4499999999999993</v>
          </cell>
          <cell r="P325">
            <v>8.35</v>
          </cell>
        </row>
        <row r="326">
          <cell r="A326">
            <v>36615</v>
          </cell>
          <cell r="B326">
            <v>8.1999999999999993</v>
          </cell>
          <cell r="C326">
            <v>14.5</v>
          </cell>
          <cell r="E326">
            <v>10.7</v>
          </cell>
          <cell r="F326">
            <v>12.4</v>
          </cell>
          <cell r="J326">
            <v>36522</v>
          </cell>
          <cell r="K326">
            <v>14.8</v>
          </cell>
          <cell r="L326">
            <v>11.25</v>
          </cell>
          <cell r="M326">
            <v>15.6</v>
          </cell>
          <cell r="O326">
            <v>8.4499999999999993</v>
          </cell>
          <cell r="P326">
            <v>8.35</v>
          </cell>
        </row>
        <row r="327">
          <cell r="A327">
            <v>36616</v>
          </cell>
          <cell r="B327">
            <v>8.1999999999999993</v>
          </cell>
          <cell r="C327">
            <v>14.5</v>
          </cell>
          <cell r="E327">
            <v>10.6</v>
          </cell>
          <cell r="F327">
            <v>12.4</v>
          </cell>
          <cell r="J327">
            <v>36523</v>
          </cell>
          <cell r="K327">
            <v>14.8</v>
          </cell>
          <cell r="L327">
            <v>11.25</v>
          </cell>
          <cell r="M327">
            <v>15.6</v>
          </cell>
          <cell r="O327">
            <v>8.4499999999999993</v>
          </cell>
          <cell r="P327">
            <v>8.35</v>
          </cell>
        </row>
        <row r="328">
          <cell r="A328">
            <v>36619</v>
          </cell>
          <cell r="B328">
            <v>8.25</v>
          </cell>
          <cell r="C328">
            <v>15.5</v>
          </cell>
          <cell r="E328">
            <v>10.85</v>
          </cell>
          <cell r="F328">
            <v>12.45</v>
          </cell>
          <cell r="J328">
            <v>36524</v>
          </cell>
          <cell r="K328">
            <v>14.45</v>
          </cell>
          <cell r="L328">
            <v>11.55</v>
          </cell>
          <cell r="M328">
            <v>15.1</v>
          </cell>
          <cell r="O328">
            <v>8.5</v>
          </cell>
          <cell r="P328">
            <v>8.75</v>
          </cell>
        </row>
        <row r="329">
          <cell r="A329">
            <v>36620</v>
          </cell>
          <cell r="B329">
            <v>8.1999999999999993</v>
          </cell>
          <cell r="C329">
            <v>14.3</v>
          </cell>
          <cell r="E329">
            <v>10.9</v>
          </cell>
          <cell r="F329">
            <v>12.4</v>
          </cell>
          <cell r="J329">
            <v>36525</v>
          </cell>
          <cell r="K329">
            <v>14.45</v>
          </cell>
          <cell r="L329">
            <v>11.55</v>
          </cell>
          <cell r="M329">
            <v>15.1</v>
          </cell>
          <cell r="O329">
            <v>8.5</v>
          </cell>
          <cell r="P329">
            <v>8.75</v>
          </cell>
        </row>
        <row r="330">
          <cell r="A330">
            <v>36621</v>
          </cell>
          <cell r="B330">
            <v>8.3000000000000007</v>
          </cell>
          <cell r="C330">
            <v>14</v>
          </cell>
          <cell r="E330">
            <v>11</v>
          </cell>
          <cell r="F330">
            <v>12.7</v>
          </cell>
          <cell r="J330">
            <v>36528</v>
          </cell>
          <cell r="K330">
            <v>14.45</v>
          </cell>
          <cell r="L330">
            <v>11.55</v>
          </cell>
          <cell r="M330">
            <v>15.1</v>
          </cell>
          <cell r="O330">
            <v>8.5</v>
          </cell>
          <cell r="P330">
            <v>8.75</v>
          </cell>
        </row>
        <row r="331">
          <cell r="A331">
            <v>36622</v>
          </cell>
          <cell r="B331">
            <v>8.1</v>
          </cell>
          <cell r="C331">
            <v>14.4</v>
          </cell>
          <cell r="E331">
            <v>10.9</v>
          </cell>
          <cell r="F331">
            <v>12.6</v>
          </cell>
          <cell r="J331">
            <v>36529</v>
          </cell>
          <cell r="K331">
            <v>13.5</v>
          </cell>
          <cell r="L331">
            <v>12.35</v>
          </cell>
          <cell r="M331">
            <v>14.95</v>
          </cell>
          <cell r="O331">
            <v>8.75</v>
          </cell>
          <cell r="P331">
            <v>8.6999999999999993</v>
          </cell>
        </row>
        <row r="332">
          <cell r="A332">
            <v>36623</v>
          </cell>
          <cell r="B332">
            <v>8.0500000000000007</v>
          </cell>
          <cell r="C332">
            <v>14.25</v>
          </cell>
          <cell r="E332">
            <v>10.8</v>
          </cell>
          <cell r="F332">
            <v>12.55</v>
          </cell>
          <cell r="J332">
            <v>36530</v>
          </cell>
          <cell r="K332">
            <v>12.7</v>
          </cell>
          <cell r="L332">
            <v>11.95</v>
          </cell>
          <cell r="M332">
            <v>14.35</v>
          </cell>
          <cell r="O332">
            <v>8.6999999999999993</v>
          </cell>
          <cell r="P332">
            <v>8.9</v>
          </cell>
        </row>
        <row r="333">
          <cell r="A333">
            <v>36626</v>
          </cell>
          <cell r="B333">
            <v>7.85</v>
          </cell>
          <cell r="C333">
            <v>13.55</v>
          </cell>
          <cell r="E333">
            <v>10.6</v>
          </cell>
          <cell r="F333">
            <v>12.2</v>
          </cell>
          <cell r="J333">
            <v>36531</v>
          </cell>
          <cell r="K333">
            <v>12.8</v>
          </cell>
          <cell r="L333">
            <v>11.65</v>
          </cell>
          <cell r="M333">
            <v>14.35</v>
          </cell>
          <cell r="O333">
            <v>8.1</v>
          </cell>
          <cell r="P333">
            <v>8.75</v>
          </cell>
        </row>
        <row r="334">
          <cell r="A334">
            <v>36627</v>
          </cell>
          <cell r="B334">
            <v>7.8</v>
          </cell>
          <cell r="C334">
            <v>13.35</v>
          </cell>
          <cell r="E334">
            <v>10.7</v>
          </cell>
          <cell r="F334">
            <v>12.25</v>
          </cell>
          <cell r="J334">
            <v>36532</v>
          </cell>
          <cell r="K334">
            <v>12.9</v>
          </cell>
          <cell r="L334">
            <v>11.35</v>
          </cell>
          <cell r="M334">
            <v>14.3</v>
          </cell>
          <cell r="O334">
            <v>7.95</v>
          </cell>
          <cell r="P334">
            <v>8.4</v>
          </cell>
        </row>
        <row r="335">
          <cell r="A335">
            <v>36628</v>
          </cell>
          <cell r="B335">
            <v>7.7</v>
          </cell>
          <cell r="C335">
            <v>14</v>
          </cell>
          <cell r="E335">
            <v>10.8</v>
          </cell>
          <cell r="F335">
            <v>12.25</v>
          </cell>
          <cell r="J335">
            <v>36535</v>
          </cell>
          <cell r="K335">
            <v>12.9</v>
          </cell>
          <cell r="L335">
            <v>11.15</v>
          </cell>
          <cell r="M335">
            <v>14.4</v>
          </cell>
          <cell r="O335">
            <v>7.9</v>
          </cell>
          <cell r="P335">
            <v>8.5</v>
          </cell>
        </row>
        <row r="336">
          <cell r="A336">
            <v>36629</v>
          </cell>
          <cell r="B336">
            <v>7.7</v>
          </cell>
          <cell r="C336">
            <v>13.85</v>
          </cell>
          <cell r="E336">
            <v>10.9</v>
          </cell>
          <cell r="F336">
            <v>12.4</v>
          </cell>
          <cell r="J336">
            <v>36536</v>
          </cell>
          <cell r="K336">
            <v>12.8</v>
          </cell>
          <cell r="L336">
            <v>11.05</v>
          </cell>
          <cell r="M336">
            <v>14.2</v>
          </cell>
          <cell r="O336">
            <v>7.95</v>
          </cell>
          <cell r="P336">
            <v>8.5</v>
          </cell>
        </row>
        <row r="337">
          <cell r="A337">
            <v>36630</v>
          </cell>
          <cell r="B337">
            <v>7.5</v>
          </cell>
          <cell r="C337">
            <v>13.9</v>
          </cell>
          <cell r="E337">
            <v>10.6</v>
          </cell>
          <cell r="F337">
            <v>12.3</v>
          </cell>
          <cell r="J337">
            <v>36537</v>
          </cell>
          <cell r="K337">
            <v>12.3</v>
          </cell>
          <cell r="L337">
            <v>11.05</v>
          </cell>
          <cell r="M337">
            <v>14</v>
          </cell>
          <cell r="O337">
            <v>8</v>
          </cell>
          <cell r="P337">
            <v>8.5500000000000007</v>
          </cell>
        </row>
        <row r="338">
          <cell r="A338">
            <v>36633</v>
          </cell>
          <cell r="B338">
            <v>7.65</v>
          </cell>
          <cell r="C338">
            <v>15.55</v>
          </cell>
          <cell r="E338">
            <v>11.1</v>
          </cell>
          <cell r="F338">
            <v>12.75</v>
          </cell>
          <cell r="J338">
            <v>36538</v>
          </cell>
          <cell r="K338">
            <v>12.7</v>
          </cell>
          <cell r="L338">
            <v>10.85</v>
          </cell>
          <cell r="M338">
            <v>14.1</v>
          </cell>
          <cell r="O338">
            <v>7.8</v>
          </cell>
          <cell r="P338">
            <v>8.5</v>
          </cell>
        </row>
        <row r="339">
          <cell r="A339">
            <v>36634</v>
          </cell>
          <cell r="B339">
            <v>7.7</v>
          </cell>
          <cell r="C339">
            <v>14.5</v>
          </cell>
          <cell r="E339">
            <v>10.9</v>
          </cell>
          <cell r="F339">
            <v>12.8</v>
          </cell>
          <cell r="J339">
            <v>36539</v>
          </cell>
          <cell r="K339">
            <v>12.6</v>
          </cell>
          <cell r="L339">
            <v>10.55</v>
          </cell>
          <cell r="M339">
            <v>14</v>
          </cell>
          <cell r="O339">
            <v>7.7</v>
          </cell>
          <cell r="P339">
            <v>8.3000000000000007</v>
          </cell>
        </row>
        <row r="340">
          <cell r="A340">
            <v>36635</v>
          </cell>
          <cell r="B340">
            <v>7.45</v>
          </cell>
          <cell r="C340">
            <v>13.8</v>
          </cell>
          <cell r="E340">
            <v>10.8</v>
          </cell>
          <cell r="F340">
            <v>12.55</v>
          </cell>
          <cell r="J340">
            <v>36542</v>
          </cell>
          <cell r="K340">
            <v>12.8</v>
          </cell>
          <cell r="L340">
            <v>10.65</v>
          </cell>
          <cell r="M340">
            <v>14.2</v>
          </cell>
          <cell r="O340">
            <v>7.7</v>
          </cell>
          <cell r="P340">
            <v>8.6</v>
          </cell>
        </row>
        <row r="341">
          <cell r="A341">
            <v>36636</v>
          </cell>
          <cell r="B341">
            <v>7.25</v>
          </cell>
          <cell r="C341">
            <v>13.5</v>
          </cell>
          <cell r="E341">
            <v>11</v>
          </cell>
          <cell r="F341">
            <v>12.65</v>
          </cell>
          <cell r="J341">
            <v>36543</v>
          </cell>
          <cell r="K341">
            <v>12.7</v>
          </cell>
          <cell r="L341">
            <v>10.85</v>
          </cell>
          <cell r="M341">
            <v>14.2</v>
          </cell>
          <cell r="O341">
            <v>7.7</v>
          </cell>
          <cell r="P341">
            <v>8.5500000000000007</v>
          </cell>
        </row>
        <row r="342">
          <cell r="A342">
            <v>36637</v>
          </cell>
          <cell r="B342">
            <v>7.25</v>
          </cell>
          <cell r="C342">
            <v>13.6</v>
          </cell>
          <cell r="E342">
            <v>11.1</v>
          </cell>
          <cell r="F342">
            <v>12.65</v>
          </cell>
          <cell r="J342">
            <v>36544</v>
          </cell>
          <cell r="K342">
            <v>12.7</v>
          </cell>
          <cell r="L342">
            <v>10.85</v>
          </cell>
          <cell r="M342">
            <v>14</v>
          </cell>
          <cell r="O342">
            <v>7.6</v>
          </cell>
          <cell r="P342">
            <v>8.5500000000000007</v>
          </cell>
        </row>
        <row r="343">
          <cell r="A343">
            <v>36640</v>
          </cell>
          <cell r="B343">
            <v>7.25</v>
          </cell>
          <cell r="C343">
            <v>13.6</v>
          </cell>
          <cell r="E343">
            <v>11.1</v>
          </cell>
          <cell r="F343">
            <v>12.65</v>
          </cell>
          <cell r="J343">
            <v>36545</v>
          </cell>
          <cell r="K343">
            <v>12.6</v>
          </cell>
          <cell r="L343">
            <v>10.65</v>
          </cell>
          <cell r="M343">
            <v>13.8</v>
          </cell>
          <cell r="O343">
            <v>7.5</v>
          </cell>
          <cell r="P343">
            <v>8.5500000000000007</v>
          </cell>
        </row>
        <row r="344">
          <cell r="A344">
            <v>36641</v>
          </cell>
          <cell r="B344">
            <v>7.25</v>
          </cell>
          <cell r="C344">
            <v>13.8</v>
          </cell>
          <cell r="E344">
            <v>11.1</v>
          </cell>
          <cell r="F344">
            <v>13</v>
          </cell>
          <cell r="J344">
            <v>36546</v>
          </cell>
          <cell r="K344">
            <v>12.6</v>
          </cell>
          <cell r="L344">
            <v>10.75</v>
          </cell>
          <cell r="M344">
            <v>13.7</v>
          </cell>
          <cell r="O344">
            <v>7.6</v>
          </cell>
          <cell r="P344">
            <v>8.5500000000000007</v>
          </cell>
        </row>
        <row r="345">
          <cell r="A345">
            <v>36642</v>
          </cell>
          <cell r="B345">
            <v>7.4</v>
          </cell>
          <cell r="C345">
            <v>13.6</v>
          </cell>
          <cell r="E345">
            <v>11.7</v>
          </cell>
          <cell r="F345">
            <v>13.45</v>
          </cell>
          <cell r="J345">
            <v>36549</v>
          </cell>
          <cell r="K345">
            <v>11.7</v>
          </cell>
          <cell r="L345">
            <v>10.85</v>
          </cell>
          <cell r="M345">
            <v>13.55</v>
          </cell>
          <cell r="O345">
            <v>7.8</v>
          </cell>
          <cell r="P345">
            <v>8.9499999999999993</v>
          </cell>
        </row>
        <row r="346">
          <cell r="A346">
            <v>36643</v>
          </cell>
          <cell r="B346">
            <v>7.4</v>
          </cell>
          <cell r="C346">
            <v>13.35</v>
          </cell>
          <cell r="E346">
            <v>11.75</v>
          </cell>
          <cell r="F346">
            <v>13.35</v>
          </cell>
          <cell r="J346">
            <v>36550</v>
          </cell>
          <cell r="K346">
            <v>11.8</v>
          </cell>
          <cell r="L346">
            <v>10.85</v>
          </cell>
          <cell r="M346">
            <v>13.6</v>
          </cell>
          <cell r="O346">
            <v>7.75</v>
          </cell>
          <cell r="P346">
            <v>9.0500000000000007</v>
          </cell>
        </row>
        <row r="347">
          <cell r="A347">
            <v>36644</v>
          </cell>
          <cell r="B347">
            <v>8.0500000000000007</v>
          </cell>
          <cell r="C347">
            <v>13.15</v>
          </cell>
          <cell r="E347">
            <v>12.5</v>
          </cell>
          <cell r="F347">
            <v>13.8</v>
          </cell>
          <cell r="J347">
            <v>36551</v>
          </cell>
          <cell r="K347">
            <v>11.65</v>
          </cell>
          <cell r="L347">
            <v>10.65</v>
          </cell>
          <cell r="M347">
            <v>13.6</v>
          </cell>
          <cell r="O347">
            <v>7.65</v>
          </cell>
          <cell r="P347">
            <v>8.6999999999999993</v>
          </cell>
        </row>
        <row r="348">
          <cell r="A348">
            <v>36647</v>
          </cell>
          <cell r="B348">
            <v>8.15</v>
          </cell>
          <cell r="C348">
            <v>13.25</v>
          </cell>
          <cell r="E348">
            <v>12.4</v>
          </cell>
          <cell r="F348">
            <v>13.35</v>
          </cell>
          <cell r="J348">
            <v>36552</v>
          </cell>
          <cell r="K348">
            <v>11.45</v>
          </cell>
          <cell r="L348">
            <v>10.65</v>
          </cell>
          <cell r="M348">
            <v>13.5</v>
          </cell>
          <cell r="O348">
            <v>7.6</v>
          </cell>
          <cell r="P348">
            <v>8.65</v>
          </cell>
        </row>
        <row r="349">
          <cell r="A349">
            <v>36648</v>
          </cell>
          <cell r="B349">
            <v>8.3000000000000007</v>
          </cell>
          <cell r="C349">
            <v>12.45</v>
          </cell>
          <cell r="E349">
            <v>12.25</v>
          </cell>
          <cell r="F349">
            <v>13.4</v>
          </cell>
          <cell r="J349">
            <v>36553</v>
          </cell>
          <cell r="K349">
            <v>11.75</v>
          </cell>
          <cell r="L349">
            <v>10.85</v>
          </cell>
          <cell r="M349">
            <v>13.9</v>
          </cell>
          <cell r="O349">
            <v>7.7</v>
          </cell>
          <cell r="P349">
            <v>8.9499999999999993</v>
          </cell>
        </row>
        <row r="350">
          <cell r="A350">
            <v>36649</v>
          </cell>
          <cell r="B350">
            <v>8.3000000000000007</v>
          </cell>
          <cell r="C350">
            <v>12.45</v>
          </cell>
          <cell r="E350">
            <v>12.9</v>
          </cell>
          <cell r="F350">
            <v>13.75</v>
          </cell>
          <cell r="J350">
            <v>36556</v>
          </cell>
          <cell r="K350">
            <v>12.1</v>
          </cell>
          <cell r="L350">
            <v>11.35</v>
          </cell>
          <cell r="M350">
            <v>13.9</v>
          </cell>
          <cell r="O350">
            <v>7.85</v>
          </cell>
          <cell r="P350">
            <v>9.15</v>
          </cell>
        </row>
        <row r="351">
          <cell r="A351">
            <v>36650</v>
          </cell>
          <cell r="B351">
            <v>8.6</v>
          </cell>
          <cell r="C351">
            <v>12.7</v>
          </cell>
          <cell r="E351">
            <v>13.35</v>
          </cell>
          <cell r="F351">
            <v>14.2</v>
          </cell>
          <cell r="J351">
            <v>36557</v>
          </cell>
          <cell r="K351">
            <v>12.35</v>
          </cell>
          <cell r="L351">
            <v>12.15</v>
          </cell>
          <cell r="M351">
            <v>14</v>
          </cell>
          <cell r="O351">
            <v>8.3000000000000007</v>
          </cell>
          <cell r="P351">
            <v>9.4</v>
          </cell>
        </row>
        <row r="352">
          <cell r="A352">
            <v>36651</v>
          </cell>
          <cell r="B352">
            <v>9.3000000000000007</v>
          </cell>
          <cell r="C352">
            <v>13.05</v>
          </cell>
          <cell r="E352">
            <v>13.35</v>
          </cell>
          <cell r="F352">
            <v>14.3</v>
          </cell>
          <cell r="J352">
            <v>36558</v>
          </cell>
          <cell r="K352">
            <v>12.75</v>
          </cell>
          <cell r="L352">
            <v>12.05</v>
          </cell>
          <cell r="M352">
            <v>14.1</v>
          </cell>
          <cell r="O352">
            <v>8.1999999999999993</v>
          </cell>
          <cell r="P352">
            <v>9.4</v>
          </cell>
        </row>
        <row r="353">
          <cell r="A353">
            <v>36654</v>
          </cell>
          <cell r="B353">
            <v>9.1</v>
          </cell>
          <cell r="C353">
            <v>13</v>
          </cell>
          <cell r="E353">
            <v>13.25</v>
          </cell>
          <cell r="F353">
            <v>14.3</v>
          </cell>
          <cell r="J353">
            <v>36559</v>
          </cell>
          <cell r="K353">
            <v>12.65</v>
          </cell>
          <cell r="L353">
            <v>12.05</v>
          </cell>
          <cell r="M353">
            <v>14.2</v>
          </cell>
          <cell r="O353">
            <v>8.4</v>
          </cell>
          <cell r="P353">
            <v>9.5500000000000007</v>
          </cell>
        </row>
        <row r="354">
          <cell r="A354">
            <v>36655</v>
          </cell>
          <cell r="B354">
            <v>8.9</v>
          </cell>
          <cell r="C354">
            <v>12.95</v>
          </cell>
          <cell r="E354">
            <v>12.6</v>
          </cell>
          <cell r="F354">
            <v>13.7</v>
          </cell>
          <cell r="J354">
            <v>36560</v>
          </cell>
          <cell r="K354">
            <v>12.65</v>
          </cell>
          <cell r="L354">
            <v>12.25</v>
          </cell>
          <cell r="M354">
            <v>14</v>
          </cell>
          <cell r="O354">
            <v>8.8000000000000007</v>
          </cell>
          <cell r="P354">
            <v>10.9</v>
          </cell>
        </row>
        <row r="355">
          <cell r="A355">
            <v>36656</v>
          </cell>
          <cell r="B355">
            <v>9.1</v>
          </cell>
          <cell r="C355">
            <v>12.95</v>
          </cell>
          <cell r="E355">
            <v>13</v>
          </cell>
          <cell r="F355">
            <v>13.95</v>
          </cell>
          <cell r="J355">
            <v>36563</v>
          </cell>
          <cell r="K355">
            <v>12.65</v>
          </cell>
          <cell r="L355">
            <v>11.95</v>
          </cell>
          <cell r="M355">
            <v>13.95</v>
          </cell>
          <cell r="O355">
            <v>8.6</v>
          </cell>
          <cell r="P355">
            <v>10.45</v>
          </cell>
        </row>
        <row r="356">
          <cell r="A356">
            <v>36657</v>
          </cell>
          <cell r="B356">
            <v>9.85</v>
          </cell>
          <cell r="C356">
            <v>13.2</v>
          </cell>
          <cell r="E356">
            <v>13.4</v>
          </cell>
          <cell r="F356">
            <v>13.8</v>
          </cell>
          <cell r="J356">
            <v>36564</v>
          </cell>
          <cell r="K356">
            <v>12.75</v>
          </cell>
          <cell r="L356">
            <v>11.95</v>
          </cell>
          <cell r="M356">
            <v>14.1</v>
          </cell>
          <cell r="O356">
            <v>8.4</v>
          </cell>
          <cell r="P356">
            <v>10.1</v>
          </cell>
        </row>
        <row r="357">
          <cell r="A357">
            <v>36658</v>
          </cell>
          <cell r="B357">
            <v>9.85</v>
          </cell>
          <cell r="C357">
            <v>13.25</v>
          </cell>
          <cell r="E357">
            <v>13.2</v>
          </cell>
          <cell r="F357">
            <v>13.65</v>
          </cell>
          <cell r="J357">
            <v>36565</v>
          </cell>
          <cell r="K357">
            <v>12.95</v>
          </cell>
          <cell r="L357">
            <v>12.15</v>
          </cell>
          <cell r="M357">
            <v>14.35</v>
          </cell>
          <cell r="O357">
            <v>8.5500000000000007</v>
          </cell>
          <cell r="P357">
            <v>10.25</v>
          </cell>
        </row>
        <row r="358">
          <cell r="A358">
            <v>36661</v>
          </cell>
          <cell r="B358">
            <v>9.85</v>
          </cell>
          <cell r="C358">
            <v>12.9</v>
          </cell>
          <cell r="E358">
            <v>13.4</v>
          </cell>
          <cell r="F358">
            <v>13.9</v>
          </cell>
          <cell r="J358">
            <v>36566</v>
          </cell>
          <cell r="K358">
            <v>12.75</v>
          </cell>
          <cell r="L358">
            <v>12.05</v>
          </cell>
          <cell r="M358">
            <v>14.2</v>
          </cell>
          <cell r="O358">
            <v>8.65</v>
          </cell>
          <cell r="P358">
            <v>10.3</v>
          </cell>
        </row>
        <row r="359">
          <cell r="A359">
            <v>36662</v>
          </cell>
          <cell r="B359">
            <v>10.1</v>
          </cell>
          <cell r="C359">
            <v>12.85</v>
          </cell>
          <cell r="E359">
            <v>13.2</v>
          </cell>
          <cell r="F359">
            <v>13.75</v>
          </cell>
          <cell r="J359">
            <v>36567</v>
          </cell>
          <cell r="K359">
            <v>12.75</v>
          </cell>
          <cell r="L359">
            <v>11.45</v>
          </cell>
          <cell r="M359">
            <v>14.1</v>
          </cell>
          <cell r="O359">
            <v>8.4</v>
          </cell>
          <cell r="P359">
            <v>9.9</v>
          </cell>
        </row>
        <row r="360">
          <cell r="A360">
            <v>36663</v>
          </cell>
          <cell r="B360">
            <v>10.25</v>
          </cell>
          <cell r="C360">
            <v>12.75</v>
          </cell>
          <cell r="E360">
            <v>12.4</v>
          </cell>
          <cell r="F360">
            <v>13.6</v>
          </cell>
          <cell r="J360">
            <v>36570</v>
          </cell>
          <cell r="K360">
            <v>12.55</v>
          </cell>
          <cell r="L360">
            <v>11.95</v>
          </cell>
          <cell r="M360">
            <v>14.2</v>
          </cell>
          <cell r="O360">
            <v>8.6</v>
          </cell>
          <cell r="P360">
            <v>10.45</v>
          </cell>
        </row>
        <row r="361">
          <cell r="A361">
            <v>36664</v>
          </cell>
          <cell r="B361">
            <v>10.15</v>
          </cell>
          <cell r="C361">
            <v>12.75</v>
          </cell>
          <cell r="E361">
            <v>11.55</v>
          </cell>
          <cell r="F361">
            <v>13.3</v>
          </cell>
          <cell r="J361">
            <v>36571</v>
          </cell>
          <cell r="K361">
            <v>12.45</v>
          </cell>
          <cell r="L361">
            <v>11.85</v>
          </cell>
          <cell r="M361">
            <v>14.1</v>
          </cell>
          <cell r="O361">
            <v>8.65</v>
          </cell>
          <cell r="P361">
            <v>10.3</v>
          </cell>
        </row>
        <row r="362">
          <cell r="A362">
            <v>36665</v>
          </cell>
          <cell r="B362">
            <v>9.9499999999999993</v>
          </cell>
          <cell r="C362">
            <v>13.25</v>
          </cell>
          <cell r="E362">
            <v>11.2</v>
          </cell>
          <cell r="F362">
            <v>13.1</v>
          </cell>
          <cell r="J362">
            <v>36572</v>
          </cell>
          <cell r="K362">
            <v>12.25</v>
          </cell>
          <cell r="L362">
            <v>11.95</v>
          </cell>
          <cell r="M362">
            <v>14</v>
          </cell>
          <cell r="O362">
            <v>8.6</v>
          </cell>
          <cell r="P362">
            <v>10.35</v>
          </cell>
        </row>
        <row r="363">
          <cell r="A363">
            <v>36668</v>
          </cell>
          <cell r="B363">
            <v>9.65</v>
          </cell>
          <cell r="C363">
            <v>13.2</v>
          </cell>
          <cell r="E363">
            <v>11.9</v>
          </cell>
          <cell r="F363">
            <v>13.7</v>
          </cell>
          <cell r="J363">
            <v>36573</v>
          </cell>
          <cell r="K363">
            <v>12.85</v>
          </cell>
          <cell r="L363">
            <v>11.95</v>
          </cell>
          <cell r="M363">
            <v>14.3</v>
          </cell>
          <cell r="O363">
            <v>8.5</v>
          </cell>
          <cell r="P363">
            <v>10.35</v>
          </cell>
        </row>
        <row r="364">
          <cell r="A364">
            <v>36669</v>
          </cell>
          <cell r="B364">
            <v>9.5</v>
          </cell>
          <cell r="C364">
            <v>13.15</v>
          </cell>
          <cell r="E364">
            <v>11.75</v>
          </cell>
          <cell r="F364">
            <v>13.9</v>
          </cell>
          <cell r="J364">
            <v>36574</v>
          </cell>
          <cell r="K364">
            <v>13.05</v>
          </cell>
          <cell r="L364">
            <v>11.75</v>
          </cell>
          <cell r="M364">
            <v>14.2</v>
          </cell>
          <cell r="O364">
            <v>8.35</v>
          </cell>
          <cell r="P364">
            <v>10.050000000000001</v>
          </cell>
        </row>
        <row r="365">
          <cell r="A365">
            <v>36670</v>
          </cell>
          <cell r="B365">
            <v>10.15</v>
          </cell>
          <cell r="C365">
            <v>13.1</v>
          </cell>
          <cell r="E365">
            <v>12</v>
          </cell>
          <cell r="F365">
            <v>13.9</v>
          </cell>
          <cell r="J365">
            <v>36577</v>
          </cell>
          <cell r="K365">
            <v>12.8</v>
          </cell>
          <cell r="L365">
            <v>11.75</v>
          </cell>
          <cell r="M365">
            <v>14.2</v>
          </cell>
          <cell r="O365">
            <v>8.3000000000000007</v>
          </cell>
          <cell r="P365">
            <v>9.85</v>
          </cell>
        </row>
        <row r="366">
          <cell r="A366">
            <v>36671</v>
          </cell>
          <cell r="B366">
            <v>10</v>
          </cell>
          <cell r="C366">
            <v>12.75</v>
          </cell>
          <cell r="E366">
            <v>12.05</v>
          </cell>
          <cell r="F366">
            <v>13.95</v>
          </cell>
          <cell r="J366">
            <v>36578</v>
          </cell>
          <cell r="K366">
            <v>12.85</v>
          </cell>
          <cell r="L366">
            <v>11.85</v>
          </cell>
          <cell r="M366">
            <v>14.55</v>
          </cell>
          <cell r="O366">
            <v>8.35</v>
          </cell>
          <cell r="P366">
            <v>9.9</v>
          </cell>
        </row>
        <row r="367">
          <cell r="A367">
            <v>36672</v>
          </cell>
          <cell r="B367">
            <v>10</v>
          </cell>
          <cell r="C367">
            <v>12.65</v>
          </cell>
          <cell r="E367">
            <v>12.3</v>
          </cell>
          <cell r="F367">
            <v>14</v>
          </cell>
          <cell r="J367">
            <v>36579</v>
          </cell>
          <cell r="K367">
            <v>12.899999999999999</v>
          </cell>
          <cell r="L367">
            <v>11.75</v>
          </cell>
          <cell r="M367">
            <v>14.6</v>
          </cell>
          <cell r="O367">
            <v>8.3000000000000007</v>
          </cell>
          <cell r="P367">
            <v>10</v>
          </cell>
        </row>
        <row r="368">
          <cell r="A368">
            <v>36675</v>
          </cell>
          <cell r="B368">
            <v>10</v>
          </cell>
          <cell r="C368">
            <v>12.65</v>
          </cell>
          <cell r="E368">
            <v>12.3</v>
          </cell>
          <cell r="F368">
            <v>14</v>
          </cell>
          <cell r="J368">
            <v>36580</v>
          </cell>
          <cell r="K368">
            <v>12.95</v>
          </cell>
          <cell r="L368">
            <v>11.65</v>
          </cell>
          <cell r="M368">
            <v>14.55</v>
          </cell>
          <cell r="O368">
            <v>8.25</v>
          </cell>
          <cell r="P368">
            <v>9.6999999999999993</v>
          </cell>
        </row>
        <row r="369">
          <cell r="A369">
            <v>36676</v>
          </cell>
          <cell r="B369">
            <v>9.8000000000000007</v>
          </cell>
          <cell r="C369">
            <v>12.8</v>
          </cell>
          <cell r="E369">
            <v>12.8</v>
          </cell>
          <cell r="F369">
            <v>14.65</v>
          </cell>
          <cell r="J369">
            <v>36581</v>
          </cell>
          <cell r="K369">
            <v>12.65</v>
          </cell>
          <cell r="L369">
            <v>11.75</v>
          </cell>
          <cell r="M369">
            <v>14.6</v>
          </cell>
          <cell r="O369">
            <v>8.1999999999999993</v>
          </cell>
          <cell r="P369">
            <v>9.4499999999999993</v>
          </cell>
        </row>
        <row r="370">
          <cell r="A370">
            <v>36677</v>
          </cell>
          <cell r="B370">
            <v>9.65</v>
          </cell>
          <cell r="C370">
            <v>12.8</v>
          </cell>
          <cell r="E370">
            <v>12.3</v>
          </cell>
          <cell r="F370">
            <v>14.15</v>
          </cell>
          <cell r="J370">
            <v>36585</v>
          </cell>
          <cell r="K370">
            <v>13.15</v>
          </cell>
          <cell r="L370">
            <v>13.65</v>
          </cell>
          <cell r="M370">
            <v>16.100000000000001</v>
          </cell>
          <cell r="O370">
            <v>8.75</v>
          </cell>
          <cell r="P370">
            <v>12.05</v>
          </cell>
        </row>
        <row r="371">
          <cell r="A371">
            <v>36678</v>
          </cell>
          <cell r="B371">
            <v>9.5500000000000007</v>
          </cell>
          <cell r="C371">
            <v>12.7</v>
          </cell>
          <cell r="E371">
            <v>12</v>
          </cell>
          <cell r="F371">
            <v>14</v>
          </cell>
          <cell r="J371">
            <v>36586</v>
          </cell>
          <cell r="K371">
            <v>13.4</v>
          </cell>
          <cell r="L371">
            <v>13.15</v>
          </cell>
          <cell r="M371">
            <v>16.149999999999999</v>
          </cell>
          <cell r="O371">
            <v>8.9</v>
          </cell>
          <cell r="P371">
            <v>11.35</v>
          </cell>
        </row>
        <row r="372">
          <cell r="J372">
            <v>36587</v>
          </cell>
          <cell r="K372">
            <v>14.3</v>
          </cell>
          <cell r="L372">
            <v>13.45</v>
          </cell>
          <cell r="M372">
            <v>17.100000000000001</v>
          </cell>
          <cell r="O372">
            <v>8.9</v>
          </cell>
          <cell r="P372">
            <v>11</v>
          </cell>
        </row>
        <row r="373">
          <cell r="J373">
            <v>36588</v>
          </cell>
          <cell r="K373">
            <v>13.8</v>
          </cell>
          <cell r="L373">
            <v>13.2</v>
          </cell>
          <cell r="M373">
            <v>16.600000000000001</v>
          </cell>
          <cell r="O373">
            <v>8.9</v>
          </cell>
          <cell r="P373">
            <v>10.9</v>
          </cell>
        </row>
        <row r="374">
          <cell r="J374">
            <v>36591</v>
          </cell>
          <cell r="K374">
            <v>13.5</v>
          </cell>
          <cell r="L374">
            <v>13.25</v>
          </cell>
          <cell r="M374">
            <v>16.55</v>
          </cell>
          <cell r="O374">
            <v>8.9499999999999993</v>
          </cell>
          <cell r="P374">
            <v>11.1</v>
          </cell>
        </row>
        <row r="375">
          <cell r="J375">
            <v>36592</v>
          </cell>
          <cell r="K375">
            <v>13.1</v>
          </cell>
          <cell r="L375">
            <v>13.25</v>
          </cell>
          <cell r="M375">
            <v>16.149999999999999</v>
          </cell>
          <cell r="O375">
            <v>8.9</v>
          </cell>
          <cell r="P375">
            <v>10.95</v>
          </cell>
        </row>
        <row r="376">
          <cell r="J376">
            <v>36593</v>
          </cell>
          <cell r="K376">
            <v>13.274999999999999</v>
          </cell>
          <cell r="L376">
            <v>13.175000000000001</v>
          </cell>
          <cell r="M376">
            <v>16.399999999999999</v>
          </cell>
          <cell r="O376">
            <v>8.8249999999999993</v>
          </cell>
          <cell r="P376">
            <v>10.925000000000001</v>
          </cell>
        </row>
        <row r="377">
          <cell r="J377">
            <v>36594</v>
          </cell>
          <cell r="K377">
            <v>13.45</v>
          </cell>
          <cell r="L377">
            <v>13.1</v>
          </cell>
          <cell r="M377">
            <v>16.649999999999999</v>
          </cell>
          <cell r="O377">
            <v>8.75</v>
          </cell>
          <cell r="P377">
            <v>10.9</v>
          </cell>
        </row>
        <row r="378">
          <cell r="J378">
            <v>36595</v>
          </cell>
          <cell r="K378">
            <v>13.15</v>
          </cell>
          <cell r="L378">
            <v>12.95</v>
          </cell>
          <cell r="M378">
            <v>16.3</v>
          </cell>
          <cell r="O378">
            <v>8.4499999999999993</v>
          </cell>
          <cell r="P378">
            <v>10.6</v>
          </cell>
        </row>
        <row r="379">
          <cell r="J379">
            <v>36598</v>
          </cell>
          <cell r="K379">
            <v>13.45</v>
          </cell>
          <cell r="L379">
            <v>12.8</v>
          </cell>
          <cell r="M379">
            <v>16.5</v>
          </cell>
          <cell r="O379">
            <v>8.4499999999999993</v>
          </cell>
          <cell r="P379">
            <v>10.65</v>
          </cell>
        </row>
        <row r="380">
          <cell r="J380">
            <v>36599</v>
          </cell>
          <cell r="K380">
            <v>14.1</v>
          </cell>
          <cell r="L380">
            <v>12.75</v>
          </cell>
          <cell r="M380">
            <v>17.100000000000001</v>
          </cell>
          <cell r="O380">
            <v>8.65</v>
          </cell>
          <cell r="P380">
            <v>10.6</v>
          </cell>
        </row>
        <row r="381">
          <cell r="J381">
            <v>36600</v>
          </cell>
          <cell r="K381">
            <v>13.95</v>
          </cell>
          <cell r="L381">
            <v>12.7</v>
          </cell>
          <cell r="M381">
            <v>16.899999999999999</v>
          </cell>
          <cell r="O381">
            <v>8.5500000000000007</v>
          </cell>
          <cell r="P381">
            <v>10.3</v>
          </cell>
        </row>
        <row r="382">
          <cell r="A382" t="str">
            <v xml:space="preserve"> famedate</v>
          </cell>
          <cell r="B382" t="str">
            <v xml:space="preserve"> RTR.UK.CCY.GBPUSD3MONTHSVOL.B</v>
          </cell>
          <cell r="C382" t="str">
            <v xml:space="preserve"> RTR.UK.CCY.USDJPY3MONTHSVOL.B</v>
          </cell>
          <cell r="D382" t="str">
            <v xml:space="preserve"> RTR.UK.CCY.EURJPY3MONTHSVOL.B</v>
          </cell>
          <cell r="E382" t="str">
            <v xml:space="preserve"> RTR.UK.CCY.EURGBP3MONTHSVOL.B</v>
          </cell>
          <cell r="F382" t="str">
            <v xml:space="preserve"> RTR.UK.CCY.EURUSD3MONTHSVOL.B</v>
          </cell>
          <cell r="J382">
            <v>36601</v>
          </cell>
          <cell r="K382">
            <v>14.15</v>
          </cell>
          <cell r="L382">
            <v>12.65</v>
          </cell>
          <cell r="M382">
            <v>16.899999999999999</v>
          </cell>
          <cell r="O382">
            <v>8.4</v>
          </cell>
          <cell r="P382">
            <v>10.35</v>
          </cell>
        </row>
        <row r="383">
          <cell r="A383">
            <v>36528</v>
          </cell>
          <cell r="B383">
            <v>8.5</v>
          </cell>
          <cell r="C383">
            <v>14.45</v>
          </cell>
          <cell r="D383">
            <v>15.1</v>
          </cell>
          <cell r="E383">
            <v>8.75</v>
          </cell>
          <cell r="F383">
            <v>11.55</v>
          </cell>
          <cell r="J383">
            <v>36602</v>
          </cell>
          <cell r="K383">
            <v>14.2</v>
          </cell>
          <cell r="L383">
            <v>12.45</v>
          </cell>
          <cell r="M383">
            <v>16.8</v>
          </cell>
          <cell r="O383">
            <v>8.1999999999999993</v>
          </cell>
          <cell r="P383">
            <v>9.85</v>
          </cell>
        </row>
        <row r="384">
          <cell r="A384">
            <v>36529</v>
          </cell>
          <cell r="B384">
            <v>8.75</v>
          </cell>
          <cell r="C384">
            <v>13.5</v>
          </cell>
          <cell r="D384">
            <v>14.95</v>
          </cell>
          <cell r="E384">
            <v>8.6999999999999993</v>
          </cell>
          <cell r="F384">
            <v>12.35</v>
          </cell>
          <cell r="J384">
            <v>36605</v>
          </cell>
          <cell r="K384">
            <v>14.15</v>
          </cell>
          <cell r="L384">
            <v>12.5</v>
          </cell>
          <cell r="M384">
            <v>16.8</v>
          </cell>
          <cell r="O384">
            <v>7.9</v>
          </cell>
          <cell r="P384">
            <v>10.1</v>
          </cell>
        </row>
        <row r="385">
          <cell r="A385">
            <v>36530</v>
          </cell>
          <cell r="B385">
            <v>8.6999999999999993</v>
          </cell>
          <cell r="C385">
            <v>12.7</v>
          </cell>
          <cell r="D385">
            <v>14.35</v>
          </cell>
          <cell r="E385">
            <v>8.9</v>
          </cell>
          <cell r="F385">
            <v>11.95</v>
          </cell>
          <cell r="J385">
            <v>36606</v>
          </cell>
          <cell r="K385">
            <v>13.85</v>
          </cell>
          <cell r="L385">
            <v>12.15</v>
          </cell>
          <cell r="M385">
            <v>16.55</v>
          </cell>
          <cell r="O385">
            <v>8</v>
          </cell>
          <cell r="P385">
            <v>9.9499999999999993</v>
          </cell>
        </row>
        <row r="386">
          <cell r="A386">
            <v>36531</v>
          </cell>
          <cell r="B386">
            <v>8.1</v>
          </cell>
          <cell r="C386">
            <v>12.8</v>
          </cell>
          <cell r="D386">
            <v>14.35</v>
          </cell>
          <cell r="E386">
            <v>8.75</v>
          </cell>
          <cell r="F386">
            <v>11.65</v>
          </cell>
          <cell r="J386">
            <v>36607</v>
          </cell>
          <cell r="K386">
            <v>13.65</v>
          </cell>
          <cell r="L386">
            <v>12.15</v>
          </cell>
          <cell r="M386">
            <v>16.425000000000001</v>
          </cell>
          <cell r="O386">
            <v>7.95</v>
          </cell>
          <cell r="P386">
            <v>9.9749999999999996</v>
          </cell>
        </row>
        <row r="387">
          <cell r="A387">
            <v>36532</v>
          </cell>
          <cell r="B387">
            <v>7.95</v>
          </cell>
          <cell r="C387">
            <v>12.9</v>
          </cell>
          <cell r="D387">
            <v>14.3</v>
          </cell>
          <cell r="E387">
            <v>8.4</v>
          </cell>
          <cell r="F387">
            <v>11.35</v>
          </cell>
          <cell r="J387">
            <v>36608</v>
          </cell>
          <cell r="K387">
            <v>13.55</v>
          </cell>
          <cell r="L387">
            <v>11.7</v>
          </cell>
          <cell r="M387">
            <v>16.3</v>
          </cell>
          <cell r="O387">
            <v>8</v>
          </cell>
          <cell r="P387">
            <v>10</v>
          </cell>
        </row>
        <row r="388">
          <cell r="A388">
            <v>36535</v>
          </cell>
          <cell r="B388">
            <v>7.9</v>
          </cell>
          <cell r="C388">
            <v>12.9</v>
          </cell>
          <cell r="D388">
            <v>14.4</v>
          </cell>
          <cell r="E388">
            <v>8.5</v>
          </cell>
          <cell r="F388">
            <v>11.15</v>
          </cell>
          <cell r="J388">
            <v>36609</v>
          </cell>
          <cell r="K388">
            <v>13.15</v>
          </cell>
          <cell r="L388">
            <v>11.75</v>
          </cell>
          <cell r="M388">
            <v>15.9</v>
          </cell>
          <cell r="O388">
            <v>8.0500000000000007</v>
          </cell>
          <cell r="P388">
            <v>9.9499999999999993</v>
          </cell>
        </row>
        <row r="389">
          <cell r="A389">
            <v>36536</v>
          </cell>
          <cell r="B389">
            <v>7.95</v>
          </cell>
          <cell r="C389">
            <v>12.8</v>
          </cell>
          <cell r="D389">
            <v>14.2</v>
          </cell>
          <cell r="E389">
            <v>8.5</v>
          </cell>
          <cell r="F389">
            <v>11.05</v>
          </cell>
          <cell r="J389">
            <v>36612</v>
          </cell>
          <cell r="K389">
            <v>13.2</v>
          </cell>
          <cell r="L389">
            <v>12.05</v>
          </cell>
          <cell r="M389">
            <v>15.85</v>
          </cell>
          <cell r="O389">
            <v>8.1999999999999993</v>
          </cell>
          <cell r="P389">
            <v>10</v>
          </cell>
        </row>
        <row r="390">
          <cell r="A390">
            <v>36537</v>
          </cell>
          <cell r="B390">
            <v>8</v>
          </cell>
          <cell r="C390">
            <v>12.3</v>
          </cell>
          <cell r="D390">
            <v>14</v>
          </cell>
          <cell r="E390">
            <v>8.5500000000000007</v>
          </cell>
          <cell r="F390">
            <v>11.05</v>
          </cell>
          <cell r="J390">
            <v>36613</v>
          </cell>
          <cell r="K390">
            <v>13.45</v>
          </cell>
          <cell r="L390">
            <v>11.8</v>
          </cell>
          <cell r="M390">
            <v>16.100000000000001</v>
          </cell>
          <cell r="O390">
            <v>8.15</v>
          </cell>
          <cell r="P390">
            <v>10</v>
          </cell>
        </row>
        <row r="391">
          <cell r="A391">
            <v>36538</v>
          </cell>
          <cell r="B391">
            <v>7.8</v>
          </cell>
          <cell r="C391">
            <v>12.7</v>
          </cell>
          <cell r="D391">
            <v>14.1</v>
          </cell>
          <cell r="E391">
            <v>8.5</v>
          </cell>
          <cell r="F391">
            <v>10.85</v>
          </cell>
          <cell r="J391">
            <v>36614</v>
          </cell>
          <cell r="K391">
            <v>14.05</v>
          </cell>
          <cell r="L391">
            <v>12.35</v>
          </cell>
          <cell r="M391">
            <v>17.2</v>
          </cell>
          <cell r="O391">
            <v>8.15</v>
          </cell>
          <cell r="P391">
            <v>10.45</v>
          </cell>
        </row>
        <row r="392">
          <cell r="A392">
            <v>36539</v>
          </cell>
          <cell r="B392">
            <v>7.7</v>
          </cell>
          <cell r="C392">
            <v>12.6</v>
          </cell>
          <cell r="D392">
            <v>14</v>
          </cell>
          <cell r="E392">
            <v>8.3000000000000007</v>
          </cell>
          <cell r="F392">
            <v>10.55</v>
          </cell>
          <cell r="J392">
            <v>36615</v>
          </cell>
          <cell r="K392">
            <v>14.5</v>
          </cell>
          <cell r="L392">
            <v>12.4</v>
          </cell>
          <cell r="M392">
            <v>17.399999999999999</v>
          </cell>
          <cell r="O392">
            <v>8.1999999999999993</v>
          </cell>
          <cell r="P392">
            <v>10.7</v>
          </cell>
        </row>
        <row r="393">
          <cell r="A393">
            <v>36542</v>
          </cell>
          <cell r="B393">
            <v>7.7</v>
          </cell>
          <cell r="C393">
            <v>12.8</v>
          </cell>
          <cell r="D393">
            <v>14.2</v>
          </cell>
          <cell r="E393">
            <v>8.6</v>
          </cell>
          <cell r="F393">
            <v>10.65</v>
          </cell>
          <cell r="J393">
            <v>36616</v>
          </cell>
          <cell r="K393">
            <v>14.5</v>
          </cell>
          <cell r="L393">
            <v>12.4</v>
          </cell>
          <cell r="M393">
            <v>17.399999999999999</v>
          </cell>
          <cell r="O393">
            <v>8.1999999999999993</v>
          </cell>
          <cell r="P393">
            <v>10.6</v>
          </cell>
        </row>
        <row r="394">
          <cell r="A394">
            <v>36543</v>
          </cell>
          <cell r="B394">
            <v>7.7</v>
          </cell>
          <cell r="C394">
            <v>12.7</v>
          </cell>
          <cell r="D394">
            <v>14.2</v>
          </cell>
          <cell r="E394">
            <v>8.5500000000000007</v>
          </cell>
          <cell r="F394">
            <v>10.85</v>
          </cell>
          <cell r="J394">
            <v>36619</v>
          </cell>
          <cell r="K394">
            <v>15.5</v>
          </cell>
          <cell r="L394">
            <v>12.45</v>
          </cell>
          <cell r="M394">
            <v>17.8</v>
          </cell>
          <cell r="O394">
            <v>8.25</v>
          </cell>
          <cell r="P394">
            <v>10.85</v>
          </cell>
        </row>
        <row r="395">
          <cell r="A395">
            <v>36544</v>
          </cell>
          <cell r="B395">
            <v>7.6</v>
          </cell>
          <cell r="C395">
            <v>12.7</v>
          </cell>
          <cell r="D395">
            <v>14</v>
          </cell>
          <cell r="E395">
            <v>8.5500000000000007</v>
          </cell>
          <cell r="F395">
            <v>10.85</v>
          </cell>
          <cell r="J395">
            <v>36620</v>
          </cell>
          <cell r="K395">
            <v>14.3</v>
          </cell>
          <cell r="L395">
            <v>12.4</v>
          </cell>
          <cell r="M395">
            <v>16.649999999999999</v>
          </cell>
          <cell r="O395">
            <v>8.1999999999999993</v>
          </cell>
          <cell r="P395">
            <v>10.9</v>
          </cell>
        </row>
        <row r="396">
          <cell r="A396">
            <v>36545</v>
          </cell>
          <cell r="B396">
            <v>7.5</v>
          </cell>
          <cell r="C396">
            <v>12.6</v>
          </cell>
          <cell r="D396">
            <v>13.8</v>
          </cell>
          <cell r="E396">
            <v>8.5500000000000007</v>
          </cell>
          <cell r="F396">
            <v>10.65</v>
          </cell>
          <cell r="J396">
            <v>36621</v>
          </cell>
          <cell r="K396">
            <v>14</v>
          </cell>
          <cell r="L396">
            <v>12.7</v>
          </cell>
          <cell r="M396">
            <v>16.399999999999999</v>
          </cell>
          <cell r="O396">
            <v>8.3000000000000007</v>
          </cell>
          <cell r="P396">
            <v>11</v>
          </cell>
        </row>
        <row r="397">
          <cell r="A397">
            <v>36546</v>
          </cell>
          <cell r="B397">
            <v>7.6</v>
          </cell>
          <cell r="C397">
            <v>12.6</v>
          </cell>
          <cell r="D397">
            <v>13.7</v>
          </cell>
          <cell r="E397">
            <v>8.5500000000000007</v>
          </cell>
          <cell r="F397">
            <v>10.75</v>
          </cell>
          <cell r="J397">
            <v>36622</v>
          </cell>
          <cell r="K397">
            <v>14.4</v>
          </cell>
          <cell r="L397">
            <v>12.6</v>
          </cell>
          <cell r="M397">
            <v>16.45</v>
          </cell>
          <cell r="O397">
            <v>8.1</v>
          </cell>
          <cell r="P397">
            <v>10.9</v>
          </cell>
        </row>
        <row r="398">
          <cell r="A398">
            <v>36549</v>
          </cell>
          <cell r="B398">
            <v>7.8</v>
          </cell>
          <cell r="C398">
            <v>11.7</v>
          </cell>
          <cell r="D398">
            <v>13.55</v>
          </cell>
          <cell r="E398">
            <v>8.9499999999999993</v>
          </cell>
          <cell r="F398">
            <v>10.85</v>
          </cell>
          <cell r="J398">
            <v>36623</v>
          </cell>
          <cell r="K398">
            <v>14.25</v>
          </cell>
          <cell r="L398">
            <v>12.55</v>
          </cell>
          <cell r="M398">
            <v>16.399999999999999</v>
          </cell>
          <cell r="O398">
            <v>8.0500000000000007</v>
          </cell>
          <cell r="P398">
            <v>10.8</v>
          </cell>
        </row>
        <row r="399">
          <cell r="A399">
            <v>36550</v>
          </cell>
          <cell r="B399">
            <v>7.75</v>
          </cell>
          <cell r="C399">
            <v>11.8</v>
          </cell>
          <cell r="D399">
            <v>13.6</v>
          </cell>
          <cell r="E399">
            <v>9.0500000000000007</v>
          </cell>
          <cell r="F399">
            <v>10.85</v>
          </cell>
          <cell r="J399">
            <v>36626</v>
          </cell>
          <cell r="K399">
            <v>13.55</v>
          </cell>
          <cell r="L399">
            <v>12.2</v>
          </cell>
          <cell r="M399">
            <v>16.05</v>
          </cell>
          <cell r="O399">
            <v>7.85</v>
          </cell>
          <cell r="P399">
            <v>10.6</v>
          </cell>
        </row>
        <row r="400">
          <cell r="A400">
            <v>36551</v>
          </cell>
          <cell r="B400">
            <v>7.65</v>
          </cell>
          <cell r="C400">
            <v>11.65</v>
          </cell>
          <cell r="D400">
            <v>13.6</v>
          </cell>
          <cell r="E400">
            <v>8.6999999999999993</v>
          </cell>
          <cell r="F400">
            <v>10.65</v>
          </cell>
          <cell r="J400">
            <v>36627</v>
          </cell>
          <cell r="K400">
            <v>13.35</v>
          </cell>
          <cell r="L400">
            <v>12.25</v>
          </cell>
          <cell r="M400">
            <v>16</v>
          </cell>
          <cell r="O400">
            <v>7.8</v>
          </cell>
          <cell r="P400">
            <v>10.7</v>
          </cell>
        </row>
        <row r="401">
          <cell r="A401">
            <v>36552</v>
          </cell>
          <cell r="B401">
            <v>7.6</v>
          </cell>
          <cell r="C401">
            <v>11.45</v>
          </cell>
          <cell r="D401">
            <v>13.5</v>
          </cell>
          <cell r="E401">
            <v>8.65</v>
          </cell>
          <cell r="F401">
            <v>10.65</v>
          </cell>
          <cell r="J401">
            <v>36628</v>
          </cell>
          <cell r="K401">
            <v>14</v>
          </cell>
          <cell r="L401">
            <v>12.25</v>
          </cell>
          <cell r="M401">
            <v>16.399999999999999</v>
          </cell>
          <cell r="O401">
            <v>7.7</v>
          </cell>
          <cell r="P401">
            <v>10.8</v>
          </cell>
        </row>
        <row r="402">
          <cell r="A402">
            <v>36553</v>
          </cell>
          <cell r="B402">
            <v>7.7</v>
          </cell>
          <cell r="C402">
            <v>11.75</v>
          </cell>
          <cell r="D402">
            <v>13.9</v>
          </cell>
          <cell r="E402">
            <v>8.9499999999999993</v>
          </cell>
          <cell r="F402">
            <v>10.85</v>
          </cell>
          <cell r="J402">
            <v>36629</v>
          </cell>
          <cell r="K402">
            <v>13.85</v>
          </cell>
          <cell r="L402">
            <v>12.4</v>
          </cell>
          <cell r="M402">
            <v>16.3</v>
          </cell>
          <cell r="O402">
            <v>7.7</v>
          </cell>
          <cell r="P402">
            <v>10.9</v>
          </cell>
        </row>
        <row r="403">
          <cell r="A403">
            <v>36556</v>
          </cell>
          <cell r="B403">
            <v>7.85</v>
          </cell>
          <cell r="C403">
            <v>12.1</v>
          </cell>
          <cell r="D403">
            <v>13.9</v>
          </cell>
          <cell r="E403">
            <v>9.15</v>
          </cell>
          <cell r="F403">
            <v>11.35</v>
          </cell>
          <cell r="J403">
            <v>36630</v>
          </cell>
          <cell r="K403">
            <v>13.9</v>
          </cell>
          <cell r="L403">
            <v>12.3</v>
          </cell>
          <cell r="M403">
            <v>16.45</v>
          </cell>
          <cell r="O403">
            <v>7.5</v>
          </cell>
          <cell r="P403">
            <v>10.6</v>
          </cell>
        </row>
        <row r="404">
          <cell r="A404">
            <v>36557</v>
          </cell>
          <cell r="B404">
            <v>8.3000000000000007</v>
          </cell>
          <cell r="C404">
            <v>12.35</v>
          </cell>
          <cell r="D404">
            <v>14</v>
          </cell>
          <cell r="E404">
            <v>9.4</v>
          </cell>
          <cell r="F404">
            <v>12.15</v>
          </cell>
          <cell r="J404">
            <v>36633</v>
          </cell>
          <cell r="K404">
            <v>15.55</v>
          </cell>
          <cell r="L404">
            <v>12.75</v>
          </cell>
          <cell r="M404">
            <v>17.75</v>
          </cell>
          <cell r="O404">
            <v>7.65</v>
          </cell>
          <cell r="P404">
            <v>11.1</v>
          </cell>
        </row>
        <row r="405">
          <cell r="A405">
            <v>36558</v>
          </cell>
          <cell r="B405">
            <v>8.1999999999999993</v>
          </cell>
          <cell r="C405">
            <v>12.75</v>
          </cell>
          <cell r="D405">
            <v>14.1</v>
          </cell>
          <cell r="E405">
            <v>9.4</v>
          </cell>
          <cell r="F405">
            <v>12.05</v>
          </cell>
          <cell r="J405">
            <v>36634</v>
          </cell>
          <cell r="K405">
            <v>14.5</v>
          </cell>
          <cell r="L405">
            <v>12.8</v>
          </cell>
          <cell r="M405">
            <v>17.100000000000001</v>
          </cell>
          <cell r="O405">
            <v>7.7</v>
          </cell>
          <cell r="P405">
            <v>10.9</v>
          </cell>
        </row>
        <row r="406">
          <cell r="A406">
            <v>36559</v>
          </cell>
          <cell r="B406">
            <v>8.4</v>
          </cell>
          <cell r="C406">
            <v>12.65</v>
          </cell>
          <cell r="D406">
            <v>14.2</v>
          </cell>
          <cell r="E406">
            <v>9.5500000000000007</v>
          </cell>
          <cell r="F406">
            <v>12.05</v>
          </cell>
          <cell r="J406">
            <v>36635</v>
          </cell>
          <cell r="K406">
            <v>13.8</v>
          </cell>
          <cell r="L406">
            <v>12.55</v>
          </cell>
          <cell r="M406">
            <v>16.649999999999999</v>
          </cell>
          <cell r="O406">
            <v>7.45</v>
          </cell>
          <cell r="P406">
            <v>10.8</v>
          </cell>
        </row>
        <row r="407">
          <cell r="A407">
            <v>36560</v>
          </cell>
          <cell r="B407">
            <v>8.8000000000000007</v>
          </cell>
          <cell r="C407">
            <v>12.65</v>
          </cell>
          <cell r="D407">
            <v>14</v>
          </cell>
          <cell r="E407">
            <v>10.9</v>
          </cell>
          <cell r="F407">
            <v>12.25</v>
          </cell>
          <cell r="J407">
            <v>36636</v>
          </cell>
          <cell r="K407">
            <v>13.5</v>
          </cell>
          <cell r="L407">
            <v>12.65</v>
          </cell>
          <cell r="M407">
            <v>16.45</v>
          </cell>
          <cell r="O407">
            <v>7.25</v>
          </cell>
          <cell r="P407">
            <v>11</v>
          </cell>
        </row>
        <row r="408">
          <cell r="A408">
            <v>36563</v>
          </cell>
          <cell r="B408">
            <v>8.6</v>
          </cell>
          <cell r="C408">
            <v>12.65</v>
          </cell>
          <cell r="D408">
            <v>13.95</v>
          </cell>
          <cell r="E408">
            <v>10.45</v>
          </cell>
          <cell r="F408">
            <v>11.95</v>
          </cell>
          <cell r="J408">
            <v>36637</v>
          </cell>
          <cell r="K408">
            <v>13.6</v>
          </cell>
          <cell r="L408">
            <v>12.65</v>
          </cell>
          <cell r="M408">
            <v>16.350000000000001</v>
          </cell>
          <cell r="O408">
            <v>7.25</v>
          </cell>
          <cell r="P408">
            <v>11.1</v>
          </cell>
        </row>
        <row r="409">
          <cell r="A409">
            <v>36564</v>
          </cell>
          <cell r="B409">
            <v>8.4</v>
          </cell>
          <cell r="C409">
            <v>12.75</v>
          </cell>
          <cell r="D409">
            <v>14.1</v>
          </cell>
          <cell r="E409">
            <v>10.1</v>
          </cell>
          <cell r="F409">
            <v>11.95</v>
          </cell>
          <cell r="J409">
            <v>36640</v>
          </cell>
          <cell r="K409">
            <v>13.6</v>
          </cell>
          <cell r="L409">
            <v>12.65</v>
          </cell>
          <cell r="M409">
            <v>16.350000000000001</v>
          </cell>
          <cell r="O409">
            <v>7.25</v>
          </cell>
          <cell r="P409">
            <v>11.1</v>
          </cell>
        </row>
        <row r="410">
          <cell r="A410">
            <v>36565</v>
          </cell>
          <cell r="B410">
            <v>8.5500000000000007</v>
          </cell>
          <cell r="C410">
            <v>12.95</v>
          </cell>
          <cell r="D410">
            <v>14.35</v>
          </cell>
          <cell r="E410">
            <v>10.25</v>
          </cell>
          <cell r="F410">
            <v>12.15</v>
          </cell>
          <cell r="J410">
            <v>36641</v>
          </cell>
          <cell r="K410">
            <v>13.8</v>
          </cell>
          <cell r="L410">
            <v>13</v>
          </cell>
          <cell r="M410">
            <v>16.5</v>
          </cell>
          <cell r="O410">
            <v>7.25</v>
          </cell>
          <cell r="P410">
            <v>11.1</v>
          </cell>
        </row>
        <row r="411">
          <cell r="A411">
            <v>36566</v>
          </cell>
          <cell r="B411">
            <v>8.65</v>
          </cell>
          <cell r="C411">
            <v>12.75</v>
          </cell>
          <cell r="D411">
            <v>14.2</v>
          </cell>
          <cell r="E411">
            <v>10.3</v>
          </cell>
          <cell r="F411">
            <v>12.05</v>
          </cell>
          <cell r="J411">
            <v>36642</v>
          </cell>
          <cell r="K411">
            <v>13.6</v>
          </cell>
          <cell r="L411">
            <v>13.45</v>
          </cell>
          <cell r="M411">
            <v>17</v>
          </cell>
          <cell r="O411">
            <v>7.4</v>
          </cell>
          <cell r="P411">
            <v>11.7</v>
          </cell>
        </row>
        <row r="412">
          <cell r="A412">
            <v>36567</v>
          </cell>
          <cell r="B412">
            <v>8.4</v>
          </cell>
          <cell r="C412">
            <v>12.75</v>
          </cell>
          <cell r="D412">
            <v>14.1</v>
          </cell>
          <cell r="E412">
            <v>9.9</v>
          </cell>
          <cell r="F412">
            <v>11.45</v>
          </cell>
          <cell r="J412">
            <v>36643</v>
          </cell>
          <cell r="K412">
            <v>13.35</v>
          </cell>
          <cell r="L412">
            <v>13.35</v>
          </cell>
          <cell r="M412">
            <v>16.8</v>
          </cell>
          <cell r="O412">
            <v>7.4</v>
          </cell>
          <cell r="P412">
            <v>11.75</v>
          </cell>
        </row>
        <row r="413">
          <cell r="A413">
            <v>36570</v>
          </cell>
          <cell r="B413">
            <v>8.6</v>
          </cell>
          <cell r="C413">
            <v>12.55</v>
          </cell>
          <cell r="D413">
            <v>14.2</v>
          </cell>
          <cell r="E413">
            <v>10.45</v>
          </cell>
          <cell r="F413">
            <v>11.95</v>
          </cell>
          <cell r="J413">
            <v>36644</v>
          </cell>
          <cell r="K413">
            <v>13.15</v>
          </cell>
          <cell r="L413">
            <v>13.8</v>
          </cell>
          <cell r="M413">
            <v>17.100000000000001</v>
          </cell>
          <cell r="O413">
            <v>8.0500000000000007</v>
          </cell>
          <cell r="P413">
            <v>12.5</v>
          </cell>
        </row>
        <row r="414">
          <cell r="A414">
            <v>36571</v>
          </cell>
          <cell r="B414">
            <v>8.65</v>
          </cell>
          <cell r="C414">
            <v>12.45</v>
          </cell>
          <cell r="D414">
            <v>14.1</v>
          </cell>
          <cell r="E414">
            <v>10.3</v>
          </cell>
          <cell r="F414">
            <v>11.85</v>
          </cell>
          <cell r="J414">
            <v>36647</v>
          </cell>
          <cell r="K414">
            <v>13.25</v>
          </cell>
          <cell r="L414">
            <v>13.35</v>
          </cell>
          <cell r="M414">
            <v>16.8</v>
          </cell>
          <cell r="O414">
            <v>8.15</v>
          </cell>
          <cell r="P414">
            <v>12.4</v>
          </cell>
        </row>
        <row r="415">
          <cell r="A415">
            <v>36572</v>
          </cell>
          <cell r="B415">
            <v>8.6</v>
          </cell>
          <cell r="C415">
            <v>12.25</v>
          </cell>
          <cell r="D415">
            <v>14</v>
          </cell>
          <cell r="E415">
            <v>10.35</v>
          </cell>
          <cell r="F415">
            <v>11.95</v>
          </cell>
          <cell r="J415">
            <v>36648</v>
          </cell>
          <cell r="K415">
            <v>12.45</v>
          </cell>
          <cell r="L415">
            <v>13.4</v>
          </cell>
          <cell r="M415">
            <v>16.399999999999999</v>
          </cell>
          <cell r="O415">
            <v>8.3000000000000007</v>
          </cell>
          <cell r="P415">
            <v>12.25</v>
          </cell>
        </row>
        <row r="416">
          <cell r="A416">
            <v>36573</v>
          </cell>
          <cell r="B416">
            <v>8.5</v>
          </cell>
          <cell r="C416">
            <v>12.85</v>
          </cell>
          <cell r="D416">
            <v>14.3</v>
          </cell>
          <cell r="E416">
            <v>10.35</v>
          </cell>
          <cell r="F416">
            <v>11.95</v>
          </cell>
          <cell r="J416">
            <v>36649</v>
          </cell>
          <cell r="K416">
            <v>12.45</v>
          </cell>
          <cell r="L416">
            <v>13.75</v>
          </cell>
          <cell r="M416">
            <v>16.8</v>
          </cell>
          <cell r="O416">
            <v>8.3000000000000007</v>
          </cell>
          <cell r="P416">
            <v>12.9</v>
          </cell>
        </row>
        <row r="417">
          <cell r="A417">
            <v>36574</v>
          </cell>
          <cell r="B417">
            <v>8.35</v>
          </cell>
          <cell r="C417">
            <v>13.05</v>
          </cell>
          <cell r="D417">
            <v>14.2</v>
          </cell>
          <cell r="E417">
            <v>10.050000000000001</v>
          </cell>
          <cell r="F417">
            <v>11.75</v>
          </cell>
          <cell r="J417">
            <v>36650</v>
          </cell>
          <cell r="K417">
            <v>12.7</v>
          </cell>
          <cell r="L417">
            <v>14.2</v>
          </cell>
          <cell r="M417">
            <v>17</v>
          </cell>
          <cell r="O417">
            <v>8.6</v>
          </cell>
          <cell r="P417">
            <v>13.35</v>
          </cell>
        </row>
        <row r="418">
          <cell r="A418">
            <v>36577</v>
          </cell>
          <cell r="B418">
            <v>8.3000000000000007</v>
          </cell>
          <cell r="C418">
            <v>12.8</v>
          </cell>
          <cell r="D418">
            <v>14.2</v>
          </cell>
          <cell r="E418">
            <v>9.85</v>
          </cell>
          <cell r="F418">
            <v>11.75</v>
          </cell>
          <cell r="J418">
            <v>36651</v>
          </cell>
          <cell r="K418">
            <v>13.05</v>
          </cell>
          <cell r="L418">
            <v>14.3</v>
          </cell>
          <cell r="M418">
            <v>17.100000000000001</v>
          </cell>
          <cell r="O418">
            <v>9.3000000000000007</v>
          </cell>
          <cell r="P418">
            <v>13.35</v>
          </cell>
        </row>
        <row r="419">
          <cell r="A419">
            <v>36578</v>
          </cell>
          <cell r="B419">
            <v>8.35</v>
          </cell>
          <cell r="C419">
            <v>12.85</v>
          </cell>
          <cell r="D419">
            <v>14.55</v>
          </cell>
          <cell r="E419">
            <v>9.9</v>
          </cell>
          <cell r="F419">
            <v>11.85</v>
          </cell>
          <cell r="J419">
            <v>36654</v>
          </cell>
          <cell r="K419">
            <v>13</v>
          </cell>
          <cell r="L419">
            <v>14.3</v>
          </cell>
          <cell r="M419">
            <v>17.3</v>
          </cell>
          <cell r="O419">
            <v>9.1</v>
          </cell>
          <cell r="P419">
            <v>13.25</v>
          </cell>
        </row>
        <row r="420">
          <cell r="A420">
            <v>36579</v>
          </cell>
          <cell r="B420">
            <v>0</v>
          </cell>
          <cell r="C420">
            <v>0</v>
          </cell>
          <cell r="D420">
            <v>14.6</v>
          </cell>
          <cell r="E420">
            <v>10</v>
          </cell>
          <cell r="F420">
            <v>0</v>
          </cell>
          <cell r="J420">
            <v>36655</v>
          </cell>
          <cell r="K420">
            <v>12.95</v>
          </cell>
          <cell r="L420">
            <v>13.7</v>
          </cell>
          <cell r="M420">
            <v>16.899999999999999</v>
          </cell>
          <cell r="O420">
            <v>8.9</v>
          </cell>
          <cell r="P420">
            <v>12.6</v>
          </cell>
        </row>
        <row r="421">
          <cell r="A421">
            <v>36580</v>
          </cell>
          <cell r="B421">
            <v>8.25</v>
          </cell>
          <cell r="C421">
            <v>12.95</v>
          </cell>
          <cell r="D421">
            <v>14.55</v>
          </cell>
          <cell r="E421">
            <v>9.6999999999999993</v>
          </cell>
          <cell r="F421">
            <v>11.65</v>
          </cell>
          <cell r="J421">
            <v>36656</v>
          </cell>
          <cell r="K421">
            <v>12.95</v>
          </cell>
          <cell r="L421">
            <v>13.95</v>
          </cell>
          <cell r="M421">
            <v>16.8</v>
          </cell>
          <cell r="O421">
            <v>9.1</v>
          </cell>
          <cell r="P421">
            <v>13</v>
          </cell>
        </row>
        <row r="422">
          <cell r="A422">
            <v>36581</v>
          </cell>
          <cell r="B422">
            <v>8.1999999999999993</v>
          </cell>
          <cell r="C422">
            <v>12.65</v>
          </cell>
          <cell r="D422">
            <v>14.6</v>
          </cell>
          <cell r="E422">
            <v>9.4499999999999993</v>
          </cell>
          <cell r="F422">
            <v>11.75</v>
          </cell>
          <cell r="J422">
            <v>36657</v>
          </cell>
          <cell r="K422">
            <v>13.2</v>
          </cell>
          <cell r="L422">
            <v>13.8</v>
          </cell>
          <cell r="M422">
            <v>16.8</v>
          </cell>
          <cell r="O422">
            <v>9.85</v>
          </cell>
          <cell r="P422">
            <v>13.4</v>
          </cell>
        </row>
        <row r="423">
          <cell r="A423">
            <v>36584</v>
          </cell>
          <cell r="B423">
            <v>0</v>
          </cell>
          <cell r="C423">
            <v>0</v>
          </cell>
          <cell r="D423">
            <v>0</v>
          </cell>
          <cell r="E423">
            <v>0</v>
          </cell>
          <cell r="F423">
            <v>0</v>
          </cell>
          <cell r="J423">
            <v>36658</v>
          </cell>
          <cell r="K423">
            <v>13.25</v>
          </cell>
          <cell r="L423">
            <v>13.65</v>
          </cell>
          <cell r="M423">
            <v>17.2</v>
          </cell>
          <cell r="O423">
            <v>9.85</v>
          </cell>
          <cell r="P423">
            <v>13.2</v>
          </cell>
        </row>
        <row r="424">
          <cell r="A424">
            <v>36585</v>
          </cell>
          <cell r="B424">
            <v>8.75</v>
          </cell>
          <cell r="C424">
            <v>13.15</v>
          </cell>
          <cell r="D424">
            <v>16.100000000000001</v>
          </cell>
          <cell r="E424">
            <v>12.05</v>
          </cell>
          <cell r="F424">
            <v>13.65</v>
          </cell>
          <cell r="J424">
            <v>36661</v>
          </cell>
          <cell r="K424">
            <v>12.9</v>
          </cell>
          <cell r="L424">
            <v>13.9</v>
          </cell>
          <cell r="M424">
            <v>16.7</v>
          </cell>
          <cell r="O424">
            <v>9.85</v>
          </cell>
          <cell r="P424">
            <v>13.4</v>
          </cell>
        </row>
        <row r="425">
          <cell r="A425">
            <v>36586</v>
          </cell>
          <cell r="B425">
            <v>8.9</v>
          </cell>
          <cell r="C425">
            <v>13.4</v>
          </cell>
          <cell r="D425">
            <v>16.149999999999999</v>
          </cell>
          <cell r="E425">
            <v>11.35</v>
          </cell>
          <cell r="F425">
            <v>13.15</v>
          </cell>
          <cell r="J425">
            <v>36662</v>
          </cell>
          <cell r="K425">
            <v>12.85</v>
          </cell>
          <cell r="L425">
            <v>13.75</v>
          </cell>
          <cell r="M425">
            <v>16.7</v>
          </cell>
          <cell r="O425">
            <v>10.1</v>
          </cell>
          <cell r="P425">
            <v>13.2</v>
          </cell>
        </row>
        <row r="426">
          <cell r="A426">
            <v>36587</v>
          </cell>
          <cell r="B426">
            <v>8.9</v>
          </cell>
          <cell r="C426">
            <v>14.3</v>
          </cell>
          <cell r="D426">
            <v>17.100000000000001</v>
          </cell>
          <cell r="E426">
            <v>11</v>
          </cell>
          <cell r="F426">
            <v>13.45</v>
          </cell>
          <cell r="J426">
            <v>36663</v>
          </cell>
          <cell r="K426">
            <v>12.75</v>
          </cell>
          <cell r="L426">
            <v>13.6</v>
          </cell>
          <cell r="M426">
            <v>16.899999999999999</v>
          </cell>
          <cell r="O426">
            <v>10.25</v>
          </cell>
          <cell r="P426">
            <v>12.4</v>
          </cell>
        </row>
        <row r="427">
          <cell r="A427">
            <v>36588</v>
          </cell>
          <cell r="B427">
            <v>8.9</v>
          </cell>
          <cell r="C427">
            <v>13.8</v>
          </cell>
          <cell r="D427">
            <v>16.600000000000001</v>
          </cell>
          <cell r="E427">
            <v>10.9</v>
          </cell>
          <cell r="F427">
            <v>13.2</v>
          </cell>
          <cell r="J427">
            <v>36664</v>
          </cell>
          <cell r="K427">
            <v>12.75</v>
          </cell>
          <cell r="L427">
            <v>13.3</v>
          </cell>
          <cell r="M427">
            <v>16.8</v>
          </cell>
          <cell r="O427">
            <v>10.15</v>
          </cell>
          <cell r="P427">
            <v>11.55</v>
          </cell>
        </row>
        <row r="428">
          <cell r="A428">
            <v>36591</v>
          </cell>
          <cell r="B428">
            <v>8.9499999999999993</v>
          </cell>
          <cell r="C428">
            <v>13.5</v>
          </cell>
          <cell r="D428">
            <v>16.55</v>
          </cell>
          <cell r="E428">
            <v>11.1</v>
          </cell>
          <cell r="F428">
            <v>13.25</v>
          </cell>
          <cell r="J428">
            <v>36665</v>
          </cell>
          <cell r="K428">
            <v>13.25</v>
          </cell>
          <cell r="L428">
            <v>13.1</v>
          </cell>
          <cell r="M428">
            <v>17</v>
          </cell>
          <cell r="O428">
            <v>9.9499999999999993</v>
          </cell>
          <cell r="P428">
            <v>11.2</v>
          </cell>
        </row>
        <row r="429">
          <cell r="A429">
            <v>36592</v>
          </cell>
          <cell r="B429">
            <v>8.9</v>
          </cell>
          <cell r="C429">
            <v>13.1</v>
          </cell>
          <cell r="D429">
            <v>16.149999999999999</v>
          </cell>
          <cell r="E429">
            <v>10.95</v>
          </cell>
          <cell r="F429">
            <v>13.25</v>
          </cell>
          <cell r="J429">
            <v>36668</v>
          </cell>
          <cell r="K429">
            <v>13.2</v>
          </cell>
          <cell r="L429">
            <v>13.7</v>
          </cell>
          <cell r="M429">
            <v>17.100000000000001</v>
          </cell>
          <cell r="O429">
            <v>9.65</v>
          </cell>
          <cell r="P429">
            <v>11.9</v>
          </cell>
        </row>
        <row r="430">
          <cell r="A430">
            <v>36593</v>
          </cell>
          <cell r="B430">
            <v>8.8000000000000007</v>
          </cell>
          <cell r="C430">
            <v>13.3</v>
          </cell>
          <cell r="D430">
            <v>16.649999999999999</v>
          </cell>
          <cell r="E430">
            <v>11.1</v>
          </cell>
          <cell r="F430">
            <v>13.15</v>
          </cell>
          <cell r="J430">
            <v>36669</v>
          </cell>
          <cell r="K430">
            <v>13.15</v>
          </cell>
          <cell r="L430">
            <v>13.9</v>
          </cell>
          <cell r="M430">
            <v>16.8</v>
          </cell>
          <cell r="O430">
            <v>9.5</v>
          </cell>
          <cell r="P430">
            <v>11.75</v>
          </cell>
        </row>
        <row r="431">
          <cell r="A431">
            <v>36594</v>
          </cell>
          <cell r="B431">
            <v>8.75</v>
          </cell>
          <cell r="C431">
            <v>13.45</v>
          </cell>
          <cell r="D431">
            <v>16.649999999999999</v>
          </cell>
          <cell r="E431">
            <v>10.9</v>
          </cell>
          <cell r="F431">
            <v>13.1</v>
          </cell>
          <cell r="J431">
            <v>36670</v>
          </cell>
          <cell r="K431">
            <v>13.1</v>
          </cell>
          <cell r="L431">
            <v>13.9</v>
          </cell>
          <cell r="M431">
            <v>16.899999999999999</v>
          </cell>
          <cell r="O431">
            <v>10.15</v>
          </cell>
          <cell r="P431">
            <v>12</v>
          </cell>
        </row>
        <row r="432">
          <cell r="A432">
            <v>36595</v>
          </cell>
          <cell r="B432">
            <v>8.4499999999999993</v>
          </cell>
          <cell r="C432">
            <v>13.15</v>
          </cell>
          <cell r="D432">
            <v>16.3</v>
          </cell>
          <cell r="E432">
            <v>10.6</v>
          </cell>
          <cell r="J432">
            <v>36671</v>
          </cell>
          <cell r="K432">
            <v>12.75</v>
          </cell>
          <cell r="L432">
            <v>13.95</v>
          </cell>
          <cell r="M432">
            <v>16.5</v>
          </cell>
          <cell r="O432">
            <v>10</v>
          </cell>
          <cell r="P432">
            <v>12.05</v>
          </cell>
        </row>
        <row r="433">
          <cell r="A433">
            <v>36598</v>
          </cell>
          <cell r="B433">
            <v>8.4499999999999993</v>
          </cell>
          <cell r="C433">
            <v>13.45</v>
          </cell>
          <cell r="D433">
            <v>16.5</v>
          </cell>
          <cell r="E433">
            <v>10.65</v>
          </cell>
          <cell r="F433">
            <v>12.8</v>
          </cell>
          <cell r="J433">
            <v>36672</v>
          </cell>
          <cell r="K433">
            <v>12.65</v>
          </cell>
          <cell r="L433">
            <v>14</v>
          </cell>
          <cell r="M433">
            <v>16.5</v>
          </cell>
          <cell r="O433">
            <v>10</v>
          </cell>
          <cell r="P433">
            <v>12.3</v>
          </cell>
        </row>
        <row r="434">
          <cell r="A434">
            <v>36599</v>
          </cell>
          <cell r="B434">
            <v>8.65</v>
          </cell>
          <cell r="C434">
            <v>14.1</v>
          </cell>
          <cell r="D434">
            <v>17.100000000000001</v>
          </cell>
          <cell r="E434">
            <v>10.6</v>
          </cell>
          <cell r="F434">
            <v>12.75</v>
          </cell>
          <cell r="J434">
            <v>36675</v>
          </cell>
          <cell r="K434">
            <v>12.65</v>
          </cell>
          <cell r="L434">
            <v>14</v>
          </cell>
          <cell r="M434">
            <v>16.5</v>
          </cell>
          <cell r="O434">
            <v>10</v>
          </cell>
          <cell r="P434">
            <v>12.3</v>
          </cell>
        </row>
        <row r="435">
          <cell r="A435">
            <v>36600</v>
          </cell>
          <cell r="B435">
            <v>8.5500000000000007</v>
          </cell>
          <cell r="C435">
            <v>13.95</v>
          </cell>
          <cell r="D435">
            <v>16.899999999999999</v>
          </cell>
          <cell r="E435">
            <v>10.3</v>
          </cell>
          <cell r="F435">
            <v>12.7</v>
          </cell>
          <cell r="J435">
            <v>36676</v>
          </cell>
          <cell r="K435">
            <v>12.8</v>
          </cell>
          <cell r="L435">
            <v>14.65</v>
          </cell>
          <cell r="M435">
            <v>16.5</v>
          </cell>
          <cell r="O435">
            <v>9.8000000000000007</v>
          </cell>
          <cell r="P435">
            <v>12.8</v>
          </cell>
        </row>
        <row r="436">
          <cell r="A436">
            <v>36601</v>
          </cell>
          <cell r="B436">
            <v>8.4</v>
          </cell>
          <cell r="C436">
            <v>14.15</v>
          </cell>
          <cell r="D436">
            <v>16.899999999999999</v>
          </cell>
          <cell r="E436">
            <v>10.35</v>
          </cell>
          <cell r="F436">
            <v>12.65</v>
          </cell>
          <cell r="J436">
            <v>36677</v>
          </cell>
          <cell r="K436">
            <v>12.8</v>
          </cell>
          <cell r="L436">
            <v>14.15</v>
          </cell>
          <cell r="M436">
            <v>16.399999999999999</v>
          </cell>
          <cell r="O436">
            <v>9.65</v>
          </cell>
          <cell r="P436">
            <v>12.3</v>
          </cell>
        </row>
        <row r="437">
          <cell r="A437">
            <v>36602</v>
          </cell>
          <cell r="B437">
            <v>8.1999999999999993</v>
          </cell>
          <cell r="C437">
            <v>14.2</v>
          </cell>
          <cell r="D437">
            <v>16.8</v>
          </cell>
          <cell r="E437">
            <v>9.85</v>
          </cell>
          <cell r="F437">
            <v>12.45</v>
          </cell>
          <cell r="J437">
            <v>36678</v>
          </cell>
          <cell r="K437">
            <v>12.7</v>
          </cell>
          <cell r="L437">
            <v>14</v>
          </cell>
          <cell r="M437">
            <v>16</v>
          </cell>
          <cell r="O437">
            <v>9.5500000000000007</v>
          </cell>
          <cell r="P437">
            <v>12</v>
          </cell>
        </row>
        <row r="438">
          <cell r="A438">
            <v>36605</v>
          </cell>
          <cell r="B438">
            <v>7.9</v>
          </cell>
          <cell r="C438">
            <v>14.15</v>
          </cell>
          <cell r="D438">
            <v>16.8</v>
          </cell>
          <cell r="E438">
            <v>10.1</v>
          </cell>
          <cell r="F438">
            <v>12.5</v>
          </cell>
        </row>
        <row r="439">
          <cell r="A439">
            <v>36606</v>
          </cell>
          <cell r="B439">
            <v>8</v>
          </cell>
          <cell r="C439">
            <v>13.85</v>
          </cell>
          <cell r="D439">
            <v>16.55</v>
          </cell>
          <cell r="E439">
            <v>9.9499999999999993</v>
          </cell>
          <cell r="F439">
            <v>12.15</v>
          </cell>
        </row>
        <row r="440">
          <cell r="A440">
            <v>36607</v>
          </cell>
          <cell r="B440">
            <v>7.95</v>
          </cell>
          <cell r="C440">
            <v>13.65</v>
          </cell>
          <cell r="D440">
            <v>0</v>
          </cell>
          <cell r="E440">
            <v>0</v>
          </cell>
          <cell r="F440">
            <v>12.15</v>
          </cell>
        </row>
        <row r="441">
          <cell r="A441">
            <v>36608</v>
          </cell>
          <cell r="B441">
            <v>8</v>
          </cell>
          <cell r="C441">
            <v>13.55</v>
          </cell>
          <cell r="D441">
            <v>16.3</v>
          </cell>
          <cell r="E441">
            <v>10</v>
          </cell>
          <cell r="F441">
            <v>11.7</v>
          </cell>
        </row>
        <row r="442">
          <cell r="A442">
            <v>36609</v>
          </cell>
          <cell r="B442">
            <v>8.0500000000000007</v>
          </cell>
          <cell r="C442">
            <v>13.15</v>
          </cell>
          <cell r="D442">
            <v>15.9</v>
          </cell>
          <cell r="E442">
            <v>9.9499999999999993</v>
          </cell>
          <cell r="F442">
            <v>11.75</v>
          </cell>
        </row>
        <row r="443">
          <cell r="A443">
            <v>36612</v>
          </cell>
          <cell r="B443">
            <v>8.1999999999999993</v>
          </cell>
          <cell r="C443">
            <v>13.2</v>
          </cell>
          <cell r="D443">
            <v>15.85</v>
          </cell>
          <cell r="E443">
            <v>10</v>
          </cell>
          <cell r="F443">
            <v>12.05</v>
          </cell>
        </row>
        <row r="444">
          <cell r="A444">
            <v>36613</v>
          </cell>
          <cell r="B444">
            <v>8.15</v>
          </cell>
          <cell r="C444">
            <v>13.45</v>
          </cell>
          <cell r="D444">
            <v>16.100000000000001</v>
          </cell>
          <cell r="E444">
            <v>10</v>
          </cell>
          <cell r="F444">
            <v>11.8</v>
          </cell>
        </row>
        <row r="445">
          <cell r="A445">
            <v>36614</v>
          </cell>
          <cell r="B445">
            <v>8.15</v>
          </cell>
          <cell r="C445">
            <v>14.05</v>
          </cell>
          <cell r="D445">
            <v>17.2</v>
          </cell>
          <cell r="E445">
            <v>10.45</v>
          </cell>
          <cell r="F445">
            <v>12.35</v>
          </cell>
        </row>
        <row r="446">
          <cell r="A446">
            <v>36615</v>
          </cell>
          <cell r="B446">
            <v>8.1999999999999993</v>
          </cell>
          <cell r="C446">
            <v>14.5</v>
          </cell>
          <cell r="D446">
            <v>17.399999999999999</v>
          </cell>
          <cell r="E446">
            <v>10.7</v>
          </cell>
          <cell r="F446">
            <v>12.4</v>
          </cell>
        </row>
        <row r="447">
          <cell r="A447">
            <v>36616</v>
          </cell>
          <cell r="B447">
            <v>8.1999999999999993</v>
          </cell>
          <cell r="C447">
            <v>14.5</v>
          </cell>
          <cell r="D447">
            <v>17.399999999999999</v>
          </cell>
          <cell r="E447">
            <v>10.6</v>
          </cell>
          <cell r="F447">
            <v>12.4</v>
          </cell>
        </row>
        <row r="448">
          <cell r="A448">
            <v>36619</v>
          </cell>
          <cell r="B448">
            <v>8.25</v>
          </cell>
          <cell r="C448">
            <v>15.5</v>
          </cell>
          <cell r="D448">
            <v>17.8</v>
          </cell>
          <cell r="E448">
            <v>10.85</v>
          </cell>
          <cell r="F448">
            <v>12.45</v>
          </cell>
        </row>
        <row r="449">
          <cell r="B449">
            <v>8.1999999999999993</v>
          </cell>
          <cell r="C449">
            <v>14.3</v>
          </cell>
          <cell r="D449">
            <v>16.649999999999999</v>
          </cell>
          <cell r="E449">
            <v>10.9</v>
          </cell>
          <cell r="F449">
            <v>12.4</v>
          </cell>
        </row>
        <row r="450">
          <cell r="B450">
            <v>8.3000000000000007</v>
          </cell>
          <cell r="C450">
            <v>14</v>
          </cell>
          <cell r="D450">
            <v>16.399999999999999</v>
          </cell>
          <cell r="E450">
            <v>11</v>
          </cell>
          <cell r="F450">
            <v>12.7</v>
          </cell>
        </row>
        <row r="451">
          <cell r="B451">
            <v>8.1</v>
          </cell>
          <cell r="C451">
            <v>14.4</v>
          </cell>
          <cell r="D451">
            <v>16.45</v>
          </cell>
          <cell r="E451">
            <v>10.9</v>
          </cell>
          <cell r="F451">
            <v>12.6</v>
          </cell>
        </row>
        <row r="452">
          <cell r="B452">
            <v>8.0500000000000007</v>
          </cell>
          <cell r="C452">
            <v>14.25</v>
          </cell>
          <cell r="D452">
            <v>16.399999999999999</v>
          </cell>
          <cell r="E452">
            <v>10.8</v>
          </cell>
          <cell r="F452">
            <v>12.55</v>
          </cell>
        </row>
        <row r="453">
          <cell r="B453">
            <v>7.85</v>
          </cell>
          <cell r="C453">
            <v>13.55</v>
          </cell>
          <cell r="D453">
            <v>16.05</v>
          </cell>
          <cell r="E453">
            <v>10.6</v>
          </cell>
          <cell r="F453">
            <v>12.2</v>
          </cell>
        </row>
        <row r="454">
          <cell r="B454">
            <v>7.8</v>
          </cell>
          <cell r="C454">
            <v>13.35</v>
          </cell>
          <cell r="D454">
            <v>16</v>
          </cell>
          <cell r="E454">
            <v>10.7</v>
          </cell>
          <cell r="F454">
            <v>12.25</v>
          </cell>
        </row>
        <row r="455">
          <cell r="B455">
            <v>7.7</v>
          </cell>
          <cell r="C455">
            <v>14</v>
          </cell>
          <cell r="D455">
            <v>16.399999999999999</v>
          </cell>
          <cell r="E455">
            <v>10.8</v>
          </cell>
          <cell r="F455">
            <v>12.25</v>
          </cell>
        </row>
        <row r="456">
          <cell r="B456">
            <v>7.7</v>
          </cell>
          <cell r="C456">
            <v>13.85</v>
          </cell>
          <cell r="D456">
            <v>16.3</v>
          </cell>
          <cell r="E456">
            <v>10.9</v>
          </cell>
          <cell r="F456">
            <v>12.4</v>
          </cell>
        </row>
        <row r="457">
          <cell r="B457">
            <v>7.5</v>
          </cell>
          <cell r="C457">
            <v>13.9</v>
          </cell>
          <cell r="D457">
            <v>16.45</v>
          </cell>
          <cell r="E457">
            <v>10.6</v>
          </cell>
          <cell r="F457">
            <v>12.3</v>
          </cell>
        </row>
        <row r="458">
          <cell r="B458">
            <v>7.65</v>
          </cell>
          <cell r="C458">
            <v>15.55</v>
          </cell>
          <cell r="D458">
            <v>17.75</v>
          </cell>
          <cell r="E458">
            <v>11.1</v>
          </cell>
          <cell r="F458">
            <v>12.75</v>
          </cell>
        </row>
        <row r="459">
          <cell r="B459">
            <v>7.7</v>
          </cell>
          <cell r="C459">
            <v>14.5</v>
          </cell>
          <cell r="D459">
            <v>17.100000000000001</v>
          </cell>
          <cell r="E459">
            <v>10.9</v>
          </cell>
          <cell r="F459">
            <v>12.8</v>
          </cell>
        </row>
        <row r="460">
          <cell r="B460">
            <v>7.45</v>
          </cell>
          <cell r="C460">
            <v>13.8</v>
          </cell>
          <cell r="D460">
            <v>16.649999999999999</v>
          </cell>
          <cell r="E460">
            <v>10.8</v>
          </cell>
          <cell r="F460">
            <v>12.55</v>
          </cell>
        </row>
        <row r="461">
          <cell r="B461">
            <v>7.25</v>
          </cell>
          <cell r="C461">
            <v>13.5</v>
          </cell>
          <cell r="D461">
            <v>16.45</v>
          </cell>
          <cell r="E461">
            <v>11</v>
          </cell>
          <cell r="F461">
            <v>12.65</v>
          </cell>
        </row>
        <row r="462">
          <cell r="B462">
            <v>7.25</v>
          </cell>
          <cell r="C462">
            <v>13.6</v>
          </cell>
          <cell r="D462">
            <v>16.350000000000001</v>
          </cell>
          <cell r="E462">
            <v>11.1</v>
          </cell>
          <cell r="F462">
            <v>12.65</v>
          </cell>
        </row>
        <row r="463">
          <cell r="B463">
            <v>7.25</v>
          </cell>
          <cell r="C463">
            <v>13.6</v>
          </cell>
          <cell r="D463">
            <v>16.350000000000001</v>
          </cell>
          <cell r="E463">
            <v>11.1</v>
          </cell>
          <cell r="F463">
            <v>12.65</v>
          </cell>
        </row>
        <row r="464">
          <cell r="B464">
            <v>7.25</v>
          </cell>
          <cell r="C464">
            <v>13.8</v>
          </cell>
          <cell r="D464">
            <v>16.5</v>
          </cell>
          <cell r="E464">
            <v>11.1</v>
          </cell>
          <cell r="F464">
            <v>13</v>
          </cell>
        </row>
        <row r="465">
          <cell r="B465">
            <v>7.4</v>
          </cell>
          <cell r="C465">
            <v>13.6</v>
          </cell>
          <cell r="D465">
            <v>17</v>
          </cell>
          <cell r="E465">
            <v>11.7</v>
          </cell>
          <cell r="F465">
            <v>13.45</v>
          </cell>
        </row>
        <row r="466">
          <cell r="B466">
            <v>7.4</v>
          </cell>
          <cell r="C466">
            <v>13.35</v>
          </cell>
          <cell r="D466">
            <v>16.8</v>
          </cell>
          <cell r="E466">
            <v>11.75</v>
          </cell>
          <cell r="F466">
            <v>13.35</v>
          </cell>
        </row>
        <row r="467">
          <cell r="B467">
            <v>8.0500000000000007</v>
          </cell>
          <cell r="C467">
            <v>13.15</v>
          </cell>
          <cell r="D467">
            <v>17.100000000000001</v>
          </cell>
          <cell r="E467">
            <v>12.5</v>
          </cell>
          <cell r="F467">
            <v>13.8</v>
          </cell>
        </row>
        <row r="468">
          <cell r="B468">
            <v>8.15</v>
          </cell>
          <cell r="C468">
            <v>13.25</v>
          </cell>
          <cell r="D468">
            <v>16.8</v>
          </cell>
          <cell r="E468">
            <v>12.4</v>
          </cell>
          <cell r="F468">
            <v>13.35</v>
          </cell>
        </row>
        <row r="469">
          <cell r="B469">
            <v>8.3000000000000007</v>
          </cell>
          <cell r="C469">
            <v>12.45</v>
          </cell>
          <cell r="D469">
            <v>16.399999999999999</v>
          </cell>
          <cell r="E469">
            <v>12.25</v>
          </cell>
          <cell r="F469">
            <v>13.4</v>
          </cell>
        </row>
        <row r="470">
          <cell r="B470">
            <v>8.3000000000000007</v>
          </cell>
          <cell r="C470">
            <v>12.45</v>
          </cell>
          <cell r="D470">
            <v>16.8</v>
          </cell>
          <cell r="E470">
            <v>12.9</v>
          </cell>
          <cell r="F470">
            <v>13.75</v>
          </cell>
        </row>
        <row r="471">
          <cell r="B471">
            <v>8.6</v>
          </cell>
          <cell r="C471">
            <v>12.7</v>
          </cell>
          <cell r="D471">
            <v>17</v>
          </cell>
          <cell r="E471">
            <v>13.35</v>
          </cell>
          <cell r="F471">
            <v>14.2</v>
          </cell>
        </row>
        <row r="472">
          <cell r="B472">
            <v>9.3000000000000007</v>
          </cell>
          <cell r="C472">
            <v>13.05</v>
          </cell>
          <cell r="D472">
            <v>17.100000000000001</v>
          </cell>
          <cell r="E472">
            <v>13.35</v>
          </cell>
          <cell r="F472">
            <v>14.3</v>
          </cell>
        </row>
        <row r="473">
          <cell r="B473">
            <v>9.1</v>
          </cell>
          <cell r="C473">
            <v>13</v>
          </cell>
          <cell r="D473">
            <v>17.3</v>
          </cell>
          <cell r="E473">
            <v>13.25</v>
          </cell>
          <cell r="F473">
            <v>14.3</v>
          </cell>
        </row>
        <row r="474">
          <cell r="B474">
            <v>8.9</v>
          </cell>
          <cell r="C474">
            <v>12.95</v>
          </cell>
          <cell r="D474">
            <v>16.899999999999999</v>
          </cell>
          <cell r="E474">
            <v>12.6</v>
          </cell>
          <cell r="F474">
            <v>13.7</v>
          </cell>
        </row>
        <row r="475">
          <cell r="B475">
            <v>9.1</v>
          </cell>
          <cell r="C475">
            <v>12.95</v>
          </cell>
          <cell r="D475">
            <v>16.8</v>
          </cell>
          <cell r="E475">
            <v>13</v>
          </cell>
          <cell r="F475">
            <v>13.95</v>
          </cell>
        </row>
        <row r="476">
          <cell r="B476">
            <v>9.85</v>
          </cell>
          <cell r="C476">
            <v>13.2</v>
          </cell>
          <cell r="D476">
            <v>16.8</v>
          </cell>
          <cell r="E476">
            <v>13.4</v>
          </cell>
          <cell r="F476">
            <v>13.8</v>
          </cell>
        </row>
        <row r="477">
          <cell r="B477">
            <v>9.85</v>
          </cell>
          <cell r="C477">
            <v>13.25</v>
          </cell>
          <cell r="D477">
            <v>17.2</v>
          </cell>
          <cell r="E477">
            <v>13.2</v>
          </cell>
          <cell r="F477">
            <v>13.65</v>
          </cell>
        </row>
        <row r="478">
          <cell r="B478">
            <v>9.85</v>
          </cell>
          <cell r="C478">
            <v>12.9</v>
          </cell>
          <cell r="D478">
            <v>16.7</v>
          </cell>
          <cell r="E478">
            <v>13.4</v>
          </cell>
          <cell r="F478">
            <v>13.9</v>
          </cell>
        </row>
        <row r="479">
          <cell r="B479">
            <v>10.1</v>
          </cell>
          <cell r="C479">
            <v>12.85</v>
          </cell>
          <cell r="D479">
            <v>16.7</v>
          </cell>
          <cell r="E479">
            <v>13.2</v>
          </cell>
          <cell r="F479">
            <v>13.75</v>
          </cell>
        </row>
        <row r="480">
          <cell r="B480">
            <v>10.25</v>
          </cell>
          <cell r="C480">
            <v>12.75</v>
          </cell>
          <cell r="D480">
            <v>16.899999999999999</v>
          </cell>
          <cell r="E480">
            <v>12.4</v>
          </cell>
          <cell r="F480">
            <v>13.6</v>
          </cell>
        </row>
        <row r="481">
          <cell r="B481">
            <v>10.15</v>
          </cell>
          <cell r="C481">
            <v>12.75</v>
          </cell>
          <cell r="D481">
            <v>16.8</v>
          </cell>
          <cell r="E481">
            <v>11.55</v>
          </cell>
          <cell r="F481">
            <v>13.3</v>
          </cell>
        </row>
        <row r="482">
          <cell r="B482">
            <v>9.9499999999999993</v>
          </cell>
          <cell r="C482">
            <v>13.25</v>
          </cell>
          <cell r="D482">
            <v>17</v>
          </cell>
          <cell r="E482">
            <v>11.2</v>
          </cell>
          <cell r="F482">
            <v>13.1</v>
          </cell>
        </row>
        <row r="483">
          <cell r="B483">
            <v>9.65</v>
          </cell>
          <cell r="C483">
            <v>13.2</v>
          </cell>
          <cell r="D483">
            <v>17.100000000000001</v>
          </cell>
          <cell r="E483">
            <v>11.9</v>
          </cell>
          <cell r="F483">
            <v>13.7</v>
          </cell>
        </row>
        <row r="484">
          <cell r="B484">
            <v>9.5</v>
          </cell>
          <cell r="C484">
            <v>13.15</v>
          </cell>
          <cell r="D484">
            <v>16.8</v>
          </cell>
          <cell r="E484">
            <v>11.75</v>
          </cell>
          <cell r="F484">
            <v>13.9</v>
          </cell>
        </row>
        <row r="485">
          <cell r="B485">
            <v>10.15</v>
          </cell>
          <cell r="C485">
            <v>13.1</v>
          </cell>
          <cell r="D485">
            <v>16.899999999999999</v>
          </cell>
          <cell r="E485">
            <v>12</v>
          </cell>
          <cell r="F485">
            <v>13.9</v>
          </cell>
        </row>
        <row r="486">
          <cell r="B486">
            <v>10</v>
          </cell>
          <cell r="C486">
            <v>12.75</v>
          </cell>
          <cell r="D486">
            <v>16.5</v>
          </cell>
          <cell r="E486">
            <v>12.05</v>
          </cell>
          <cell r="F486">
            <v>13.95</v>
          </cell>
        </row>
        <row r="487">
          <cell r="B487">
            <v>10</v>
          </cell>
          <cell r="C487">
            <v>12.65</v>
          </cell>
          <cell r="D487">
            <v>16.5</v>
          </cell>
          <cell r="E487">
            <v>12.3</v>
          </cell>
          <cell r="F487">
            <v>14</v>
          </cell>
        </row>
        <row r="488">
          <cell r="B488">
            <v>10</v>
          </cell>
          <cell r="C488">
            <v>12.65</v>
          </cell>
          <cell r="D488">
            <v>16.5</v>
          </cell>
          <cell r="E488">
            <v>12.3</v>
          </cell>
          <cell r="F488">
            <v>14</v>
          </cell>
        </row>
        <row r="489">
          <cell r="B489">
            <v>9.8000000000000007</v>
          </cell>
          <cell r="C489">
            <v>12.8</v>
          </cell>
          <cell r="D489">
            <v>16.5</v>
          </cell>
          <cell r="E489">
            <v>12.8</v>
          </cell>
          <cell r="F489">
            <v>14.65</v>
          </cell>
        </row>
        <row r="490">
          <cell r="B490">
            <v>9.65</v>
          </cell>
          <cell r="C490">
            <v>12.8</v>
          </cell>
          <cell r="D490">
            <v>16.399999999999999</v>
          </cell>
          <cell r="E490">
            <v>12.3</v>
          </cell>
          <cell r="F490">
            <v>14.15</v>
          </cell>
        </row>
        <row r="491">
          <cell r="B491">
            <v>9.5500000000000007</v>
          </cell>
          <cell r="C491">
            <v>12.7</v>
          </cell>
          <cell r="D491">
            <v>16</v>
          </cell>
          <cell r="E491">
            <v>12</v>
          </cell>
          <cell r="F491">
            <v>14</v>
          </cell>
        </row>
      </sheetData>
      <sheetData sheetId="3" refreshError="1">
        <row r="2">
          <cell r="B2" t="str">
            <v>£/$</v>
          </cell>
          <cell r="C2" t="str">
            <v>$/Y</v>
          </cell>
          <cell r="D2" t="str">
            <v>€/Y</v>
          </cell>
          <cell r="E2" t="str">
            <v>€/£</v>
          </cell>
          <cell r="F2" t="str">
            <v>€/$</v>
          </cell>
          <cell r="N2" t="str">
            <v>zero line</v>
          </cell>
        </row>
        <row r="3">
          <cell r="A3">
            <v>36164</v>
          </cell>
          <cell r="B3">
            <v>-0.35</v>
          </cell>
          <cell r="C3">
            <v>-1.75</v>
          </cell>
          <cell r="N3">
            <v>0</v>
          </cell>
        </row>
        <row r="4">
          <cell r="A4">
            <v>36165</v>
          </cell>
          <cell r="B4">
            <v>-0.45</v>
          </cell>
          <cell r="C4">
            <v>-1.85</v>
          </cell>
          <cell r="D4">
            <v>-1.65</v>
          </cell>
          <cell r="E4">
            <v>-1.35</v>
          </cell>
          <cell r="F4">
            <v>1.45</v>
          </cell>
          <cell r="N4">
            <v>0</v>
          </cell>
        </row>
        <row r="5">
          <cell r="A5">
            <v>36166</v>
          </cell>
          <cell r="B5">
            <v>-0.25</v>
          </cell>
          <cell r="C5">
            <v>-1.65</v>
          </cell>
          <cell r="D5">
            <v>-1.85</v>
          </cell>
          <cell r="E5">
            <v>-1.45</v>
          </cell>
          <cell r="F5">
            <v>1.45</v>
          </cell>
          <cell r="N5">
            <v>0</v>
          </cell>
        </row>
        <row r="6">
          <cell r="A6">
            <v>36167</v>
          </cell>
          <cell r="B6">
            <v>-0.25</v>
          </cell>
          <cell r="C6">
            <v>-1.45</v>
          </cell>
          <cell r="D6">
            <v>-1.75</v>
          </cell>
          <cell r="E6">
            <v>-1.45</v>
          </cell>
          <cell r="F6">
            <v>0.95</v>
          </cell>
          <cell r="N6">
            <v>0</v>
          </cell>
        </row>
        <row r="7">
          <cell r="A7">
            <v>36168</v>
          </cell>
          <cell r="B7">
            <v>-0.25</v>
          </cell>
          <cell r="C7">
            <v>-1.45</v>
          </cell>
          <cell r="D7">
            <v>-1.75</v>
          </cell>
          <cell r="E7">
            <v>-1.45</v>
          </cell>
          <cell r="F7">
            <v>0.95</v>
          </cell>
          <cell r="N7">
            <v>0</v>
          </cell>
        </row>
        <row r="8">
          <cell r="A8">
            <v>36171</v>
          </cell>
          <cell r="B8">
            <v>-0.3</v>
          </cell>
          <cell r="C8">
            <v>-1.6</v>
          </cell>
          <cell r="D8">
            <v>-1.85</v>
          </cell>
          <cell r="E8">
            <v>-1.35</v>
          </cell>
          <cell r="F8">
            <v>0.89999999999999991</v>
          </cell>
          <cell r="N8">
            <v>0</v>
          </cell>
        </row>
        <row r="9">
          <cell r="A9">
            <v>36172</v>
          </cell>
          <cell r="B9">
            <v>-0.35</v>
          </cell>
          <cell r="C9">
            <v>-1.75</v>
          </cell>
          <cell r="D9">
            <v>-1.95</v>
          </cell>
          <cell r="E9">
            <v>-1.25</v>
          </cell>
          <cell r="F9">
            <v>0.85</v>
          </cell>
          <cell r="N9">
            <v>0</v>
          </cell>
        </row>
        <row r="10">
          <cell r="A10">
            <v>36173</v>
          </cell>
          <cell r="B10">
            <v>-0.35</v>
          </cell>
          <cell r="C10">
            <v>-1.35</v>
          </cell>
          <cell r="D10">
            <v>-1.1499999999999999</v>
          </cell>
          <cell r="E10">
            <v>-1.25</v>
          </cell>
          <cell r="F10">
            <v>0.85</v>
          </cell>
          <cell r="N10">
            <v>0</v>
          </cell>
        </row>
        <row r="11">
          <cell r="A11">
            <v>36174</v>
          </cell>
          <cell r="B11">
            <v>-0.35</v>
          </cell>
          <cell r="C11">
            <v>-1.35</v>
          </cell>
          <cell r="D11">
            <v>-1.1499999999999999</v>
          </cell>
          <cell r="E11">
            <v>-1.25</v>
          </cell>
          <cell r="F11">
            <v>0.85</v>
          </cell>
          <cell r="N11">
            <v>0</v>
          </cell>
        </row>
        <row r="12">
          <cell r="A12">
            <v>36175</v>
          </cell>
          <cell r="B12">
            <v>-0.1</v>
          </cell>
          <cell r="C12">
            <v>-1.25</v>
          </cell>
          <cell r="D12">
            <v>-0.85</v>
          </cell>
          <cell r="E12">
            <v>-1.25</v>
          </cell>
          <cell r="F12">
            <v>1.35</v>
          </cell>
          <cell r="N12">
            <v>0</v>
          </cell>
        </row>
        <row r="13">
          <cell r="A13">
            <v>36178</v>
          </cell>
          <cell r="B13">
            <v>-0.15</v>
          </cell>
          <cell r="C13">
            <v>-1.25</v>
          </cell>
          <cell r="D13">
            <v>-1.1499999999999999</v>
          </cell>
          <cell r="E13">
            <v>-1.25</v>
          </cell>
          <cell r="F13">
            <v>1.35</v>
          </cell>
          <cell r="N13">
            <v>0</v>
          </cell>
        </row>
        <row r="14">
          <cell r="A14">
            <v>36179</v>
          </cell>
          <cell r="B14">
            <v>-0.15</v>
          </cell>
          <cell r="C14">
            <v>-0.85</v>
          </cell>
          <cell r="D14">
            <v>-0.95</v>
          </cell>
          <cell r="E14">
            <v>-0.95</v>
          </cell>
          <cell r="F14">
            <v>1.25</v>
          </cell>
          <cell r="N14">
            <v>0</v>
          </cell>
        </row>
        <row r="15">
          <cell r="A15">
            <v>36180</v>
          </cell>
          <cell r="B15">
            <v>-0.15</v>
          </cell>
          <cell r="C15">
            <v>-0.85</v>
          </cell>
          <cell r="D15">
            <v>-0.95</v>
          </cell>
          <cell r="E15">
            <v>-0.95</v>
          </cell>
          <cell r="F15">
            <v>1.25</v>
          </cell>
          <cell r="N15">
            <v>0</v>
          </cell>
        </row>
        <row r="16">
          <cell r="A16">
            <v>36181</v>
          </cell>
          <cell r="B16">
            <v>-0.15</v>
          </cell>
          <cell r="C16">
            <v>-1.05</v>
          </cell>
          <cell r="D16">
            <v>-0.55000000000000004</v>
          </cell>
          <cell r="E16">
            <v>-0.65</v>
          </cell>
          <cell r="F16">
            <v>0.95</v>
          </cell>
          <cell r="N16">
            <v>0</v>
          </cell>
        </row>
        <row r="17">
          <cell r="A17">
            <v>36182</v>
          </cell>
          <cell r="B17">
            <v>-0.15</v>
          </cell>
          <cell r="C17">
            <v>-0.95</v>
          </cell>
          <cell r="D17">
            <v>-0.55000000000000004</v>
          </cell>
          <cell r="E17">
            <v>-0.65</v>
          </cell>
          <cell r="F17">
            <v>0.85</v>
          </cell>
          <cell r="N17">
            <v>0</v>
          </cell>
        </row>
        <row r="18">
          <cell r="A18">
            <v>36185</v>
          </cell>
          <cell r="B18">
            <v>-0.15</v>
          </cell>
          <cell r="C18">
            <v>-0.95</v>
          </cell>
          <cell r="D18">
            <v>-0.55000000000000004</v>
          </cell>
          <cell r="E18">
            <v>-0.65</v>
          </cell>
          <cell r="F18">
            <v>0.85</v>
          </cell>
          <cell r="N18">
            <v>0</v>
          </cell>
        </row>
        <row r="19">
          <cell r="A19">
            <v>36186</v>
          </cell>
          <cell r="B19">
            <v>-0.15</v>
          </cell>
          <cell r="C19">
            <v>-0.95</v>
          </cell>
          <cell r="D19">
            <v>-0.55000000000000004</v>
          </cell>
          <cell r="E19">
            <v>-0.65</v>
          </cell>
          <cell r="F19">
            <v>0.85</v>
          </cell>
          <cell r="N19">
            <v>0</v>
          </cell>
        </row>
        <row r="20">
          <cell r="A20">
            <v>36187</v>
          </cell>
          <cell r="B20">
            <v>0</v>
          </cell>
          <cell r="C20">
            <v>-0.85</v>
          </cell>
          <cell r="D20">
            <v>-0.85</v>
          </cell>
          <cell r="E20">
            <v>-0.65</v>
          </cell>
          <cell r="F20">
            <v>0.85</v>
          </cell>
          <cell r="N20">
            <v>0</v>
          </cell>
        </row>
        <row r="21">
          <cell r="A21">
            <v>36188</v>
          </cell>
          <cell r="B21">
            <v>0</v>
          </cell>
          <cell r="C21">
            <v>-0.85</v>
          </cell>
          <cell r="D21">
            <v>-0.85</v>
          </cell>
          <cell r="E21">
            <v>-0.65</v>
          </cell>
          <cell r="F21">
            <v>0.85</v>
          </cell>
          <cell r="N21">
            <v>0</v>
          </cell>
        </row>
        <row r="22">
          <cell r="A22">
            <v>36189</v>
          </cell>
          <cell r="B22">
            <v>-0.1</v>
          </cell>
          <cell r="C22">
            <v>-0.55000000000000004</v>
          </cell>
          <cell r="D22">
            <v>-0.65</v>
          </cell>
          <cell r="E22">
            <v>-0.55000000000000004</v>
          </cell>
          <cell r="F22">
            <v>0.55000000000000004</v>
          </cell>
          <cell r="N22">
            <v>0</v>
          </cell>
        </row>
        <row r="23">
          <cell r="A23">
            <v>36192</v>
          </cell>
          <cell r="B23">
            <v>-0.15</v>
          </cell>
          <cell r="C23">
            <v>-0.45</v>
          </cell>
          <cell r="D23">
            <v>-0.35</v>
          </cell>
          <cell r="E23">
            <v>-0.15</v>
          </cell>
          <cell r="F23">
            <v>0.35</v>
          </cell>
          <cell r="N23">
            <v>0</v>
          </cell>
        </row>
        <row r="24">
          <cell r="A24">
            <v>36193</v>
          </cell>
          <cell r="B24">
            <v>-0.15</v>
          </cell>
          <cell r="C24">
            <v>-0.45</v>
          </cell>
          <cell r="D24">
            <v>-0.35</v>
          </cell>
          <cell r="E24">
            <v>-0.15</v>
          </cell>
          <cell r="F24">
            <v>0.35</v>
          </cell>
          <cell r="N24">
            <v>0</v>
          </cell>
        </row>
        <row r="25">
          <cell r="A25">
            <v>36194</v>
          </cell>
          <cell r="B25">
            <v>-0.15</v>
          </cell>
          <cell r="C25">
            <v>-0.45</v>
          </cell>
          <cell r="D25">
            <v>-0.35</v>
          </cell>
          <cell r="E25">
            <v>-0.15</v>
          </cell>
          <cell r="F25">
            <v>0.35</v>
          </cell>
          <cell r="N25">
            <v>0</v>
          </cell>
        </row>
        <row r="26">
          <cell r="A26">
            <v>36195</v>
          </cell>
          <cell r="B26">
            <v>-0.25</v>
          </cell>
          <cell r="C26">
            <v>-0.85</v>
          </cell>
          <cell r="D26">
            <v>-0.75</v>
          </cell>
          <cell r="E26">
            <v>-0.45</v>
          </cell>
          <cell r="F26">
            <v>0.45</v>
          </cell>
          <cell r="N26">
            <v>0</v>
          </cell>
        </row>
        <row r="27">
          <cell r="A27">
            <v>36196</v>
          </cell>
          <cell r="B27">
            <v>-0.25</v>
          </cell>
          <cell r="C27">
            <v>-0.85</v>
          </cell>
          <cell r="D27">
            <v>-0.75</v>
          </cell>
          <cell r="E27">
            <v>-0.45</v>
          </cell>
          <cell r="F27">
            <v>0.45</v>
          </cell>
          <cell r="N27">
            <v>0</v>
          </cell>
        </row>
        <row r="28">
          <cell r="A28">
            <v>36199</v>
          </cell>
          <cell r="B28">
            <v>-0.25</v>
          </cell>
          <cell r="C28">
            <v>-1.05</v>
          </cell>
          <cell r="D28">
            <v>-0.95</v>
          </cell>
          <cell r="E28">
            <v>-0.45</v>
          </cell>
          <cell r="F28">
            <v>0.45</v>
          </cell>
          <cell r="N28">
            <v>0</v>
          </cell>
        </row>
        <row r="29">
          <cell r="A29">
            <v>36200</v>
          </cell>
          <cell r="B29">
            <v>-0.25</v>
          </cell>
          <cell r="C29">
            <v>-1.05</v>
          </cell>
          <cell r="D29">
            <v>-0.95</v>
          </cell>
          <cell r="E29">
            <v>-0.45</v>
          </cell>
          <cell r="F29">
            <v>0.45</v>
          </cell>
          <cell r="N29">
            <v>0</v>
          </cell>
        </row>
        <row r="30">
          <cell r="A30">
            <v>36201</v>
          </cell>
          <cell r="B30">
            <v>-0.25</v>
          </cell>
          <cell r="C30">
            <v>-0.75</v>
          </cell>
          <cell r="D30">
            <v>-0.55000000000000004</v>
          </cell>
          <cell r="E30">
            <v>-0.45</v>
          </cell>
          <cell r="F30">
            <v>0.45</v>
          </cell>
          <cell r="N30">
            <v>0</v>
          </cell>
        </row>
        <row r="31">
          <cell r="A31">
            <v>36202</v>
          </cell>
          <cell r="B31">
            <v>-0.35</v>
          </cell>
          <cell r="C31">
            <v>-0.75</v>
          </cell>
          <cell r="D31">
            <v>-0.55000000000000004</v>
          </cell>
          <cell r="E31">
            <v>-0.45</v>
          </cell>
          <cell r="F31">
            <v>0.45</v>
          </cell>
          <cell r="N31">
            <v>0</v>
          </cell>
        </row>
        <row r="32">
          <cell r="A32">
            <v>36203</v>
          </cell>
          <cell r="B32">
            <v>-0.35</v>
          </cell>
          <cell r="C32">
            <v>-0.75</v>
          </cell>
          <cell r="D32">
            <v>-0.75</v>
          </cell>
          <cell r="E32">
            <v>-0.55000000000000004</v>
          </cell>
          <cell r="F32">
            <v>-0.35</v>
          </cell>
          <cell r="N32">
            <v>0</v>
          </cell>
        </row>
        <row r="33">
          <cell r="A33">
            <v>36206</v>
          </cell>
          <cell r="B33">
            <v>-0.35</v>
          </cell>
          <cell r="C33">
            <v>-0.75</v>
          </cell>
          <cell r="D33">
            <v>-0.75</v>
          </cell>
          <cell r="E33">
            <v>-0.55000000000000004</v>
          </cell>
          <cell r="F33">
            <v>-0.35</v>
          </cell>
          <cell r="N33">
            <v>0</v>
          </cell>
        </row>
        <row r="34">
          <cell r="A34">
            <v>36207</v>
          </cell>
          <cell r="B34">
            <v>-0.35</v>
          </cell>
          <cell r="C34">
            <v>-0.75</v>
          </cell>
          <cell r="D34">
            <v>-0.75</v>
          </cell>
          <cell r="E34">
            <v>-0.55000000000000004</v>
          </cell>
          <cell r="F34">
            <v>-0.35</v>
          </cell>
          <cell r="N34">
            <v>0</v>
          </cell>
        </row>
        <row r="35">
          <cell r="A35">
            <v>36208</v>
          </cell>
          <cell r="B35">
            <v>-0.35</v>
          </cell>
          <cell r="C35">
            <v>-0.75</v>
          </cell>
          <cell r="D35">
            <v>-0.75</v>
          </cell>
          <cell r="E35">
            <v>-0.55000000000000004</v>
          </cell>
          <cell r="F35">
            <v>-0.35</v>
          </cell>
          <cell r="N35">
            <v>0</v>
          </cell>
        </row>
        <row r="36">
          <cell r="A36">
            <v>36209</v>
          </cell>
          <cell r="B36">
            <v>-0.25</v>
          </cell>
          <cell r="C36">
            <v>-0.15</v>
          </cell>
          <cell r="D36">
            <v>0.15</v>
          </cell>
          <cell r="E36">
            <v>-0.35</v>
          </cell>
          <cell r="F36">
            <v>0.25</v>
          </cell>
          <cell r="N36">
            <v>0</v>
          </cell>
        </row>
        <row r="37">
          <cell r="A37">
            <v>36210</v>
          </cell>
          <cell r="B37">
            <v>-0.25</v>
          </cell>
          <cell r="C37">
            <v>-0.15</v>
          </cell>
          <cell r="D37">
            <v>0.15</v>
          </cell>
          <cell r="E37">
            <v>-0.35</v>
          </cell>
          <cell r="F37">
            <v>0.25</v>
          </cell>
          <cell r="N37">
            <v>0</v>
          </cell>
        </row>
        <row r="38">
          <cell r="A38">
            <v>36213</v>
          </cell>
          <cell r="B38">
            <v>-0.45</v>
          </cell>
          <cell r="C38">
            <v>0.55000000000000004</v>
          </cell>
          <cell r="D38">
            <v>-0.35</v>
          </cell>
          <cell r="E38">
            <v>-0.35</v>
          </cell>
          <cell r="F38">
            <v>0.05</v>
          </cell>
          <cell r="N38">
            <v>0</v>
          </cell>
        </row>
        <row r="39">
          <cell r="A39">
            <v>36214</v>
          </cell>
          <cell r="B39">
            <v>-0.35</v>
          </cell>
          <cell r="C39">
            <v>0.35</v>
          </cell>
          <cell r="D39">
            <v>-0.25</v>
          </cell>
          <cell r="E39">
            <v>-0.25</v>
          </cell>
          <cell r="F39">
            <v>0.15</v>
          </cell>
          <cell r="N39">
            <v>0</v>
          </cell>
        </row>
        <row r="40">
          <cell r="A40">
            <v>36215</v>
          </cell>
          <cell r="B40">
            <v>-0.55000000000000004</v>
          </cell>
          <cell r="C40">
            <v>0.45</v>
          </cell>
          <cell r="D40">
            <v>0</v>
          </cell>
          <cell r="E40">
            <v>-0.25</v>
          </cell>
          <cell r="F40">
            <v>0.25</v>
          </cell>
          <cell r="N40">
            <v>0</v>
          </cell>
        </row>
        <row r="41">
          <cell r="A41">
            <v>36216</v>
          </cell>
          <cell r="B41">
            <v>-0.65</v>
          </cell>
          <cell r="C41">
            <v>-0.35</v>
          </cell>
          <cell r="D41">
            <v>-0.15</v>
          </cell>
          <cell r="E41">
            <v>-0.35</v>
          </cell>
          <cell r="F41">
            <v>0.25</v>
          </cell>
          <cell r="N41">
            <v>0</v>
          </cell>
        </row>
        <row r="42">
          <cell r="A42">
            <v>36217</v>
          </cell>
          <cell r="B42">
            <v>-0.35</v>
          </cell>
          <cell r="C42">
            <v>-0.25</v>
          </cell>
          <cell r="D42">
            <v>-0.15</v>
          </cell>
          <cell r="E42">
            <v>-0.35</v>
          </cell>
          <cell r="F42">
            <v>0.1</v>
          </cell>
          <cell r="N42">
            <v>0</v>
          </cell>
        </row>
        <row r="43">
          <cell r="A43">
            <v>36220</v>
          </cell>
          <cell r="B43">
            <v>-0.35</v>
          </cell>
          <cell r="C43">
            <v>0.1</v>
          </cell>
          <cell r="D43">
            <v>-0.15</v>
          </cell>
          <cell r="E43">
            <v>-0.35</v>
          </cell>
          <cell r="F43">
            <v>0</v>
          </cell>
          <cell r="N43">
            <v>0</v>
          </cell>
        </row>
        <row r="44">
          <cell r="A44">
            <v>36221</v>
          </cell>
          <cell r="B44">
            <v>-0.35</v>
          </cell>
          <cell r="C44">
            <v>0.1</v>
          </cell>
          <cell r="D44">
            <v>-0.15</v>
          </cell>
          <cell r="E44">
            <v>-0.35</v>
          </cell>
          <cell r="F44">
            <v>0</v>
          </cell>
          <cell r="N44">
            <v>0</v>
          </cell>
        </row>
        <row r="45">
          <cell r="A45">
            <v>36222</v>
          </cell>
          <cell r="B45">
            <v>-0.35</v>
          </cell>
          <cell r="C45">
            <v>0.1</v>
          </cell>
          <cell r="D45">
            <v>-0.15</v>
          </cell>
          <cell r="E45">
            <v>-0.35</v>
          </cell>
          <cell r="F45">
            <v>0</v>
          </cell>
          <cell r="N45">
            <v>0</v>
          </cell>
        </row>
        <row r="46">
          <cell r="A46">
            <v>36223</v>
          </cell>
          <cell r="B46">
            <v>-0.35</v>
          </cell>
          <cell r="C46">
            <v>0.1</v>
          </cell>
          <cell r="D46">
            <v>-0.15</v>
          </cell>
          <cell r="E46">
            <v>-0.35</v>
          </cell>
          <cell r="F46">
            <v>0</v>
          </cell>
          <cell r="N46">
            <v>0</v>
          </cell>
        </row>
        <row r="47">
          <cell r="A47">
            <v>36224</v>
          </cell>
          <cell r="B47">
            <v>-0.35</v>
          </cell>
          <cell r="C47">
            <v>0.1</v>
          </cell>
          <cell r="D47">
            <v>-0.15</v>
          </cell>
          <cell r="E47">
            <v>-0.35</v>
          </cell>
          <cell r="F47">
            <v>0</v>
          </cell>
          <cell r="N47">
            <v>0</v>
          </cell>
        </row>
        <row r="48">
          <cell r="A48">
            <v>36227</v>
          </cell>
          <cell r="B48">
            <v>-0.35</v>
          </cell>
          <cell r="C48">
            <v>0.1</v>
          </cell>
          <cell r="D48">
            <v>-0.15</v>
          </cell>
          <cell r="E48">
            <v>-0.35</v>
          </cell>
          <cell r="F48">
            <v>0</v>
          </cell>
          <cell r="N48">
            <v>0</v>
          </cell>
        </row>
        <row r="49">
          <cell r="A49">
            <v>36228</v>
          </cell>
          <cell r="B49">
            <v>-0.35</v>
          </cell>
          <cell r="C49">
            <v>0.25</v>
          </cell>
          <cell r="D49">
            <v>-0.25</v>
          </cell>
          <cell r="E49">
            <v>-0.25</v>
          </cell>
          <cell r="F49">
            <v>0.05</v>
          </cell>
          <cell r="N49">
            <v>0</v>
          </cell>
        </row>
        <row r="50">
          <cell r="A50">
            <v>36229</v>
          </cell>
          <cell r="B50">
            <v>-0.35</v>
          </cell>
          <cell r="C50">
            <v>0.25</v>
          </cell>
          <cell r="D50">
            <v>-0.25</v>
          </cell>
          <cell r="E50">
            <v>-0.25</v>
          </cell>
          <cell r="F50">
            <v>0.05</v>
          </cell>
          <cell r="N50">
            <v>0</v>
          </cell>
        </row>
        <row r="51">
          <cell r="A51">
            <v>36230</v>
          </cell>
          <cell r="B51">
            <v>-0.35</v>
          </cell>
          <cell r="C51">
            <v>0.25</v>
          </cell>
          <cell r="D51">
            <v>-0.25</v>
          </cell>
          <cell r="E51">
            <v>-0.25</v>
          </cell>
          <cell r="F51">
            <v>0.05</v>
          </cell>
          <cell r="N51">
            <v>0</v>
          </cell>
        </row>
        <row r="52">
          <cell r="A52">
            <v>36231</v>
          </cell>
          <cell r="B52">
            <v>-0.35</v>
          </cell>
          <cell r="C52">
            <v>0.25</v>
          </cell>
          <cell r="D52">
            <v>-0.25</v>
          </cell>
          <cell r="E52">
            <v>-0.25</v>
          </cell>
          <cell r="F52">
            <v>0.05</v>
          </cell>
          <cell r="N52">
            <v>0</v>
          </cell>
        </row>
        <row r="53">
          <cell r="A53">
            <v>36234</v>
          </cell>
          <cell r="B53">
            <v>-0.1</v>
          </cell>
          <cell r="C53">
            <v>0.25</v>
          </cell>
          <cell r="D53">
            <v>-0.25</v>
          </cell>
          <cell r="E53">
            <v>-0.25</v>
          </cell>
          <cell r="F53">
            <v>0.05</v>
          </cell>
          <cell r="N53">
            <v>0</v>
          </cell>
        </row>
        <row r="54">
          <cell r="A54">
            <v>36235</v>
          </cell>
          <cell r="B54">
            <v>-0.1</v>
          </cell>
          <cell r="C54">
            <v>-0.25</v>
          </cell>
          <cell r="D54">
            <v>-0.55000000000000004</v>
          </cell>
          <cell r="E54">
            <v>0.15</v>
          </cell>
          <cell r="F54">
            <v>0.1</v>
          </cell>
          <cell r="N54">
            <v>0</v>
          </cell>
        </row>
        <row r="55">
          <cell r="A55">
            <v>36236</v>
          </cell>
          <cell r="B55">
            <v>-0.15</v>
          </cell>
          <cell r="C55">
            <v>-0.45</v>
          </cell>
          <cell r="D55">
            <v>-0.65</v>
          </cell>
          <cell r="E55">
            <v>-0.15</v>
          </cell>
          <cell r="F55">
            <v>0.1</v>
          </cell>
          <cell r="N55">
            <v>0</v>
          </cell>
        </row>
        <row r="56">
          <cell r="A56">
            <v>36237</v>
          </cell>
          <cell r="B56">
            <v>-0.15</v>
          </cell>
          <cell r="C56">
            <v>-0.45</v>
          </cell>
          <cell r="D56">
            <v>-0.65</v>
          </cell>
          <cell r="E56">
            <v>-0.15</v>
          </cell>
          <cell r="F56">
            <v>0.1</v>
          </cell>
          <cell r="N56">
            <v>0</v>
          </cell>
        </row>
        <row r="57">
          <cell r="A57">
            <v>36238</v>
          </cell>
          <cell r="B57">
            <v>-0.15</v>
          </cell>
          <cell r="C57">
            <v>-0.45</v>
          </cell>
          <cell r="D57">
            <v>-0.65</v>
          </cell>
          <cell r="E57">
            <v>-0.15</v>
          </cell>
          <cell r="F57">
            <v>0.1</v>
          </cell>
          <cell r="N57">
            <v>0</v>
          </cell>
        </row>
        <row r="58">
          <cell r="A58">
            <v>36241</v>
          </cell>
          <cell r="B58">
            <v>-0.25</v>
          </cell>
          <cell r="C58">
            <v>0.45</v>
          </cell>
          <cell r="D58">
            <v>-0.55000000000000004</v>
          </cell>
          <cell r="E58">
            <v>-0.25</v>
          </cell>
          <cell r="F58">
            <v>0.1</v>
          </cell>
          <cell r="N58">
            <v>0</v>
          </cell>
        </row>
        <row r="59">
          <cell r="A59">
            <v>36242</v>
          </cell>
          <cell r="B59">
            <v>-0.15</v>
          </cell>
          <cell r="C59">
            <v>0.35</v>
          </cell>
          <cell r="D59">
            <v>-0.55000000000000004</v>
          </cell>
          <cell r="E59">
            <v>-0.25</v>
          </cell>
          <cell r="F59">
            <v>0.1</v>
          </cell>
          <cell r="N59">
            <v>0</v>
          </cell>
        </row>
        <row r="60">
          <cell r="A60">
            <v>36243</v>
          </cell>
          <cell r="B60">
            <v>-0.15</v>
          </cell>
          <cell r="C60">
            <v>0.55000000000000004</v>
          </cell>
          <cell r="D60">
            <v>-0.55000000000000004</v>
          </cell>
          <cell r="E60">
            <v>-0.25</v>
          </cell>
          <cell r="F60">
            <v>0</v>
          </cell>
          <cell r="N60">
            <v>0</v>
          </cell>
        </row>
        <row r="61">
          <cell r="A61">
            <v>36244</v>
          </cell>
          <cell r="B61">
            <v>-0.05</v>
          </cell>
          <cell r="C61">
            <v>0.45</v>
          </cell>
          <cell r="D61">
            <v>-0.65</v>
          </cell>
          <cell r="E61">
            <v>-0.25</v>
          </cell>
          <cell r="F61">
            <v>0.1</v>
          </cell>
          <cell r="N61">
            <v>0</v>
          </cell>
        </row>
        <row r="62">
          <cell r="A62">
            <v>36245</v>
          </cell>
          <cell r="B62">
            <v>-0.1</v>
          </cell>
          <cell r="C62">
            <v>0.45</v>
          </cell>
          <cell r="D62">
            <v>-0.55000000000000004</v>
          </cell>
          <cell r="E62">
            <v>-0.25</v>
          </cell>
          <cell r="F62">
            <v>0</v>
          </cell>
          <cell r="N62">
            <v>0</v>
          </cell>
        </row>
        <row r="63">
          <cell r="A63">
            <v>36248</v>
          </cell>
          <cell r="B63">
            <v>-0.1</v>
          </cell>
          <cell r="C63">
            <v>0.45</v>
          </cell>
          <cell r="D63">
            <v>-0.55000000000000004</v>
          </cell>
          <cell r="E63">
            <v>0.1</v>
          </cell>
          <cell r="F63">
            <v>0.15</v>
          </cell>
          <cell r="N63">
            <v>0</v>
          </cell>
        </row>
        <row r="64">
          <cell r="A64">
            <v>36249</v>
          </cell>
          <cell r="B64">
            <v>-0.15</v>
          </cell>
          <cell r="C64">
            <v>0.45</v>
          </cell>
          <cell r="D64">
            <v>-0.65</v>
          </cell>
          <cell r="E64">
            <v>0.1</v>
          </cell>
          <cell r="F64">
            <v>0.15</v>
          </cell>
          <cell r="N64">
            <v>0</v>
          </cell>
        </row>
        <row r="65">
          <cell r="A65">
            <v>36250</v>
          </cell>
          <cell r="B65">
            <v>-0.35</v>
          </cell>
          <cell r="C65">
            <v>0.45</v>
          </cell>
          <cell r="D65">
            <v>-0.65</v>
          </cell>
          <cell r="E65">
            <v>0.1</v>
          </cell>
          <cell r="F65">
            <v>0.1</v>
          </cell>
          <cell r="N65">
            <v>0</v>
          </cell>
        </row>
        <row r="66">
          <cell r="A66">
            <v>36251</v>
          </cell>
          <cell r="B66">
            <v>-0.25</v>
          </cell>
          <cell r="C66">
            <v>0.65</v>
          </cell>
          <cell r="D66">
            <v>-0.55000000000000004</v>
          </cell>
          <cell r="E66">
            <v>0.1</v>
          </cell>
          <cell r="F66">
            <v>0.1</v>
          </cell>
          <cell r="N66">
            <v>0</v>
          </cell>
        </row>
        <row r="67">
          <cell r="A67">
            <v>36252</v>
          </cell>
          <cell r="B67">
            <v>-0.25</v>
          </cell>
          <cell r="C67">
            <v>0.55000000000000004</v>
          </cell>
          <cell r="D67">
            <v>-0.55000000000000004</v>
          </cell>
          <cell r="E67">
            <v>1.6666666666666677E-2</v>
          </cell>
          <cell r="F67">
            <v>0.1</v>
          </cell>
          <cell r="N67">
            <v>0</v>
          </cell>
        </row>
        <row r="68">
          <cell r="A68">
            <v>36255</v>
          </cell>
          <cell r="B68">
            <v>-0.25</v>
          </cell>
          <cell r="C68">
            <v>0.44999999999999996</v>
          </cell>
          <cell r="D68">
            <v>-0.55000000000000004</v>
          </cell>
          <cell r="E68">
            <v>-6.6666666666666652E-2</v>
          </cell>
          <cell r="F68">
            <v>0.1</v>
          </cell>
          <cell r="N68">
            <v>0</v>
          </cell>
        </row>
        <row r="69">
          <cell r="A69">
            <v>36256</v>
          </cell>
          <cell r="B69">
            <v>-0.25</v>
          </cell>
          <cell r="C69">
            <v>0.35</v>
          </cell>
          <cell r="D69">
            <v>-0.55000000000000004</v>
          </cell>
          <cell r="E69">
            <v>-0.15</v>
          </cell>
          <cell r="F69">
            <v>0.1</v>
          </cell>
          <cell r="N69">
            <v>0</v>
          </cell>
        </row>
        <row r="70">
          <cell r="A70">
            <v>36257</v>
          </cell>
          <cell r="B70">
            <v>-0.45</v>
          </cell>
          <cell r="C70">
            <v>0.45</v>
          </cell>
          <cell r="D70">
            <v>-0.45</v>
          </cell>
          <cell r="E70">
            <v>-0.35</v>
          </cell>
          <cell r="F70">
            <v>0.1</v>
          </cell>
          <cell r="N70">
            <v>0</v>
          </cell>
        </row>
        <row r="71">
          <cell r="A71">
            <v>36258</v>
          </cell>
          <cell r="B71">
            <v>-0.45</v>
          </cell>
          <cell r="C71">
            <v>0.45</v>
          </cell>
          <cell r="D71">
            <v>-0.45</v>
          </cell>
          <cell r="E71">
            <v>-0.35</v>
          </cell>
          <cell r="F71">
            <v>0.05</v>
          </cell>
          <cell r="N71">
            <v>0</v>
          </cell>
        </row>
        <row r="72">
          <cell r="A72">
            <v>36259</v>
          </cell>
          <cell r="B72">
            <v>-0.45</v>
          </cell>
          <cell r="C72">
            <v>0.45</v>
          </cell>
          <cell r="D72">
            <v>-0.45</v>
          </cell>
          <cell r="E72">
            <v>-0.35</v>
          </cell>
          <cell r="F72">
            <v>0.05</v>
          </cell>
          <cell r="N72">
            <v>0</v>
          </cell>
        </row>
        <row r="73">
          <cell r="A73">
            <v>36262</v>
          </cell>
          <cell r="B73">
            <v>-0.25</v>
          </cell>
          <cell r="C73">
            <v>0.45</v>
          </cell>
          <cell r="D73">
            <v>-0.65</v>
          </cell>
          <cell r="E73">
            <v>-0.25</v>
          </cell>
          <cell r="F73">
            <v>0</v>
          </cell>
          <cell r="N73">
            <v>0</v>
          </cell>
        </row>
        <row r="74">
          <cell r="A74">
            <v>36263</v>
          </cell>
          <cell r="B74">
            <v>-0.25</v>
          </cell>
          <cell r="C74">
            <v>0.45</v>
          </cell>
          <cell r="D74">
            <v>-0.65</v>
          </cell>
          <cell r="E74">
            <v>-0.25</v>
          </cell>
          <cell r="F74">
            <v>0.1</v>
          </cell>
          <cell r="N74">
            <v>0</v>
          </cell>
        </row>
        <row r="75">
          <cell r="A75">
            <v>36264</v>
          </cell>
          <cell r="B75">
            <v>-0.25</v>
          </cell>
          <cell r="C75">
            <v>0.65</v>
          </cell>
          <cell r="D75">
            <v>-0.65</v>
          </cell>
          <cell r="E75">
            <v>-0.25</v>
          </cell>
          <cell r="F75">
            <v>-0.05</v>
          </cell>
          <cell r="N75">
            <v>0</v>
          </cell>
        </row>
        <row r="76">
          <cell r="A76">
            <v>36265</v>
          </cell>
          <cell r="B76">
            <v>-0.25</v>
          </cell>
          <cell r="C76">
            <v>0.65</v>
          </cell>
          <cell r="D76">
            <v>-0.65</v>
          </cell>
          <cell r="E76">
            <v>-0.25</v>
          </cell>
          <cell r="F76">
            <v>-0.05</v>
          </cell>
          <cell r="N76">
            <v>0</v>
          </cell>
        </row>
        <row r="77">
          <cell r="A77">
            <v>36266</v>
          </cell>
          <cell r="B77">
            <v>-0.25</v>
          </cell>
          <cell r="C77">
            <v>0.75</v>
          </cell>
          <cell r="D77">
            <v>-0.95</v>
          </cell>
          <cell r="E77">
            <v>-0.15</v>
          </cell>
          <cell r="F77">
            <v>0.1</v>
          </cell>
          <cell r="N77">
            <v>0</v>
          </cell>
        </row>
        <row r="78">
          <cell r="A78">
            <v>36269</v>
          </cell>
          <cell r="B78">
            <v>-0.25</v>
          </cell>
          <cell r="C78">
            <v>0.85</v>
          </cell>
          <cell r="D78">
            <v>-0.95</v>
          </cell>
          <cell r="E78">
            <v>-0.15</v>
          </cell>
          <cell r="F78">
            <v>0.15</v>
          </cell>
          <cell r="N78">
            <v>0</v>
          </cell>
        </row>
        <row r="79">
          <cell r="A79">
            <v>36270</v>
          </cell>
          <cell r="B79">
            <v>-0.25</v>
          </cell>
          <cell r="C79">
            <v>0.85</v>
          </cell>
          <cell r="D79">
            <v>-0.95</v>
          </cell>
          <cell r="E79">
            <v>0.1</v>
          </cell>
          <cell r="F79">
            <v>0.15</v>
          </cell>
          <cell r="N79">
            <v>0</v>
          </cell>
        </row>
        <row r="80">
          <cell r="A80">
            <v>36271</v>
          </cell>
          <cell r="B80">
            <v>-0.25</v>
          </cell>
          <cell r="C80">
            <v>0.75</v>
          </cell>
          <cell r="D80">
            <v>-1.05</v>
          </cell>
          <cell r="E80">
            <v>0.1</v>
          </cell>
          <cell r="F80">
            <v>0.15</v>
          </cell>
          <cell r="N80">
            <v>0</v>
          </cell>
        </row>
        <row r="81">
          <cell r="A81">
            <v>36272</v>
          </cell>
          <cell r="B81">
            <v>-0.25</v>
          </cell>
          <cell r="C81">
            <v>0.55000000000000004</v>
          </cell>
          <cell r="D81">
            <v>-0.85</v>
          </cell>
          <cell r="E81">
            <v>0.1</v>
          </cell>
          <cell r="F81">
            <v>0.15</v>
          </cell>
          <cell r="N81">
            <v>0</v>
          </cell>
        </row>
        <row r="82">
          <cell r="A82">
            <v>36273</v>
          </cell>
          <cell r="B82">
            <v>-0.25</v>
          </cell>
          <cell r="C82">
            <v>0.65</v>
          </cell>
          <cell r="D82">
            <v>-0.85</v>
          </cell>
          <cell r="E82">
            <v>0.1</v>
          </cell>
          <cell r="F82">
            <v>0.1</v>
          </cell>
          <cell r="N82">
            <v>0</v>
          </cell>
        </row>
        <row r="83">
          <cell r="A83">
            <v>36276</v>
          </cell>
          <cell r="B83">
            <v>-0.25</v>
          </cell>
          <cell r="C83">
            <v>0.65</v>
          </cell>
          <cell r="D83">
            <v>-0.85</v>
          </cell>
          <cell r="E83">
            <v>0.1</v>
          </cell>
          <cell r="F83">
            <v>0.1</v>
          </cell>
          <cell r="N83">
            <v>0</v>
          </cell>
        </row>
        <row r="84">
          <cell r="A84">
            <v>36277</v>
          </cell>
          <cell r="B84">
            <v>-0.25</v>
          </cell>
          <cell r="C84">
            <v>0.65</v>
          </cell>
          <cell r="D84">
            <v>-0.85</v>
          </cell>
          <cell r="E84">
            <v>0.1</v>
          </cell>
          <cell r="F84">
            <v>0.1</v>
          </cell>
          <cell r="N84">
            <v>0</v>
          </cell>
        </row>
        <row r="85">
          <cell r="A85">
            <v>36278</v>
          </cell>
          <cell r="B85">
            <v>-0.15</v>
          </cell>
          <cell r="C85">
            <v>0.65</v>
          </cell>
          <cell r="D85">
            <v>-0.75</v>
          </cell>
          <cell r="E85">
            <v>0.1</v>
          </cell>
          <cell r="F85">
            <v>0.1</v>
          </cell>
          <cell r="N85">
            <v>0</v>
          </cell>
        </row>
        <row r="86">
          <cell r="A86">
            <v>36279</v>
          </cell>
          <cell r="B86">
            <v>-0.15</v>
          </cell>
          <cell r="C86">
            <v>0.65</v>
          </cell>
          <cell r="D86">
            <v>-0.75</v>
          </cell>
          <cell r="E86">
            <v>0.1</v>
          </cell>
          <cell r="F86">
            <v>0</v>
          </cell>
          <cell r="N86">
            <v>0</v>
          </cell>
        </row>
        <row r="87">
          <cell r="A87">
            <v>36280</v>
          </cell>
          <cell r="B87">
            <v>-0.1</v>
          </cell>
          <cell r="C87">
            <v>0.65</v>
          </cell>
          <cell r="D87">
            <v>-0.75</v>
          </cell>
          <cell r="E87">
            <v>-0.15</v>
          </cell>
          <cell r="F87">
            <v>-0.05</v>
          </cell>
          <cell r="N87">
            <v>0</v>
          </cell>
        </row>
        <row r="88">
          <cell r="A88">
            <v>36283</v>
          </cell>
          <cell r="B88">
            <v>-0.1</v>
          </cell>
          <cell r="C88">
            <v>0.65</v>
          </cell>
          <cell r="D88">
            <v>-0.75</v>
          </cell>
          <cell r="E88">
            <v>-0.15</v>
          </cell>
          <cell r="F88">
            <v>-0.05</v>
          </cell>
          <cell r="N88">
            <v>0</v>
          </cell>
        </row>
        <row r="89">
          <cell r="A89">
            <v>36284</v>
          </cell>
          <cell r="B89">
            <v>-0.1</v>
          </cell>
          <cell r="C89">
            <v>0.65</v>
          </cell>
          <cell r="D89">
            <v>-0.75</v>
          </cell>
          <cell r="E89">
            <v>-0.15</v>
          </cell>
          <cell r="F89">
            <v>-0.05</v>
          </cell>
          <cell r="N89">
            <v>0</v>
          </cell>
        </row>
        <row r="90">
          <cell r="A90">
            <v>36285</v>
          </cell>
          <cell r="B90">
            <v>-0.1</v>
          </cell>
          <cell r="C90">
            <v>0.35</v>
          </cell>
          <cell r="D90">
            <v>0.65</v>
          </cell>
          <cell r="E90">
            <v>-0.1</v>
          </cell>
          <cell r="F90">
            <v>0.05</v>
          </cell>
          <cell r="N90">
            <v>0</v>
          </cell>
        </row>
        <row r="91">
          <cell r="A91">
            <v>36286</v>
          </cell>
          <cell r="B91">
            <v>-0.1</v>
          </cell>
          <cell r="C91">
            <v>0.35</v>
          </cell>
          <cell r="D91">
            <v>-0.65</v>
          </cell>
          <cell r="E91">
            <v>-0.1</v>
          </cell>
          <cell r="F91">
            <v>0.15</v>
          </cell>
          <cell r="N91">
            <v>0</v>
          </cell>
        </row>
        <row r="92">
          <cell r="A92">
            <v>36287</v>
          </cell>
          <cell r="B92">
            <v>-0.1</v>
          </cell>
          <cell r="C92">
            <v>0.35</v>
          </cell>
          <cell r="D92">
            <v>-0.65</v>
          </cell>
          <cell r="E92">
            <v>-0.25</v>
          </cell>
          <cell r="F92">
            <v>0.35</v>
          </cell>
          <cell r="N92">
            <v>0</v>
          </cell>
        </row>
        <row r="93">
          <cell r="A93">
            <v>36290</v>
          </cell>
          <cell r="B93">
            <v>-0.1</v>
          </cell>
          <cell r="C93">
            <v>0.35</v>
          </cell>
          <cell r="D93">
            <v>-0.45</v>
          </cell>
          <cell r="E93">
            <v>-0.25</v>
          </cell>
          <cell r="F93">
            <v>0.25</v>
          </cell>
          <cell r="N93">
            <v>0</v>
          </cell>
        </row>
        <row r="94">
          <cell r="A94">
            <v>36291</v>
          </cell>
          <cell r="B94">
            <v>-0.15</v>
          </cell>
          <cell r="C94">
            <v>0.35</v>
          </cell>
          <cell r="D94">
            <v>-0.55000000000000004</v>
          </cell>
          <cell r="E94">
            <v>-0.25</v>
          </cell>
          <cell r="F94">
            <v>0.25</v>
          </cell>
          <cell r="N94">
            <v>0</v>
          </cell>
        </row>
        <row r="95">
          <cell r="A95">
            <v>36292</v>
          </cell>
          <cell r="B95">
            <v>-0.15</v>
          </cell>
          <cell r="C95">
            <v>0.35</v>
          </cell>
          <cell r="D95">
            <v>-0.55000000000000004</v>
          </cell>
          <cell r="E95">
            <v>-0.25</v>
          </cell>
          <cell r="F95">
            <v>0.25</v>
          </cell>
          <cell r="N95">
            <v>0</v>
          </cell>
        </row>
        <row r="96">
          <cell r="A96">
            <v>36293</v>
          </cell>
          <cell r="B96">
            <v>-0.15</v>
          </cell>
          <cell r="C96">
            <v>0.15</v>
          </cell>
          <cell r="D96">
            <v>-0.55000000000000004</v>
          </cell>
          <cell r="E96">
            <v>-0.25</v>
          </cell>
          <cell r="F96">
            <v>-0.1</v>
          </cell>
          <cell r="N96">
            <v>0</v>
          </cell>
        </row>
        <row r="97">
          <cell r="A97">
            <v>36294</v>
          </cell>
          <cell r="B97">
            <v>-0.15</v>
          </cell>
          <cell r="C97">
            <v>0.05</v>
          </cell>
          <cell r="D97">
            <v>-0.45</v>
          </cell>
          <cell r="E97">
            <v>-0.25</v>
          </cell>
          <cell r="F97">
            <v>-0.05</v>
          </cell>
          <cell r="N97">
            <v>0</v>
          </cell>
        </row>
        <row r="98">
          <cell r="A98">
            <v>36297</v>
          </cell>
          <cell r="B98">
            <v>-0.15</v>
          </cell>
          <cell r="C98">
            <v>-0.1</v>
          </cell>
          <cell r="D98">
            <v>-0.15</v>
          </cell>
          <cell r="E98">
            <v>-0.25</v>
          </cell>
          <cell r="F98">
            <v>-0.05</v>
          </cell>
          <cell r="N98">
            <v>0</v>
          </cell>
        </row>
        <row r="99">
          <cell r="A99">
            <v>36298</v>
          </cell>
          <cell r="B99">
            <v>-0.15</v>
          </cell>
          <cell r="C99">
            <v>-0.1</v>
          </cell>
          <cell r="D99">
            <v>-0.25</v>
          </cell>
          <cell r="E99">
            <v>-0.25</v>
          </cell>
          <cell r="F99">
            <v>-0.05</v>
          </cell>
          <cell r="N99">
            <v>0</v>
          </cell>
        </row>
        <row r="100">
          <cell r="A100">
            <v>36299</v>
          </cell>
          <cell r="B100">
            <v>-0.15</v>
          </cell>
          <cell r="C100">
            <v>-0.1</v>
          </cell>
          <cell r="D100">
            <v>-0.15</v>
          </cell>
          <cell r="E100">
            <v>-0.25</v>
          </cell>
          <cell r="F100">
            <v>-0.05</v>
          </cell>
          <cell r="N100">
            <v>0</v>
          </cell>
        </row>
        <row r="101">
          <cell r="A101">
            <v>36300</v>
          </cell>
          <cell r="B101">
            <v>-0.15</v>
          </cell>
          <cell r="C101">
            <v>-0.15</v>
          </cell>
          <cell r="D101">
            <v>-0.1</v>
          </cell>
          <cell r="E101">
            <v>-0.25</v>
          </cell>
          <cell r="F101">
            <v>-0.05</v>
          </cell>
          <cell r="N101">
            <v>0</v>
          </cell>
        </row>
        <row r="102">
          <cell r="A102">
            <v>36301</v>
          </cell>
          <cell r="B102">
            <v>-0.15</v>
          </cell>
          <cell r="C102">
            <v>-0.15</v>
          </cell>
          <cell r="D102">
            <v>-0.1</v>
          </cell>
          <cell r="E102">
            <v>-0.25</v>
          </cell>
          <cell r="F102">
            <v>-0.05</v>
          </cell>
          <cell r="N102">
            <v>0</v>
          </cell>
        </row>
        <row r="103">
          <cell r="A103">
            <v>36304</v>
          </cell>
          <cell r="B103">
            <v>0.15</v>
          </cell>
          <cell r="C103">
            <v>0.1</v>
          </cell>
          <cell r="D103">
            <v>0.15</v>
          </cell>
          <cell r="E103">
            <v>-0.25</v>
          </cell>
          <cell r="F103">
            <v>0</v>
          </cell>
          <cell r="N103">
            <v>0</v>
          </cell>
        </row>
        <row r="104">
          <cell r="A104">
            <v>36305</v>
          </cell>
          <cell r="B104">
            <v>0.15</v>
          </cell>
          <cell r="C104">
            <v>0.1</v>
          </cell>
          <cell r="D104">
            <v>0.15</v>
          </cell>
          <cell r="E104">
            <v>-0.25</v>
          </cell>
          <cell r="F104">
            <v>0</v>
          </cell>
          <cell r="N104">
            <v>0</v>
          </cell>
        </row>
        <row r="105">
          <cell r="A105">
            <v>36306</v>
          </cell>
          <cell r="B105">
            <v>0.15</v>
          </cell>
          <cell r="C105">
            <v>0.1</v>
          </cell>
          <cell r="D105">
            <v>0.15</v>
          </cell>
          <cell r="E105">
            <v>-0.25</v>
          </cell>
          <cell r="F105">
            <v>0</v>
          </cell>
          <cell r="N105">
            <v>0</v>
          </cell>
        </row>
        <row r="106">
          <cell r="A106">
            <v>36307</v>
          </cell>
          <cell r="B106">
            <v>-0.35</v>
          </cell>
          <cell r="C106">
            <v>0</v>
          </cell>
          <cell r="D106">
            <v>-0.35</v>
          </cell>
          <cell r="E106">
            <v>0.15</v>
          </cell>
          <cell r="F106">
            <v>0.15</v>
          </cell>
          <cell r="N106">
            <v>0</v>
          </cell>
        </row>
        <row r="107">
          <cell r="A107">
            <v>36308</v>
          </cell>
          <cell r="B107">
            <v>-0.35</v>
          </cell>
          <cell r="C107">
            <v>0.15</v>
          </cell>
          <cell r="D107">
            <v>-0.65</v>
          </cell>
          <cell r="E107">
            <v>0.15</v>
          </cell>
          <cell r="F107">
            <v>0.15</v>
          </cell>
          <cell r="N107">
            <v>0</v>
          </cell>
        </row>
        <row r="108">
          <cell r="A108">
            <v>36311</v>
          </cell>
          <cell r="B108">
            <v>-7.4999999999999983E-2</v>
          </cell>
          <cell r="C108">
            <v>-0.05</v>
          </cell>
          <cell r="D108">
            <v>2.4999999999999967E-2</v>
          </cell>
          <cell r="E108">
            <v>0</v>
          </cell>
          <cell r="F108">
            <v>0.1</v>
          </cell>
          <cell r="N108">
            <v>0</v>
          </cell>
        </row>
        <row r="109">
          <cell r="A109">
            <v>36312</v>
          </cell>
          <cell r="B109">
            <v>0.2</v>
          </cell>
          <cell r="C109">
            <v>-0.25</v>
          </cell>
          <cell r="D109">
            <v>0.7</v>
          </cell>
          <cell r="E109">
            <v>-0.15</v>
          </cell>
          <cell r="F109">
            <v>0.05</v>
          </cell>
          <cell r="N109">
            <v>0</v>
          </cell>
        </row>
        <row r="110">
          <cell r="A110">
            <v>36313</v>
          </cell>
          <cell r="B110">
            <v>0.2</v>
          </cell>
          <cell r="C110">
            <v>-0.25</v>
          </cell>
          <cell r="D110">
            <v>0.75</v>
          </cell>
          <cell r="E110">
            <v>0</v>
          </cell>
          <cell r="F110">
            <v>0.05</v>
          </cell>
          <cell r="N110">
            <v>0</v>
          </cell>
        </row>
        <row r="111">
          <cell r="A111">
            <v>36314</v>
          </cell>
          <cell r="B111">
            <v>-0.2</v>
          </cell>
          <cell r="C111">
            <v>-0.2</v>
          </cell>
          <cell r="D111">
            <v>-0.75</v>
          </cell>
          <cell r="E111">
            <v>0</v>
          </cell>
          <cell r="F111">
            <v>0.05</v>
          </cell>
          <cell r="N111">
            <v>0</v>
          </cell>
        </row>
        <row r="112">
          <cell r="A112">
            <v>36315</v>
          </cell>
          <cell r="B112">
            <v>-0.2</v>
          </cell>
          <cell r="C112">
            <v>-0.25</v>
          </cell>
          <cell r="D112">
            <v>-0.75</v>
          </cell>
          <cell r="E112">
            <v>0</v>
          </cell>
          <cell r="F112">
            <v>-0.1</v>
          </cell>
          <cell r="N112">
            <v>0</v>
          </cell>
        </row>
        <row r="113">
          <cell r="A113">
            <v>36318</v>
          </cell>
          <cell r="B113">
            <v>-0.2</v>
          </cell>
          <cell r="C113">
            <v>-0.2</v>
          </cell>
          <cell r="D113">
            <v>-0.85</v>
          </cell>
          <cell r="E113">
            <v>0</v>
          </cell>
          <cell r="F113">
            <v>-0.15</v>
          </cell>
          <cell r="N113">
            <v>0</v>
          </cell>
        </row>
        <row r="114">
          <cell r="A114">
            <v>36319</v>
          </cell>
          <cell r="B114">
            <v>-0.2</v>
          </cell>
          <cell r="C114">
            <v>-0.15</v>
          </cell>
          <cell r="D114">
            <v>-0.7</v>
          </cell>
          <cell r="E114">
            <v>0.1</v>
          </cell>
          <cell r="F114">
            <v>0</v>
          </cell>
          <cell r="N114">
            <v>0</v>
          </cell>
        </row>
        <row r="115">
          <cell r="A115">
            <v>36320</v>
          </cell>
          <cell r="B115">
            <v>-0.2</v>
          </cell>
          <cell r="C115">
            <v>-0.45</v>
          </cell>
          <cell r="D115">
            <v>-0.85</v>
          </cell>
          <cell r="E115">
            <v>0.2</v>
          </cell>
          <cell r="F115">
            <v>0.2</v>
          </cell>
          <cell r="N115">
            <v>0</v>
          </cell>
        </row>
        <row r="116">
          <cell r="A116">
            <v>36321</v>
          </cell>
          <cell r="B116">
            <v>-0.2</v>
          </cell>
          <cell r="C116">
            <v>-0.45</v>
          </cell>
          <cell r="D116">
            <v>-0.75</v>
          </cell>
          <cell r="E116">
            <v>0.25</v>
          </cell>
          <cell r="F116">
            <v>0.25</v>
          </cell>
          <cell r="N116">
            <v>0</v>
          </cell>
        </row>
        <row r="117">
          <cell r="A117">
            <v>36322</v>
          </cell>
          <cell r="B117">
            <v>-0.15</v>
          </cell>
          <cell r="C117">
            <v>-0.45</v>
          </cell>
          <cell r="D117">
            <v>-0.7</v>
          </cell>
          <cell r="E117">
            <v>0.25</v>
          </cell>
          <cell r="F117">
            <v>0.25</v>
          </cell>
          <cell r="N117">
            <v>0</v>
          </cell>
        </row>
        <row r="118">
          <cell r="A118">
            <v>36325</v>
          </cell>
          <cell r="B118">
            <v>-0.15</v>
          </cell>
          <cell r="C118">
            <v>-0.4</v>
          </cell>
          <cell r="D118">
            <v>-0.7</v>
          </cell>
          <cell r="E118">
            <v>0.25</v>
          </cell>
          <cell r="F118">
            <v>0.25</v>
          </cell>
          <cell r="N118">
            <v>0</v>
          </cell>
        </row>
        <row r="119">
          <cell r="A119">
            <v>36326</v>
          </cell>
          <cell r="B119">
            <v>-0.15</v>
          </cell>
          <cell r="C119">
            <v>-0.35</v>
          </cell>
          <cell r="D119">
            <v>-0.7</v>
          </cell>
          <cell r="E119">
            <v>0.25</v>
          </cell>
          <cell r="F119">
            <v>0.2</v>
          </cell>
          <cell r="N119">
            <v>0</v>
          </cell>
        </row>
        <row r="120">
          <cell r="A120">
            <v>36327</v>
          </cell>
          <cell r="B120">
            <v>-0.2</v>
          </cell>
          <cell r="C120">
            <v>-0.35</v>
          </cell>
          <cell r="D120">
            <v>-0.7</v>
          </cell>
          <cell r="E120">
            <v>0.25</v>
          </cell>
          <cell r="F120">
            <v>0.2</v>
          </cell>
          <cell r="N120">
            <v>0</v>
          </cell>
        </row>
        <row r="121">
          <cell r="A121">
            <v>36328</v>
          </cell>
          <cell r="B121">
            <v>-0.2</v>
          </cell>
          <cell r="C121">
            <v>-0.4</v>
          </cell>
          <cell r="D121">
            <v>-0.8</v>
          </cell>
          <cell r="E121">
            <v>0.25</v>
          </cell>
          <cell r="F121">
            <v>0.1</v>
          </cell>
          <cell r="N121">
            <v>0</v>
          </cell>
        </row>
        <row r="122">
          <cell r="A122">
            <v>36329</v>
          </cell>
          <cell r="B122">
            <v>-0.2</v>
          </cell>
          <cell r="C122">
            <v>-0.5</v>
          </cell>
          <cell r="D122">
            <v>-0.85</v>
          </cell>
          <cell r="E122">
            <v>0.25</v>
          </cell>
          <cell r="F122">
            <v>0.1</v>
          </cell>
          <cell r="N122">
            <v>0</v>
          </cell>
        </row>
        <row r="123">
          <cell r="A123">
            <v>36332</v>
          </cell>
          <cell r="B123">
            <v>-0.2</v>
          </cell>
          <cell r="C123">
            <v>-0.1</v>
          </cell>
          <cell r="D123">
            <v>-0.5</v>
          </cell>
          <cell r="E123">
            <v>0.2</v>
          </cell>
          <cell r="F123">
            <v>0.15</v>
          </cell>
          <cell r="N123">
            <v>0</v>
          </cell>
        </row>
        <row r="124">
          <cell r="A124">
            <v>36333</v>
          </cell>
          <cell r="B124">
            <v>-0.2</v>
          </cell>
          <cell r="C124">
            <v>-0.1</v>
          </cell>
          <cell r="D124">
            <v>-0.5</v>
          </cell>
          <cell r="E124">
            <v>0.25</v>
          </cell>
          <cell r="F124">
            <v>0.1</v>
          </cell>
          <cell r="N124">
            <v>0</v>
          </cell>
        </row>
        <row r="125">
          <cell r="A125">
            <v>36334</v>
          </cell>
          <cell r="B125">
            <v>-0.4</v>
          </cell>
          <cell r="C125">
            <v>-0.1</v>
          </cell>
          <cell r="D125">
            <v>-0.5</v>
          </cell>
          <cell r="E125">
            <v>0.25</v>
          </cell>
          <cell r="F125">
            <v>0.1</v>
          </cell>
          <cell r="N125">
            <v>0</v>
          </cell>
        </row>
        <row r="126">
          <cell r="A126">
            <v>36335</v>
          </cell>
          <cell r="B126">
            <v>-0.35</v>
          </cell>
          <cell r="C126">
            <v>-0.1</v>
          </cell>
          <cell r="D126">
            <v>-0.45</v>
          </cell>
          <cell r="E126">
            <v>0.35</v>
          </cell>
          <cell r="F126">
            <v>0.15</v>
          </cell>
          <cell r="N126">
            <v>0</v>
          </cell>
        </row>
        <row r="127">
          <cell r="A127">
            <v>36336</v>
          </cell>
          <cell r="B127">
            <v>-0.3</v>
          </cell>
          <cell r="C127">
            <v>-0.1</v>
          </cell>
          <cell r="D127">
            <v>-0.4</v>
          </cell>
          <cell r="E127">
            <v>0.45</v>
          </cell>
          <cell r="F127">
            <v>0.25</v>
          </cell>
          <cell r="N127">
            <v>0</v>
          </cell>
        </row>
        <row r="128">
          <cell r="A128">
            <v>36339</v>
          </cell>
          <cell r="B128">
            <v>-0.3</v>
          </cell>
          <cell r="C128">
            <v>-0.25</v>
          </cell>
          <cell r="D128">
            <v>-0.5</v>
          </cell>
          <cell r="E128">
            <v>0.45</v>
          </cell>
          <cell r="F128">
            <v>0.25</v>
          </cell>
          <cell r="N128">
            <v>0</v>
          </cell>
        </row>
        <row r="129">
          <cell r="A129">
            <v>36340</v>
          </cell>
          <cell r="B129">
            <v>-0.3</v>
          </cell>
          <cell r="C129">
            <v>-0.2</v>
          </cell>
          <cell r="D129">
            <v>-0.55000000000000004</v>
          </cell>
          <cell r="E129">
            <v>0.45</v>
          </cell>
          <cell r="F129">
            <v>0.2</v>
          </cell>
          <cell r="N129">
            <v>0</v>
          </cell>
        </row>
        <row r="130">
          <cell r="A130">
            <v>36341</v>
          </cell>
          <cell r="B130">
            <v>-0.5</v>
          </cell>
          <cell r="C130">
            <v>-0.4</v>
          </cell>
          <cell r="D130">
            <v>-0.6</v>
          </cell>
          <cell r="E130">
            <v>0.4</v>
          </cell>
          <cell r="F130">
            <v>0.2</v>
          </cell>
          <cell r="N130">
            <v>0</v>
          </cell>
        </row>
        <row r="131">
          <cell r="A131">
            <v>36342</v>
          </cell>
          <cell r="B131">
            <v>-0.5</v>
          </cell>
          <cell r="C131">
            <v>-0.4</v>
          </cell>
          <cell r="D131">
            <v>-0.6</v>
          </cell>
          <cell r="E131">
            <v>0.5</v>
          </cell>
          <cell r="F131">
            <v>0.2</v>
          </cell>
          <cell r="N131">
            <v>0</v>
          </cell>
        </row>
        <row r="132">
          <cell r="A132">
            <v>36343</v>
          </cell>
          <cell r="B132">
            <v>-0.55000000000000004</v>
          </cell>
          <cell r="C132">
            <v>-0.4</v>
          </cell>
          <cell r="D132">
            <v>-0.75</v>
          </cell>
          <cell r="E132">
            <v>0.4</v>
          </cell>
          <cell r="F132">
            <v>0.15</v>
          </cell>
          <cell r="N132">
            <v>0</v>
          </cell>
        </row>
        <row r="133">
          <cell r="A133">
            <v>36346</v>
          </cell>
          <cell r="B133">
            <v>-0.55000000000000004</v>
          </cell>
          <cell r="C133">
            <v>-0.2</v>
          </cell>
          <cell r="D133">
            <v>-0.6</v>
          </cell>
          <cell r="E133">
            <v>0.35</v>
          </cell>
          <cell r="F133">
            <v>0.1</v>
          </cell>
          <cell r="N133">
            <v>0</v>
          </cell>
        </row>
        <row r="134">
          <cell r="A134">
            <v>36347</v>
          </cell>
          <cell r="B134">
            <v>-0.55000000000000004</v>
          </cell>
          <cell r="C134">
            <v>-0.2</v>
          </cell>
          <cell r="D134">
            <v>-0.7</v>
          </cell>
          <cell r="E134">
            <v>0.4</v>
          </cell>
          <cell r="F134">
            <v>0.1</v>
          </cell>
          <cell r="N134">
            <v>0</v>
          </cell>
        </row>
        <row r="135">
          <cell r="A135">
            <v>36348</v>
          </cell>
          <cell r="B135">
            <v>-0.5</v>
          </cell>
          <cell r="C135">
            <v>-0.2</v>
          </cell>
          <cell r="D135">
            <v>-0.6</v>
          </cell>
          <cell r="E135">
            <v>0.5</v>
          </cell>
          <cell r="F135">
            <v>0.1</v>
          </cell>
          <cell r="N135">
            <v>0</v>
          </cell>
        </row>
        <row r="136">
          <cell r="A136">
            <v>36349</v>
          </cell>
          <cell r="B136">
            <v>-0.55000000000000004</v>
          </cell>
          <cell r="C136">
            <v>-0.2</v>
          </cell>
          <cell r="D136">
            <v>-0.55000000000000004</v>
          </cell>
          <cell r="E136">
            <v>0.45</v>
          </cell>
          <cell r="F136">
            <v>0.1</v>
          </cell>
          <cell r="N136">
            <v>0</v>
          </cell>
        </row>
        <row r="137">
          <cell r="A137">
            <v>36350</v>
          </cell>
          <cell r="B137">
            <v>-0.55000000000000004</v>
          </cell>
          <cell r="C137">
            <v>-0.1</v>
          </cell>
          <cell r="D137">
            <v>-0.55000000000000004</v>
          </cell>
          <cell r="E137">
            <v>0.45</v>
          </cell>
          <cell r="F137">
            <v>0.1</v>
          </cell>
          <cell r="N137">
            <v>0</v>
          </cell>
        </row>
        <row r="138">
          <cell r="A138">
            <v>36353</v>
          </cell>
          <cell r="B138">
            <v>-0.65</v>
          </cell>
          <cell r="C138">
            <v>-0.15</v>
          </cell>
          <cell r="D138">
            <v>-0.55000000000000004</v>
          </cell>
          <cell r="E138">
            <v>0.45</v>
          </cell>
          <cell r="F138">
            <v>0.15</v>
          </cell>
          <cell r="N138">
            <v>0</v>
          </cell>
        </row>
        <row r="139">
          <cell r="A139">
            <v>36354</v>
          </cell>
          <cell r="B139">
            <v>-0.5</v>
          </cell>
          <cell r="C139">
            <v>-0.2</v>
          </cell>
          <cell r="D139">
            <v>-0.6</v>
          </cell>
          <cell r="E139">
            <v>0.5</v>
          </cell>
          <cell r="F139">
            <v>0.15</v>
          </cell>
          <cell r="N139">
            <v>0</v>
          </cell>
        </row>
        <row r="140">
          <cell r="A140">
            <v>36355</v>
          </cell>
          <cell r="B140">
            <v>-0.5</v>
          </cell>
          <cell r="C140">
            <v>-0.3</v>
          </cell>
          <cell r="D140">
            <v>-0.75</v>
          </cell>
          <cell r="E140">
            <v>0.4</v>
          </cell>
          <cell r="F140">
            <v>0.15</v>
          </cell>
          <cell r="N140">
            <v>0</v>
          </cell>
        </row>
        <row r="141">
          <cell r="A141">
            <v>36356</v>
          </cell>
          <cell r="B141">
            <v>-0.3</v>
          </cell>
          <cell r="C141">
            <v>-0.35</v>
          </cell>
          <cell r="D141">
            <v>-0.8</v>
          </cell>
          <cell r="E141">
            <v>0.4</v>
          </cell>
          <cell r="F141">
            <v>0.25</v>
          </cell>
          <cell r="N141">
            <v>0</v>
          </cell>
        </row>
        <row r="142">
          <cell r="A142">
            <v>36357</v>
          </cell>
          <cell r="B142">
            <v>-0.2</v>
          </cell>
          <cell r="C142">
            <v>-0.4</v>
          </cell>
          <cell r="D142">
            <v>-0.8</v>
          </cell>
          <cell r="E142">
            <v>0.4</v>
          </cell>
          <cell r="F142">
            <v>0.25</v>
          </cell>
          <cell r="N142">
            <v>0</v>
          </cell>
        </row>
        <row r="143">
          <cell r="A143">
            <v>36360</v>
          </cell>
          <cell r="B143">
            <v>-0.3</v>
          </cell>
          <cell r="C143">
            <v>-0.5</v>
          </cell>
          <cell r="D143">
            <v>-0.9</v>
          </cell>
          <cell r="E143">
            <v>0.4</v>
          </cell>
          <cell r="F143">
            <v>0.25</v>
          </cell>
          <cell r="N143">
            <v>0</v>
          </cell>
        </row>
        <row r="144">
          <cell r="A144">
            <v>36361</v>
          </cell>
          <cell r="B144">
            <v>-0.2</v>
          </cell>
          <cell r="C144">
            <v>-0.9</v>
          </cell>
          <cell r="D144">
            <v>-1</v>
          </cell>
          <cell r="E144">
            <v>0.4</v>
          </cell>
          <cell r="F144">
            <v>0.25</v>
          </cell>
          <cell r="N144">
            <v>0</v>
          </cell>
        </row>
        <row r="145">
          <cell r="A145">
            <v>36362</v>
          </cell>
          <cell r="B145">
            <v>-0.2</v>
          </cell>
          <cell r="C145">
            <v>-0.65</v>
          </cell>
          <cell r="D145">
            <v>-0.95</v>
          </cell>
          <cell r="E145">
            <v>0.5</v>
          </cell>
          <cell r="F145">
            <v>0.5</v>
          </cell>
          <cell r="N145">
            <v>0</v>
          </cell>
        </row>
        <row r="146">
          <cell r="A146">
            <v>36363</v>
          </cell>
          <cell r="B146">
            <v>-0.2</v>
          </cell>
          <cell r="C146">
            <v>-0.7</v>
          </cell>
          <cell r="D146">
            <v>-1</v>
          </cell>
          <cell r="E146">
            <v>0.5</v>
          </cell>
          <cell r="F146">
            <v>0.5</v>
          </cell>
          <cell r="N146">
            <v>0</v>
          </cell>
        </row>
        <row r="147">
          <cell r="A147">
            <v>36364</v>
          </cell>
          <cell r="B147">
            <v>-0.2</v>
          </cell>
          <cell r="C147">
            <v>-0.95</v>
          </cell>
          <cell r="D147">
            <v>-1.1000000000000001</v>
          </cell>
          <cell r="E147">
            <v>0.5</v>
          </cell>
          <cell r="F147">
            <v>0.55000000000000004</v>
          </cell>
          <cell r="N147">
            <v>0</v>
          </cell>
        </row>
        <row r="148">
          <cell r="A148">
            <v>36367</v>
          </cell>
          <cell r="B148">
            <v>-0.2</v>
          </cell>
          <cell r="C148">
            <v>-1.05</v>
          </cell>
          <cell r="D148">
            <v>-1.1000000000000001</v>
          </cell>
          <cell r="E148">
            <v>0.6</v>
          </cell>
          <cell r="F148">
            <v>0.65</v>
          </cell>
          <cell r="N148">
            <v>0</v>
          </cell>
        </row>
        <row r="149">
          <cell r="A149">
            <v>36368</v>
          </cell>
          <cell r="B149">
            <v>-0.1</v>
          </cell>
          <cell r="C149">
            <v>-0.9</v>
          </cell>
          <cell r="D149">
            <v>-1</v>
          </cell>
          <cell r="E149">
            <v>0.5</v>
          </cell>
          <cell r="F149">
            <v>0.65</v>
          </cell>
          <cell r="N149">
            <v>0</v>
          </cell>
        </row>
        <row r="150">
          <cell r="A150">
            <v>36369</v>
          </cell>
          <cell r="B150">
            <v>-0.1</v>
          </cell>
          <cell r="C150">
            <v>-0.95</v>
          </cell>
          <cell r="D150">
            <v>-1</v>
          </cell>
          <cell r="E150">
            <v>0.5</v>
          </cell>
          <cell r="F150">
            <v>0.7</v>
          </cell>
          <cell r="N150">
            <v>0</v>
          </cell>
        </row>
        <row r="151">
          <cell r="A151">
            <v>36370</v>
          </cell>
          <cell r="B151">
            <v>0</v>
          </cell>
          <cell r="C151">
            <v>-1.1000000000000001</v>
          </cell>
          <cell r="D151">
            <v>-1</v>
          </cell>
          <cell r="E151">
            <v>0.5</v>
          </cell>
          <cell r="F151">
            <v>0.65</v>
          </cell>
          <cell r="N151">
            <v>0</v>
          </cell>
        </row>
        <row r="152">
          <cell r="A152">
            <v>36371</v>
          </cell>
          <cell r="B152">
            <v>0.25</v>
          </cell>
          <cell r="C152">
            <v>-1.05</v>
          </cell>
          <cell r="D152">
            <v>-1</v>
          </cell>
          <cell r="E152">
            <v>0.5</v>
          </cell>
          <cell r="F152">
            <v>0.7</v>
          </cell>
          <cell r="N152">
            <v>0</v>
          </cell>
        </row>
        <row r="153">
          <cell r="A153">
            <v>36374</v>
          </cell>
          <cell r="B153">
            <v>0.25</v>
          </cell>
          <cell r="C153">
            <v>-1.3</v>
          </cell>
          <cell r="D153">
            <v>-1</v>
          </cell>
          <cell r="E153">
            <v>0.5</v>
          </cell>
          <cell r="F153">
            <v>0.7</v>
          </cell>
          <cell r="N153">
            <v>0</v>
          </cell>
        </row>
        <row r="154">
          <cell r="A154">
            <v>36375</v>
          </cell>
          <cell r="B154">
            <v>0.25</v>
          </cell>
          <cell r="C154">
            <v>-1.2</v>
          </cell>
          <cell r="D154">
            <v>-1.1000000000000001</v>
          </cell>
          <cell r="E154">
            <v>0.5</v>
          </cell>
          <cell r="F154">
            <v>0.65</v>
          </cell>
          <cell r="N154">
            <v>0</v>
          </cell>
        </row>
        <row r="155">
          <cell r="A155">
            <v>36376</v>
          </cell>
          <cell r="B155">
            <v>0.05</v>
          </cell>
          <cell r="C155">
            <v>-1.25</v>
          </cell>
          <cell r="D155">
            <v>-1.1000000000000001</v>
          </cell>
          <cell r="E155">
            <v>0.5</v>
          </cell>
          <cell r="F155">
            <v>0.7</v>
          </cell>
          <cell r="N155">
            <v>0</v>
          </cell>
        </row>
        <row r="156">
          <cell r="A156">
            <v>36377</v>
          </cell>
          <cell r="B156">
            <v>0.05</v>
          </cell>
          <cell r="C156">
            <v>-1.25</v>
          </cell>
          <cell r="D156">
            <v>-1.1000000000000001</v>
          </cell>
          <cell r="E156">
            <v>0.5</v>
          </cell>
          <cell r="F156">
            <v>0.7</v>
          </cell>
          <cell r="N156">
            <v>0</v>
          </cell>
        </row>
        <row r="157">
          <cell r="A157">
            <v>36378</v>
          </cell>
          <cell r="B157">
            <v>0.05</v>
          </cell>
          <cell r="C157">
            <v>-1.25</v>
          </cell>
          <cell r="D157">
            <v>-1.1000000000000001</v>
          </cell>
          <cell r="E157">
            <v>0.5</v>
          </cell>
          <cell r="F157">
            <v>0.7</v>
          </cell>
          <cell r="N157">
            <v>0</v>
          </cell>
        </row>
        <row r="158">
          <cell r="A158">
            <v>36381</v>
          </cell>
          <cell r="B158">
            <v>0.05</v>
          </cell>
          <cell r="C158">
            <v>-1.25</v>
          </cell>
          <cell r="D158">
            <v>-1.2</v>
          </cell>
          <cell r="E158">
            <v>0.5</v>
          </cell>
          <cell r="F158">
            <v>0.7</v>
          </cell>
          <cell r="N158">
            <v>0</v>
          </cell>
        </row>
        <row r="159">
          <cell r="A159">
            <v>36382</v>
          </cell>
          <cell r="B159">
            <v>-0.1</v>
          </cell>
          <cell r="C159">
            <v>-1.2</v>
          </cell>
          <cell r="D159">
            <v>-1.05</v>
          </cell>
          <cell r="E159">
            <v>0.5</v>
          </cell>
          <cell r="F159">
            <v>0.65</v>
          </cell>
          <cell r="N159">
            <v>0</v>
          </cell>
        </row>
        <row r="160">
          <cell r="A160">
            <v>36383</v>
          </cell>
          <cell r="B160">
            <v>-0.1</v>
          </cell>
          <cell r="C160">
            <v>-1.3</v>
          </cell>
          <cell r="D160">
            <v>-1.05</v>
          </cell>
          <cell r="E160">
            <v>0.4</v>
          </cell>
          <cell r="F160">
            <v>0.65</v>
          </cell>
          <cell r="N160">
            <v>0</v>
          </cell>
        </row>
        <row r="161">
          <cell r="A161">
            <v>36384</v>
          </cell>
          <cell r="B161">
            <v>-0.1</v>
          </cell>
          <cell r="C161">
            <v>-1.1000000000000001</v>
          </cell>
          <cell r="D161">
            <v>-1</v>
          </cell>
          <cell r="E161">
            <v>0.4</v>
          </cell>
          <cell r="F161">
            <v>0.45</v>
          </cell>
          <cell r="N161">
            <v>0</v>
          </cell>
        </row>
        <row r="162">
          <cell r="A162">
            <v>36385</v>
          </cell>
          <cell r="B162">
            <v>-0.1</v>
          </cell>
          <cell r="C162">
            <v>-1.2</v>
          </cell>
          <cell r="D162">
            <v>-1.1000000000000001</v>
          </cell>
          <cell r="E162">
            <v>0.4</v>
          </cell>
          <cell r="F162">
            <v>0.45</v>
          </cell>
          <cell r="N162">
            <v>0</v>
          </cell>
        </row>
        <row r="163">
          <cell r="A163">
            <v>36388</v>
          </cell>
          <cell r="B163">
            <v>-0.15</v>
          </cell>
          <cell r="C163">
            <v>-1.1499999999999999</v>
          </cell>
          <cell r="D163">
            <v>-1</v>
          </cell>
          <cell r="E163">
            <v>0.4</v>
          </cell>
          <cell r="F163">
            <v>0.4</v>
          </cell>
          <cell r="N163">
            <v>0</v>
          </cell>
        </row>
        <row r="164">
          <cell r="A164">
            <v>36389</v>
          </cell>
          <cell r="B164">
            <v>-0.2</v>
          </cell>
          <cell r="C164">
            <v>-1.2</v>
          </cell>
          <cell r="D164">
            <v>-1.1499999999999999</v>
          </cell>
          <cell r="E164">
            <v>0.4</v>
          </cell>
          <cell r="F164">
            <v>0.35</v>
          </cell>
          <cell r="N164">
            <v>0</v>
          </cell>
        </row>
        <row r="165">
          <cell r="A165">
            <v>36390</v>
          </cell>
          <cell r="B165">
            <v>-0.15</v>
          </cell>
          <cell r="C165">
            <v>-1.45</v>
          </cell>
          <cell r="D165">
            <v>-1.35</v>
          </cell>
          <cell r="E165">
            <v>0.3</v>
          </cell>
          <cell r="F165">
            <v>0.25</v>
          </cell>
          <cell r="N165">
            <v>0</v>
          </cell>
        </row>
        <row r="166">
          <cell r="A166">
            <v>36391</v>
          </cell>
          <cell r="B166">
            <v>-0.15</v>
          </cell>
          <cell r="C166">
            <v>-1.6</v>
          </cell>
          <cell r="D166">
            <v>-1.45</v>
          </cell>
          <cell r="E166">
            <v>0.3</v>
          </cell>
          <cell r="F166">
            <v>0.3</v>
          </cell>
          <cell r="N166">
            <v>0</v>
          </cell>
        </row>
        <row r="167">
          <cell r="A167">
            <v>36392</v>
          </cell>
          <cell r="B167">
            <v>0</v>
          </cell>
          <cell r="C167">
            <v>-1.75</v>
          </cell>
          <cell r="D167">
            <v>-1.55</v>
          </cell>
          <cell r="E167">
            <v>0.3</v>
          </cell>
          <cell r="F167">
            <v>0.5</v>
          </cell>
          <cell r="N167">
            <v>0</v>
          </cell>
        </row>
        <row r="168">
          <cell r="A168">
            <v>36395</v>
          </cell>
          <cell r="B168">
            <v>0</v>
          </cell>
          <cell r="C168">
            <v>-1.75</v>
          </cell>
          <cell r="D168">
            <v>-1.6</v>
          </cell>
          <cell r="E168">
            <v>0.3</v>
          </cell>
          <cell r="F168">
            <v>0.5</v>
          </cell>
          <cell r="N168">
            <v>0</v>
          </cell>
        </row>
        <row r="169">
          <cell r="A169">
            <v>36396</v>
          </cell>
          <cell r="B169">
            <v>-0.3</v>
          </cell>
          <cell r="C169">
            <v>-1.65</v>
          </cell>
          <cell r="D169">
            <v>-1.55</v>
          </cell>
          <cell r="E169">
            <v>0.3</v>
          </cell>
          <cell r="F169">
            <v>0.35</v>
          </cell>
          <cell r="N169">
            <v>0</v>
          </cell>
        </row>
        <row r="170">
          <cell r="A170">
            <v>36397</v>
          </cell>
          <cell r="B170">
            <v>-0.4</v>
          </cell>
          <cell r="C170">
            <v>-1.7</v>
          </cell>
          <cell r="D170">
            <v>-1.45</v>
          </cell>
          <cell r="E170">
            <v>0.3</v>
          </cell>
          <cell r="F170">
            <v>0.35</v>
          </cell>
          <cell r="N170">
            <v>0</v>
          </cell>
        </row>
        <row r="171">
          <cell r="A171">
            <v>36398</v>
          </cell>
          <cell r="B171">
            <v>-0.3</v>
          </cell>
          <cell r="C171">
            <v>-1.7</v>
          </cell>
          <cell r="D171">
            <v>-1.45</v>
          </cell>
          <cell r="E171">
            <v>0.3</v>
          </cell>
          <cell r="F171">
            <v>0.35</v>
          </cell>
          <cell r="N171">
            <v>0</v>
          </cell>
        </row>
        <row r="172">
          <cell r="A172">
            <v>36399</v>
          </cell>
          <cell r="B172">
            <v>-0.26666666666666666</v>
          </cell>
          <cell r="C172">
            <v>-1.6666666666666667</v>
          </cell>
          <cell r="D172">
            <v>-1.45</v>
          </cell>
          <cell r="E172">
            <v>0.3</v>
          </cell>
          <cell r="F172">
            <v>0.36666666666666664</v>
          </cell>
          <cell r="N172">
            <v>0</v>
          </cell>
        </row>
        <row r="173">
          <cell r="A173">
            <v>36402</v>
          </cell>
          <cell r="B173">
            <v>-0.23333333333333334</v>
          </cell>
          <cell r="C173">
            <v>-1.6333333333333333</v>
          </cell>
          <cell r="D173">
            <v>-1.45</v>
          </cell>
          <cell r="E173">
            <v>0.3</v>
          </cell>
          <cell r="F173">
            <v>0.38333333333333336</v>
          </cell>
          <cell r="N173">
            <v>0</v>
          </cell>
        </row>
        <row r="174">
          <cell r="A174">
            <v>36403</v>
          </cell>
          <cell r="B174">
            <v>-0.2</v>
          </cell>
          <cell r="C174">
            <v>-1.6</v>
          </cell>
          <cell r="D174">
            <v>-1.45</v>
          </cell>
          <cell r="E174">
            <v>0.3</v>
          </cell>
          <cell r="F174">
            <v>0.4</v>
          </cell>
          <cell r="N174">
            <v>0</v>
          </cell>
        </row>
        <row r="175">
          <cell r="A175">
            <v>36404</v>
          </cell>
          <cell r="B175">
            <v>-0.2</v>
          </cell>
          <cell r="C175">
            <v>-1.6</v>
          </cell>
          <cell r="D175">
            <v>-1.45</v>
          </cell>
          <cell r="E175">
            <v>0.3</v>
          </cell>
          <cell r="F175">
            <v>0.4</v>
          </cell>
          <cell r="N175">
            <v>0</v>
          </cell>
        </row>
        <row r="176">
          <cell r="A176">
            <v>36405</v>
          </cell>
          <cell r="B176">
            <v>-0.1</v>
          </cell>
          <cell r="C176">
            <v>-1.6</v>
          </cell>
          <cell r="D176">
            <v>-1.4</v>
          </cell>
          <cell r="E176">
            <v>0.3</v>
          </cell>
          <cell r="F176">
            <v>0.5</v>
          </cell>
          <cell r="N176">
            <v>0</v>
          </cell>
        </row>
        <row r="177">
          <cell r="A177">
            <v>36406</v>
          </cell>
          <cell r="B177">
            <v>-0.1</v>
          </cell>
          <cell r="C177">
            <v>-1.5</v>
          </cell>
          <cell r="D177">
            <v>-1.25</v>
          </cell>
          <cell r="E177">
            <v>0.3</v>
          </cell>
          <cell r="F177">
            <v>0.57499999999999996</v>
          </cell>
          <cell r="N177">
            <v>0</v>
          </cell>
        </row>
        <row r="178">
          <cell r="A178">
            <v>36409</v>
          </cell>
          <cell r="B178">
            <v>-0.1</v>
          </cell>
          <cell r="C178">
            <v>-1.4</v>
          </cell>
          <cell r="D178">
            <v>-1.1000000000000001</v>
          </cell>
          <cell r="E178">
            <v>0.3</v>
          </cell>
          <cell r="F178">
            <v>0.65</v>
          </cell>
          <cell r="N178">
            <v>0</v>
          </cell>
        </row>
        <row r="179">
          <cell r="A179">
            <v>36410</v>
          </cell>
          <cell r="B179">
            <v>-0.1</v>
          </cell>
          <cell r="C179">
            <v>-1.35</v>
          </cell>
          <cell r="D179">
            <v>-1.1000000000000001</v>
          </cell>
          <cell r="E179">
            <v>0.3</v>
          </cell>
          <cell r="F179">
            <v>0.65</v>
          </cell>
          <cell r="N179">
            <v>0</v>
          </cell>
        </row>
        <row r="180">
          <cell r="A180">
            <v>36411</v>
          </cell>
          <cell r="B180">
            <v>-0.1</v>
          </cell>
          <cell r="C180">
            <v>-1.1000000000000001</v>
          </cell>
          <cell r="D180">
            <v>-1</v>
          </cell>
          <cell r="E180">
            <v>0.3</v>
          </cell>
          <cell r="F180">
            <v>0.6</v>
          </cell>
          <cell r="N180">
            <v>0</v>
          </cell>
        </row>
        <row r="181">
          <cell r="A181">
            <v>36412</v>
          </cell>
          <cell r="B181">
            <v>0</v>
          </cell>
          <cell r="C181">
            <v>-1.25</v>
          </cell>
          <cell r="D181">
            <v>-1.1499999999999999</v>
          </cell>
          <cell r="E181">
            <v>0.2</v>
          </cell>
          <cell r="F181">
            <v>0.6</v>
          </cell>
          <cell r="N181">
            <v>0</v>
          </cell>
        </row>
        <row r="182">
          <cell r="A182">
            <v>36413</v>
          </cell>
          <cell r="B182">
            <v>0</v>
          </cell>
          <cell r="C182">
            <v>-1.1499999999999999</v>
          </cell>
          <cell r="D182">
            <v>-1.1499999999999999</v>
          </cell>
          <cell r="E182">
            <v>0</v>
          </cell>
          <cell r="F182">
            <v>0.55000000000000004</v>
          </cell>
          <cell r="N182">
            <v>0</v>
          </cell>
        </row>
        <row r="183">
          <cell r="A183">
            <v>36416</v>
          </cell>
          <cell r="B183">
            <v>-0.05</v>
          </cell>
          <cell r="C183">
            <v>-1.3</v>
          </cell>
          <cell r="D183">
            <v>-1.35</v>
          </cell>
          <cell r="E183">
            <v>0</v>
          </cell>
          <cell r="F183">
            <v>0.35</v>
          </cell>
          <cell r="N183">
            <v>0</v>
          </cell>
        </row>
        <row r="184">
          <cell r="A184">
            <v>36417</v>
          </cell>
          <cell r="B184">
            <v>-0.1</v>
          </cell>
          <cell r="C184">
            <v>-1.5</v>
          </cell>
          <cell r="D184">
            <v>-1.45</v>
          </cell>
          <cell r="E184">
            <v>0</v>
          </cell>
          <cell r="F184">
            <v>0.3</v>
          </cell>
          <cell r="N184">
            <v>0</v>
          </cell>
        </row>
        <row r="185">
          <cell r="A185">
            <v>36418</v>
          </cell>
          <cell r="B185">
            <v>-0.1</v>
          </cell>
          <cell r="C185">
            <v>-2.2000000000000002</v>
          </cell>
          <cell r="D185">
            <v>-1.7</v>
          </cell>
          <cell r="E185">
            <v>0</v>
          </cell>
          <cell r="F185">
            <v>0.35</v>
          </cell>
          <cell r="N185">
            <v>0</v>
          </cell>
        </row>
        <row r="186">
          <cell r="A186">
            <v>36419</v>
          </cell>
          <cell r="B186">
            <v>0</v>
          </cell>
          <cell r="C186">
            <v>-2</v>
          </cell>
          <cell r="D186">
            <v>-1.85</v>
          </cell>
          <cell r="E186">
            <v>0</v>
          </cell>
          <cell r="F186">
            <v>0.4</v>
          </cell>
          <cell r="N186">
            <v>0</v>
          </cell>
        </row>
        <row r="187">
          <cell r="A187">
            <v>36420</v>
          </cell>
          <cell r="B187">
            <v>0.05</v>
          </cell>
          <cell r="C187">
            <v>-1.8</v>
          </cell>
          <cell r="D187">
            <v>-1.8</v>
          </cell>
          <cell r="E187">
            <v>0</v>
          </cell>
          <cell r="F187">
            <v>0.45</v>
          </cell>
          <cell r="N187">
            <v>0</v>
          </cell>
        </row>
        <row r="188">
          <cell r="A188">
            <v>36423</v>
          </cell>
          <cell r="B188">
            <v>0.05</v>
          </cell>
          <cell r="C188">
            <v>-1.7</v>
          </cell>
          <cell r="D188">
            <v>-1.75</v>
          </cell>
          <cell r="E188">
            <v>0</v>
          </cell>
          <cell r="F188">
            <v>0.45</v>
          </cell>
          <cell r="N188">
            <v>0</v>
          </cell>
        </row>
        <row r="189">
          <cell r="A189">
            <v>36424</v>
          </cell>
          <cell r="B189">
            <v>0.1</v>
          </cell>
          <cell r="C189">
            <v>-2</v>
          </cell>
          <cell r="D189">
            <v>-1.7</v>
          </cell>
          <cell r="E189">
            <v>0</v>
          </cell>
          <cell r="F189">
            <v>0.45</v>
          </cell>
          <cell r="N189">
            <v>0</v>
          </cell>
        </row>
        <row r="190">
          <cell r="A190">
            <v>36425</v>
          </cell>
          <cell r="B190">
            <v>0.15</v>
          </cell>
          <cell r="C190">
            <v>-2.0499999999999998</v>
          </cell>
          <cell r="D190">
            <v>-1.8</v>
          </cell>
          <cell r="E190">
            <v>-0.05</v>
          </cell>
          <cell r="F190">
            <v>0.55000000000000004</v>
          </cell>
          <cell r="N190">
            <v>0</v>
          </cell>
        </row>
        <row r="191">
          <cell r="A191">
            <v>36426</v>
          </cell>
          <cell r="B191">
            <v>0.25</v>
          </cell>
          <cell r="C191">
            <v>-2.1</v>
          </cell>
          <cell r="D191">
            <v>-1.85</v>
          </cell>
          <cell r="E191">
            <v>-0.1</v>
          </cell>
          <cell r="F191">
            <v>0.5</v>
          </cell>
          <cell r="N191">
            <v>0</v>
          </cell>
        </row>
        <row r="192">
          <cell r="A192">
            <v>36427</v>
          </cell>
          <cell r="B192">
            <v>0.25</v>
          </cell>
          <cell r="C192">
            <v>-2.25</v>
          </cell>
          <cell r="D192">
            <v>-1.85</v>
          </cell>
          <cell r="E192">
            <v>-0.05</v>
          </cell>
          <cell r="F192">
            <v>0.55000000000000004</v>
          </cell>
          <cell r="N192">
            <v>0</v>
          </cell>
        </row>
        <row r="193">
          <cell r="A193">
            <v>36430</v>
          </cell>
          <cell r="B193">
            <v>0.15</v>
          </cell>
          <cell r="C193">
            <v>-2</v>
          </cell>
          <cell r="D193">
            <v>-1.9</v>
          </cell>
          <cell r="E193">
            <v>-0.05</v>
          </cell>
          <cell r="F193">
            <v>0.55000000000000004</v>
          </cell>
          <cell r="N193">
            <v>0</v>
          </cell>
        </row>
        <row r="194">
          <cell r="A194">
            <v>36431</v>
          </cell>
          <cell r="B194">
            <v>0.05</v>
          </cell>
          <cell r="C194">
            <v>-1.9</v>
          </cell>
          <cell r="D194">
            <v>-1.7</v>
          </cell>
          <cell r="E194">
            <v>-0.05</v>
          </cell>
          <cell r="F194">
            <v>0.55000000000000004</v>
          </cell>
          <cell r="N194">
            <v>0</v>
          </cell>
        </row>
        <row r="195">
          <cell r="A195">
            <v>36432</v>
          </cell>
          <cell r="B195">
            <v>0.05</v>
          </cell>
          <cell r="C195">
            <v>-1.8</v>
          </cell>
          <cell r="D195">
            <v>-1.65</v>
          </cell>
          <cell r="E195">
            <v>0</v>
          </cell>
          <cell r="F195">
            <v>0.6</v>
          </cell>
          <cell r="N195">
            <v>0</v>
          </cell>
        </row>
        <row r="196">
          <cell r="A196">
            <v>36433</v>
          </cell>
          <cell r="B196">
            <v>0.05</v>
          </cell>
          <cell r="C196">
            <v>-2</v>
          </cell>
          <cell r="D196">
            <v>-1.6</v>
          </cell>
          <cell r="E196">
            <v>0.3</v>
          </cell>
          <cell r="F196">
            <v>0.9</v>
          </cell>
          <cell r="N196">
            <v>0</v>
          </cell>
        </row>
        <row r="197">
          <cell r="A197">
            <v>36434</v>
          </cell>
          <cell r="B197">
            <v>0.25</v>
          </cell>
          <cell r="C197">
            <v>-1.95</v>
          </cell>
          <cell r="D197">
            <v>-1.7</v>
          </cell>
          <cell r="E197">
            <v>0.2</v>
          </cell>
          <cell r="F197">
            <v>0.5</v>
          </cell>
          <cell r="N197">
            <v>0</v>
          </cell>
        </row>
        <row r="198">
          <cell r="A198">
            <v>36437</v>
          </cell>
          <cell r="B198">
            <v>0.25</v>
          </cell>
          <cell r="C198">
            <v>-2</v>
          </cell>
          <cell r="D198">
            <v>-1.8</v>
          </cell>
          <cell r="E198">
            <v>0.3</v>
          </cell>
          <cell r="F198">
            <v>0.9</v>
          </cell>
          <cell r="N198">
            <v>0</v>
          </cell>
        </row>
        <row r="199">
          <cell r="A199">
            <v>36438</v>
          </cell>
          <cell r="B199">
            <v>0.15</v>
          </cell>
          <cell r="C199">
            <v>-2.1</v>
          </cell>
          <cell r="D199">
            <v>-1.8</v>
          </cell>
          <cell r="E199">
            <v>0.25</v>
          </cell>
          <cell r="F199">
            <v>0.9</v>
          </cell>
          <cell r="N199">
            <v>0</v>
          </cell>
        </row>
        <row r="200">
          <cell r="A200">
            <v>36439</v>
          </cell>
          <cell r="B200">
            <v>0.15</v>
          </cell>
          <cell r="C200">
            <v>-2.1</v>
          </cell>
          <cell r="D200">
            <v>-2</v>
          </cell>
          <cell r="E200">
            <v>0.2</v>
          </cell>
          <cell r="F200">
            <v>0.85</v>
          </cell>
          <cell r="N200">
            <v>0</v>
          </cell>
        </row>
        <row r="201">
          <cell r="A201">
            <v>36440</v>
          </cell>
          <cell r="B201">
            <v>0.15</v>
          </cell>
          <cell r="C201">
            <v>-2.1</v>
          </cell>
          <cell r="D201">
            <v>-1.85</v>
          </cell>
          <cell r="E201">
            <v>0.2</v>
          </cell>
          <cell r="F201">
            <v>0.75</v>
          </cell>
          <cell r="N201">
            <v>0</v>
          </cell>
        </row>
        <row r="202">
          <cell r="A202">
            <v>36441</v>
          </cell>
          <cell r="B202">
            <v>0.15</v>
          </cell>
          <cell r="C202">
            <v>-2.1</v>
          </cell>
          <cell r="D202">
            <v>-1.95</v>
          </cell>
          <cell r="E202">
            <v>0.2</v>
          </cell>
          <cell r="F202">
            <v>0.7</v>
          </cell>
          <cell r="N202">
            <v>0</v>
          </cell>
        </row>
        <row r="203">
          <cell r="A203">
            <v>36444</v>
          </cell>
          <cell r="B203">
            <v>0.15</v>
          </cell>
          <cell r="C203">
            <v>-2.15</v>
          </cell>
          <cell r="D203">
            <v>-2</v>
          </cell>
          <cell r="E203">
            <v>0.2</v>
          </cell>
          <cell r="F203">
            <v>0.65</v>
          </cell>
          <cell r="N203">
            <v>0</v>
          </cell>
        </row>
        <row r="204">
          <cell r="A204">
            <v>36445</v>
          </cell>
          <cell r="B204">
            <v>0.15</v>
          </cell>
          <cell r="C204">
            <v>-2.2000000000000002</v>
          </cell>
          <cell r="D204">
            <v>-2.1</v>
          </cell>
          <cell r="E204">
            <v>0.1</v>
          </cell>
          <cell r="F204">
            <v>0.55000000000000004</v>
          </cell>
          <cell r="N204">
            <v>0</v>
          </cell>
        </row>
        <row r="205">
          <cell r="A205">
            <v>36446</v>
          </cell>
          <cell r="B205">
            <v>0.15</v>
          </cell>
          <cell r="C205">
            <v>-2.2999999999999998</v>
          </cell>
          <cell r="D205">
            <v>-2.1</v>
          </cell>
          <cell r="E205">
            <v>0.3</v>
          </cell>
          <cell r="F205">
            <v>0.65</v>
          </cell>
          <cell r="N205">
            <v>0</v>
          </cell>
        </row>
        <row r="206">
          <cell r="A206">
            <v>36447</v>
          </cell>
          <cell r="B206">
            <v>0.15</v>
          </cell>
          <cell r="C206">
            <v>-2.2000000000000002</v>
          </cell>
          <cell r="D206">
            <v>-2</v>
          </cell>
          <cell r="E206">
            <v>0.3</v>
          </cell>
          <cell r="F206">
            <v>0.7</v>
          </cell>
          <cell r="N206">
            <v>0</v>
          </cell>
        </row>
        <row r="207">
          <cell r="A207">
            <v>36448</v>
          </cell>
          <cell r="B207">
            <v>0.25</v>
          </cell>
          <cell r="C207">
            <v>-2.2000000000000002</v>
          </cell>
          <cell r="D207">
            <v>-1.9</v>
          </cell>
          <cell r="E207">
            <v>0.3</v>
          </cell>
          <cell r="F207">
            <v>0.75</v>
          </cell>
          <cell r="N207">
            <v>0</v>
          </cell>
        </row>
        <row r="208">
          <cell r="A208">
            <v>36451</v>
          </cell>
          <cell r="B208">
            <v>0.25</v>
          </cell>
          <cell r="C208">
            <v>-2.25</v>
          </cell>
          <cell r="D208">
            <v>-2</v>
          </cell>
          <cell r="E208">
            <v>0.3</v>
          </cell>
          <cell r="F208">
            <v>0.75</v>
          </cell>
          <cell r="N208">
            <v>0</v>
          </cell>
        </row>
        <row r="209">
          <cell r="A209">
            <v>36452</v>
          </cell>
          <cell r="B209">
            <v>0.25</v>
          </cell>
          <cell r="C209">
            <v>-2.25</v>
          </cell>
          <cell r="D209">
            <v>-2</v>
          </cell>
          <cell r="E209">
            <v>0.25</v>
          </cell>
          <cell r="F209">
            <v>0.7</v>
          </cell>
          <cell r="N209">
            <v>0</v>
          </cell>
        </row>
        <row r="210">
          <cell r="A210">
            <v>36453</v>
          </cell>
          <cell r="B210">
            <v>0.25</v>
          </cell>
          <cell r="C210">
            <v>-2.15</v>
          </cell>
          <cell r="D210">
            <v>-1.95</v>
          </cell>
          <cell r="E210">
            <v>0.2</v>
          </cell>
          <cell r="F210">
            <v>0.65</v>
          </cell>
          <cell r="N210">
            <v>0</v>
          </cell>
        </row>
        <row r="211">
          <cell r="A211">
            <v>36454</v>
          </cell>
          <cell r="B211">
            <v>0.25</v>
          </cell>
          <cell r="C211">
            <v>-2.2000000000000002</v>
          </cell>
          <cell r="D211">
            <v>-1.95</v>
          </cell>
          <cell r="E211">
            <v>0.2</v>
          </cell>
          <cell r="F211">
            <v>0.55000000000000004</v>
          </cell>
          <cell r="N211">
            <v>0</v>
          </cell>
        </row>
        <row r="212">
          <cell r="A212">
            <v>36455</v>
          </cell>
          <cell r="B212">
            <v>0.3</v>
          </cell>
          <cell r="C212">
            <v>-2.25</v>
          </cell>
          <cell r="D212">
            <v>-2</v>
          </cell>
          <cell r="E212">
            <v>0.2</v>
          </cell>
          <cell r="F212">
            <v>0.55000000000000004</v>
          </cell>
          <cell r="N212">
            <v>0</v>
          </cell>
        </row>
        <row r="213">
          <cell r="A213">
            <v>36458</v>
          </cell>
          <cell r="B213">
            <v>0.15</v>
          </cell>
          <cell r="C213">
            <v>-2.25</v>
          </cell>
          <cell r="D213">
            <v>-2.0499999999999998</v>
          </cell>
          <cell r="E213">
            <v>0.15</v>
          </cell>
          <cell r="F213">
            <v>0.4</v>
          </cell>
          <cell r="N213">
            <v>0</v>
          </cell>
        </row>
        <row r="214">
          <cell r="A214">
            <v>36459</v>
          </cell>
          <cell r="B214">
            <v>0.15</v>
          </cell>
          <cell r="C214">
            <v>-2.35</v>
          </cell>
          <cell r="D214">
            <v>-2.1</v>
          </cell>
          <cell r="E214">
            <v>0.1</v>
          </cell>
          <cell r="F214">
            <v>0.4</v>
          </cell>
          <cell r="N214">
            <v>0</v>
          </cell>
        </row>
        <row r="215">
          <cell r="A215">
            <v>36460</v>
          </cell>
          <cell r="B215">
            <v>0.1</v>
          </cell>
          <cell r="C215">
            <v>-2.5</v>
          </cell>
          <cell r="D215">
            <v>-2.15</v>
          </cell>
          <cell r="E215">
            <v>0.1</v>
          </cell>
          <cell r="F215">
            <v>0.35</v>
          </cell>
          <cell r="N215">
            <v>0</v>
          </cell>
        </row>
        <row r="216">
          <cell r="A216">
            <v>36461</v>
          </cell>
          <cell r="B216">
            <v>0.1</v>
          </cell>
          <cell r="C216">
            <v>-2.6</v>
          </cell>
          <cell r="D216">
            <v>-2.2000000000000002</v>
          </cell>
          <cell r="E216">
            <v>0.1</v>
          </cell>
          <cell r="F216">
            <v>0.35</v>
          </cell>
          <cell r="N216">
            <v>0</v>
          </cell>
        </row>
        <row r="217">
          <cell r="A217">
            <v>36462</v>
          </cell>
          <cell r="B217">
            <v>0.1</v>
          </cell>
          <cell r="C217">
            <v>-2.5</v>
          </cell>
          <cell r="D217">
            <v>-2.2000000000000002</v>
          </cell>
          <cell r="E217">
            <v>0.1</v>
          </cell>
          <cell r="F217">
            <v>0.25</v>
          </cell>
          <cell r="N217">
            <v>0</v>
          </cell>
        </row>
        <row r="218">
          <cell r="A218">
            <v>36465</v>
          </cell>
          <cell r="B218">
            <v>0.05</v>
          </cell>
          <cell r="C218">
            <v>-2.5</v>
          </cell>
          <cell r="D218">
            <v>-2.2000000000000002</v>
          </cell>
          <cell r="E218">
            <v>0.1</v>
          </cell>
          <cell r="F218">
            <v>0.25</v>
          </cell>
          <cell r="N218">
            <v>0</v>
          </cell>
        </row>
        <row r="219">
          <cell r="A219">
            <v>36466</v>
          </cell>
          <cell r="B219">
            <v>0.05</v>
          </cell>
          <cell r="C219">
            <v>-2.4</v>
          </cell>
          <cell r="D219">
            <v>-2.2000000000000002</v>
          </cell>
          <cell r="E219">
            <v>0.1</v>
          </cell>
          <cell r="F219">
            <v>0.25</v>
          </cell>
          <cell r="N219">
            <v>0</v>
          </cell>
        </row>
        <row r="220">
          <cell r="A220">
            <v>36467</v>
          </cell>
          <cell r="B220">
            <v>0.05</v>
          </cell>
          <cell r="C220">
            <v>-2.4500000000000002</v>
          </cell>
          <cell r="D220">
            <v>-2.2000000000000002</v>
          </cell>
          <cell r="E220">
            <v>0.1</v>
          </cell>
          <cell r="F220">
            <v>0.25</v>
          </cell>
          <cell r="N220">
            <v>0</v>
          </cell>
        </row>
        <row r="221">
          <cell r="A221">
            <v>36468</v>
          </cell>
          <cell r="B221">
            <v>0.05</v>
          </cell>
          <cell r="C221">
            <v>-2.4500000000000002</v>
          </cell>
          <cell r="D221">
            <v>-2.15</v>
          </cell>
          <cell r="E221">
            <v>0.1</v>
          </cell>
          <cell r="F221">
            <v>0.35</v>
          </cell>
          <cell r="N221">
            <v>0</v>
          </cell>
        </row>
        <row r="222">
          <cell r="A222">
            <v>36469</v>
          </cell>
          <cell r="B222">
            <v>0</v>
          </cell>
          <cell r="C222">
            <v>-2.4</v>
          </cell>
          <cell r="D222">
            <v>-2.15</v>
          </cell>
          <cell r="E222">
            <v>0.1</v>
          </cell>
          <cell r="F222">
            <v>0.35</v>
          </cell>
          <cell r="N222">
            <v>0</v>
          </cell>
        </row>
        <row r="223">
          <cell r="A223">
            <v>36472</v>
          </cell>
          <cell r="B223">
            <v>0</v>
          </cell>
          <cell r="C223">
            <v>-2.15</v>
          </cell>
          <cell r="D223">
            <v>-2.1</v>
          </cell>
          <cell r="E223">
            <v>0.1</v>
          </cell>
          <cell r="F223">
            <v>0.35</v>
          </cell>
          <cell r="N223">
            <v>0</v>
          </cell>
        </row>
        <row r="224">
          <cell r="A224">
            <v>36473</v>
          </cell>
          <cell r="B224">
            <v>0</v>
          </cell>
          <cell r="C224">
            <v>-2.15</v>
          </cell>
          <cell r="D224">
            <v>-2.1</v>
          </cell>
          <cell r="E224">
            <v>0.1</v>
          </cell>
          <cell r="F224">
            <v>0.35</v>
          </cell>
          <cell r="N224">
            <v>0</v>
          </cell>
        </row>
        <row r="225">
          <cell r="A225">
            <v>36474</v>
          </cell>
          <cell r="B225">
            <v>0</v>
          </cell>
          <cell r="C225">
            <v>-2.125</v>
          </cell>
          <cell r="D225">
            <v>-2.0499999999999998</v>
          </cell>
          <cell r="E225">
            <v>0.1</v>
          </cell>
          <cell r="F225">
            <v>0.375</v>
          </cell>
          <cell r="N225">
            <v>0</v>
          </cell>
        </row>
        <row r="226">
          <cell r="A226">
            <v>36475</v>
          </cell>
          <cell r="B226">
            <v>0</v>
          </cell>
          <cell r="C226">
            <v>-2.1</v>
          </cell>
          <cell r="D226">
            <v>-2</v>
          </cell>
          <cell r="E226">
            <v>0.1</v>
          </cell>
          <cell r="F226">
            <v>0.4</v>
          </cell>
          <cell r="N226">
            <v>0</v>
          </cell>
        </row>
        <row r="227">
          <cell r="A227">
            <v>36476</v>
          </cell>
          <cell r="B227">
            <v>0</v>
          </cell>
          <cell r="C227">
            <v>-2.0499999999999998</v>
          </cell>
          <cell r="D227">
            <v>-2</v>
          </cell>
          <cell r="E227">
            <v>0.1</v>
          </cell>
          <cell r="F227">
            <v>0.4</v>
          </cell>
          <cell r="N227">
            <v>0</v>
          </cell>
        </row>
        <row r="228">
          <cell r="A228">
            <v>36479</v>
          </cell>
          <cell r="B228">
            <v>0</v>
          </cell>
          <cell r="C228">
            <v>-2</v>
          </cell>
          <cell r="D228">
            <v>-1.9</v>
          </cell>
          <cell r="E228">
            <v>0.1</v>
          </cell>
          <cell r="F228">
            <v>0.35</v>
          </cell>
          <cell r="N228">
            <v>0</v>
          </cell>
        </row>
        <row r="229">
          <cell r="A229">
            <v>36480</v>
          </cell>
          <cell r="B229">
            <v>0</v>
          </cell>
          <cell r="C229">
            <v>-1.8</v>
          </cell>
          <cell r="D229">
            <v>-1.8</v>
          </cell>
          <cell r="E229">
            <v>0</v>
          </cell>
          <cell r="F229">
            <v>0.35</v>
          </cell>
          <cell r="N229">
            <v>0</v>
          </cell>
        </row>
        <row r="230">
          <cell r="A230">
            <v>36481</v>
          </cell>
          <cell r="B230">
            <v>0</v>
          </cell>
          <cell r="C230">
            <v>-1.5</v>
          </cell>
          <cell r="D230">
            <v>-1.5</v>
          </cell>
          <cell r="E230">
            <v>0</v>
          </cell>
          <cell r="F230">
            <v>0.5</v>
          </cell>
          <cell r="N230">
            <v>0</v>
          </cell>
        </row>
        <row r="231">
          <cell r="A231">
            <v>36482</v>
          </cell>
          <cell r="B231">
            <v>0</v>
          </cell>
          <cell r="C231">
            <v>-1.5</v>
          </cell>
          <cell r="D231">
            <v>-1.5</v>
          </cell>
          <cell r="E231">
            <v>0</v>
          </cell>
          <cell r="F231">
            <v>0.5</v>
          </cell>
          <cell r="N231">
            <v>0</v>
          </cell>
        </row>
        <row r="232">
          <cell r="A232">
            <v>36483</v>
          </cell>
          <cell r="B232">
            <v>0</v>
          </cell>
          <cell r="C232">
            <v>-1.4</v>
          </cell>
          <cell r="D232">
            <v>-1.5</v>
          </cell>
          <cell r="E232">
            <v>0.1</v>
          </cell>
          <cell r="F232">
            <v>0.45</v>
          </cell>
          <cell r="N232">
            <v>0</v>
          </cell>
        </row>
        <row r="233">
          <cell r="A233">
            <v>36486</v>
          </cell>
          <cell r="B233">
            <v>0</v>
          </cell>
          <cell r="C233">
            <v>-1.3</v>
          </cell>
          <cell r="D233">
            <v>-1.35</v>
          </cell>
          <cell r="E233">
            <v>0.1</v>
          </cell>
          <cell r="F233">
            <v>0.45</v>
          </cell>
          <cell r="N233">
            <v>0</v>
          </cell>
        </row>
        <row r="234">
          <cell r="A234">
            <v>36487</v>
          </cell>
          <cell r="B234">
            <v>0</v>
          </cell>
          <cell r="C234">
            <v>-1.55</v>
          </cell>
          <cell r="D234">
            <v>-1.4</v>
          </cell>
          <cell r="E234">
            <v>0.1</v>
          </cell>
          <cell r="F234">
            <v>0.45</v>
          </cell>
          <cell r="N234">
            <v>0</v>
          </cell>
        </row>
        <row r="235">
          <cell r="A235">
            <v>36488</v>
          </cell>
          <cell r="B235">
            <v>0</v>
          </cell>
          <cell r="C235">
            <v>-1.55</v>
          </cell>
          <cell r="D235">
            <v>-1.5</v>
          </cell>
          <cell r="E235">
            <v>0</v>
          </cell>
          <cell r="F235">
            <v>0.45</v>
          </cell>
          <cell r="N235">
            <v>0</v>
          </cell>
        </row>
        <row r="236">
          <cell r="A236">
            <v>36489</v>
          </cell>
          <cell r="B236">
            <v>-0.15</v>
          </cell>
          <cell r="C236">
            <v>-1.55</v>
          </cell>
          <cell r="D236">
            <v>-1.5</v>
          </cell>
          <cell r="E236">
            <v>-0.05</v>
          </cell>
          <cell r="F236">
            <v>0.35</v>
          </cell>
          <cell r="N236">
            <v>0</v>
          </cell>
        </row>
        <row r="237">
          <cell r="A237">
            <v>36490</v>
          </cell>
          <cell r="B237">
            <v>-0.15</v>
          </cell>
          <cell r="C237">
            <v>-1.85</v>
          </cell>
          <cell r="D237">
            <v>-1.6</v>
          </cell>
          <cell r="E237">
            <v>-0.1</v>
          </cell>
          <cell r="F237">
            <v>0.2</v>
          </cell>
          <cell r="N237">
            <v>0</v>
          </cell>
        </row>
        <row r="238">
          <cell r="A238">
            <v>36493</v>
          </cell>
          <cell r="B238">
            <v>-0.15</v>
          </cell>
          <cell r="C238">
            <v>-2.6</v>
          </cell>
          <cell r="D238">
            <v>-2.2999999999999998</v>
          </cell>
          <cell r="E238">
            <v>-0.3</v>
          </cell>
          <cell r="F238">
            <v>0.05</v>
          </cell>
          <cell r="N238">
            <v>0</v>
          </cell>
        </row>
        <row r="239">
          <cell r="A239">
            <v>36494</v>
          </cell>
          <cell r="B239">
            <v>-0.1</v>
          </cell>
          <cell r="C239">
            <v>-2.6</v>
          </cell>
          <cell r="D239">
            <v>-2.5</v>
          </cell>
          <cell r="E239">
            <v>-0.25</v>
          </cell>
          <cell r="F239">
            <v>0</v>
          </cell>
          <cell r="N239">
            <v>0</v>
          </cell>
        </row>
        <row r="240">
          <cell r="A240">
            <v>36495</v>
          </cell>
          <cell r="B240">
            <v>-0.15</v>
          </cell>
          <cell r="C240">
            <v>-2.65</v>
          </cell>
          <cell r="D240">
            <v>-2.5</v>
          </cell>
          <cell r="E240">
            <v>-0.15</v>
          </cell>
          <cell r="F240">
            <v>0</v>
          </cell>
          <cell r="N240">
            <v>0</v>
          </cell>
        </row>
        <row r="241">
          <cell r="A241">
            <v>36496</v>
          </cell>
          <cell r="B241">
            <v>-0.15</v>
          </cell>
          <cell r="C241">
            <v>-2.7</v>
          </cell>
          <cell r="D241">
            <v>-2.5</v>
          </cell>
          <cell r="E241">
            <v>-0.15</v>
          </cell>
          <cell r="F241">
            <v>-0.05</v>
          </cell>
          <cell r="N241">
            <v>0</v>
          </cell>
        </row>
        <row r="242">
          <cell r="A242">
            <v>36497</v>
          </cell>
          <cell r="B242">
            <v>-0.15</v>
          </cell>
          <cell r="C242">
            <v>-2.9</v>
          </cell>
          <cell r="D242">
            <v>-2.4500000000000002</v>
          </cell>
          <cell r="E242">
            <v>-0.15</v>
          </cell>
          <cell r="F242">
            <v>-0.05</v>
          </cell>
          <cell r="N242">
            <v>0</v>
          </cell>
        </row>
        <row r="243">
          <cell r="A243">
            <v>36500</v>
          </cell>
          <cell r="B243">
            <v>-0.15</v>
          </cell>
          <cell r="C243">
            <v>-2.9</v>
          </cell>
          <cell r="D243">
            <v>-2.7</v>
          </cell>
          <cell r="E243">
            <v>-0.3</v>
          </cell>
          <cell r="F243">
            <v>-0.15</v>
          </cell>
          <cell r="N243">
            <v>0</v>
          </cell>
        </row>
        <row r="244">
          <cell r="A244">
            <v>36501</v>
          </cell>
          <cell r="B244">
            <v>0</v>
          </cell>
          <cell r="C244">
            <v>-2.9</v>
          </cell>
          <cell r="D244">
            <v>-2.5</v>
          </cell>
          <cell r="E244">
            <v>0</v>
          </cell>
          <cell r="F244">
            <v>0.35</v>
          </cell>
          <cell r="N244">
            <v>0</v>
          </cell>
        </row>
        <row r="245">
          <cell r="A245">
            <v>36502</v>
          </cell>
          <cell r="B245">
            <v>0</v>
          </cell>
          <cell r="C245">
            <v>-2.8</v>
          </cell>
          <cell r="D245">
            <v>-2.35</v>
          </cell>
          <cell r="E245">
            <v>0</v>
          </cell>
          <cell r="F245">
            <v>0.35</v>
          </cell>
          <cell r="N245">
            <v>0</v>
          </cell>
        </row>
        <row r="246">
          <cell r="A246">
            <v>36503</v>
          </cell>
          <cell r="B246">
            <v>0</v>
          </cell>
          <cell r="C246">
            <v>-2.6</v>
          </cell>
          <cell r="D246">
            <v>-2.2000000000000002</v>
          </cell>
          <cell r="E246">
            <v>0</v>
          </cell>
          <cell r="F246">
            <v>0.35</v>
          </cell>
          <cell r="N246">
            <v>0</v>
          </cell>
        </row>
        <row r="247">
          <cell r="A247">
            <v>36504</v>
          </cell>
          <cell r="B247">
            <v>0</v>
          </cell>
          <cell r="C247">
            <v>-2.2999999999999998</v>
          </cell>
          <cell r="D247">
            <v>-2.35</v>
          </cell>
          <cell r="E247">
            <v>0</v>
          </cell>
          <cell r="F247">
            <v>0.35</v>
          </cell>
          <cell r="N247">
            <v>0</v>
          </cell>
        </row>
        <row r="248">
          <cell r="A248">
            <v>36507</v>
          </cell>
          <cell r="B248">
            <v>0</v>
          </cell>
          <cell r="C248">
            <v>-2.4</v>
          </cell>
          <cell r="D248">
            <v>-2.35</v>
          </cell>
          <cell r="E248">
            <v>-0.2</v>
          </cell>
          <cell r="F248">
            <v>0.35</v>
          </cell>
          <cell r="N248">
            <v>0</v>
          </cell>
        </row>
        <row r="249">
          <cell r="A249">
            <v>36508</v>
          </cell>
          <cell r="B249">
            <v>0</v>
          </cell>
          <cell r="C249">
            <v>-2.4</v>
          </cell>
          <cell r="D249">
            <v>-2.2999999999999998</v>
          </cell>
          <cell r="E249">
            <v>-0.3</v>
          </cell>
          <cell r="F249">
            <v>0.25</v>
          </cell>
          <cell r="N249">
            <v>0</v>
          </cell>
        </row>
        <row r="250">
          <cell r="A250">
            <v>36509</v>
          </cell>
          <cell r="B250">
            <v>-0.1</v>
          </cell>
          <cell r="C250">
            <v>-1.9</v>
          </cell>
          <cell r="D250">
            <v>-1.9</v>
          </cell>
          <cell r="E250">
            <v>-0.3</v>
          </cell>
          <cell r="F250">
            <v>0.15</v>
          </cell>
          <cell r="N250">
            <v>0</v>
          </cell>
        </row>
        <row r="251">
          <cell r="A251">
            <v>36510</v>
          </cell>
          <cell r="B251">
            <v>-0.1</v>
          </cell>
          <cell r="C251">
            <v>-2.2000000000000002</v>
          </cell>
          <cell r="D251">
            <v>-1.9</v>
          </cell>
          <cell r="E251">
            <v>-0.3</v>
          </cell>
          <cell r="F251">
            <v>0.15</v>
          </cell>
          <cell r="N251">
            <v>0</v>
          </cell>
        </row>
        <row r="252">
          <cell r="A252">
            <v>36511</v>
          </cell>
          <cell r="B252">
            <v>-0.1</v>
          </cell>
          <cell r="C252">
            <v>-2.2000000000000002</v>
          </cell>
          <cell r="D252">
            <v>-1.9</v>
          </cell>
          <cell r="E252">
            <v>0</v>
          </cell>
          <cell r="F252">
            <v>0.3</v>
          </cell>
          <cell r="N252">
            <v>0</v>
          </cell>
        </row>
        <row r="253">
          <cell r="A253">
            <v>36514</v>
          </cell>
          <cell r="B253">
            <v>-0.1</v>
          </cell>
          <cell r="C253">
            <v>-2.25</v>
          </cell>
          <cell r="D253">
            <v>-1.9</v>
          </cell>
          <cell r="E253">
            <v>0</v>
          </cell>
          <cell r="F253">
            <v>0.25</v>
          </cell>
          <cell r="N253">
            <v>0</v>
          </cell>
        </row>
        <row r="254">
          <cell r="A254">
            <v>36515</v>
          </cell>
          <cell r="B254">
            <v>0</v>
          </cell>
          <cell r="C254">
            <v>-2.4500000000000002</v>
          </cell>
          <cell r="D254">
            <v>-2</v>
          </cell>
          <cell r="E254">
            <v>0</v>
          </cell>
          <cell r="F254">
            <v>0.25</v>
          </cell>
          <cell r="N254">
            <v>0</v>
          </cell>
        </row>
        <row r="255">
          <cell r="A255">
            <v>36516</v>
          </cell>
          <cell r="B255">
            <v>0</v>
          </cell>
          <cell r="C255">
            <v>-2.5</v>
          </cell>
          <cell r="D255">
            <v>-2.15</v>
          </cell>
          <cell r="E255">
            <v>0</v>
          </cell>
          <cell r="F255">
            <v>0.25</v>
          </cell>
          <cell r="N255">
            <v>0</v>
          </cell>
        </row>
        <row r="256">
          <cell r="A256">
            <v>36517</v>
          </cell>
          <cell r="B256">
            <v>0</v>
          </cell>
          <cell r="C256">
            <v>-2.6</v>
          </cell>
          <cell r="D256">
            <v>-2.15</v>
          </cell>
          <cell r="E256">
            <v>0</v>
          </cell>
          <cell r="F256">
            <v>0.25</v>
          </cell>
          <cell r="N256">
            <v>0</v>
          </cell>
        </row>
        <row r="257">
          <cell r="A257">
            <v>36518</v>
          </cell>
          <cell r="B257">
            <v>0</v>
          </cell>
          <cell r="C257">
            <v>-2.6</v>
          </cell>
          <cell r="D257">
            <v>-2.15</v>
          </cell>
          <cell r="E257">
            <v>0</v>
          </cell>
          <cell r="F257">
            <v>0.25</v>
          </cell>
          <cell r="N257">
            <v>0</v>
          </cell>
        </row>
        <row r="258">
          <cell r="A258">
            <v>36521</v>
          </cell>
          <cell r="B258">
            <v>0</v>
          </cell>
          <cell r="C258">
            <v>-2.6</v>
          </cell>
          <cell r="D258">
            <v>-2.15</v>
          </cell>
          <cell r="E258">
            <v>0</v>
          </cell>
          <cell r="F258">
            <v>0.25</v>
          </cell>
          <cell r="N258">
            <v>0</v>
          </cell>
        </row>
        <row r="259">
          <cell r="A259">
            <v>36522</v>
          </cell>
          <cell r="B259">
            <v>0</v>
          </cell>
          <cell r="C259">
            <v>-2.6</v>
          </cell>
          <cell r="D259">
            <v>-2.15</v>
          </cell>
          <cell r="E259">
            <v>0</v>
          </cell>
          <cell r="F259">
            <v>0.25</v>
          </cell>
          <cell r="N259">
            <v>0</v>
          </cell>
        </row>
        <row r="260">
          <cell r="A260">
            <v>36523</v>
          </cell>
          <cell r="B260">
            <v>0</v>
          </cell>
          <cell r="C260">
            <v>-2.6</v>
          </cell>
          <cell r="D260">
            <v>-2.15</v>
          </cell>
          <cell r="E260">
            <v>0</v>
          </cell>
          <cell r="F260">
            <v>0.25</v>
          </cell>
          <cell r="N260">
            <v>0</v>
          </cell>
        </row>
        <row r="261">
          <cell r="A261">
            <v>36524</v>
          </cell>
          <cell r="B261">
            <v>0</v>
          </cell>
          <cell r="C261">
            <v>-2.8</v>
          </cell>
          <cell r="D261">
            <v>-2</v>
          </cell>
          <cell r="E261">
            <v>-0.15</v>
          </cell>
          <cell r="F261">
            <v>0.3</v>
          </cell>
          <cell r="N261">
            <v>0</v>
          </cell>
        </row>
        <row r="262">
          <cell r="A262">
            <v>36525</v>
          </cell>
          <cell r="B262">
            <v>0</v>
          </cell>
          <cell r="C262">
            <v>-2.8</v>
          </cell>
          <cell r="D262">
            <v>-2</v>
          </cell>
          <cell r="E262">
            <v>-0.15</v>
          </cell>
          <cell r="F262">
            <v>0.3</v>
          </cell>
          <cell r="N262">
            <v>0</v>
          </cell>
        </row>
        <row r="263">
          <cell r="A263">
            <v>36528</v>
          </cell>
          <cell r="B263">
            <v>0</v>
          </cell>
          <cell r="C263">
            <v>-2.8</v>
          </cell>
          <cell r="D263">
            <v>-2</v>
          </cell>
          <cell r="E263">
            <v>-0.15</v>
          </cell>
          <cell r="F263">
            <v>0.3</v>
          </cell>
          <cell r="N263">
            <v>0</v>
          </cell>
        </row>
        <row r="264">
          <cell r="A264">
            <v>36529</v>
          </cell>
          <cell r="B264">
            <v>0.2</v>
          </cell>
          <cell r="C264">
            <v>-2.95</v>
          </cell>
          <cell r="D264">
            <v>-2.2999999999999998</v>
          </cell>
          <cell r="E264">
            <v>0</v>
          </cell>
          <cell r="F264">
            <v>0.4</v>
          </cell>
          <cell r="N264">
            <v>0</v>
          </cell>
        </row>
        <row r="265">
          <cell r="A265">
            <v>36530</v>
          </cell>
          <cell r="B265">
            <v>0.2</v>
          </cell>
          <cell r="C265">
            <v>-2.85</v>
          </cell>
          <cell r="D265">
            <v>-1.9</v>
          </cell>
          <cell r="E265">
            <v>0.2</v>
          </cell>
          <cell r="F265">
            <v>0.55000000000000004</v>
          </cell>
          <cell r="N265">
            <v>0</v>
          </cell>
        </row>
        <row r="266">
          <cell r="A266">
            <v>36531</v>
          </cell>
          <cell r="B266">
            <v>0.2</v>
          </cell>
          <cell r="C266">
            <v>-2.25</v>
          </cell>
          <cell r="D266">
            <v>-1.75</v>
          </cell>
          <cell r="E266">
            <v>0.2</v>
          </cell>
          <cell r="F266">
            <v>0.55000000000000004</v>
          </cell>
          <cell r="N266">
            <v>0</v>
          </cell>
        </row>
        <row r="267">
          <cell r="A267">
            <v>36532</v>
          </cell>
          <cell r="B267">
            <v>0.1</v>
          </cell>
          <cell r="C267">
            <v>-1.8</v>
          </cell>
          <cell r="D267">
            <v>-1.4</v>
          </cell>
          <cell r="E267">
            <v>0.2</v>
          </cell>
          <cell r="F267">
            <v>0.55000000000000004</v>
          </cell>
          <cell r="N267">
            <v>0</v>
          </cell>
        </row>
        <row r="268">
          <cell r="A268">
            <v>36535</v>
          </cell>
          <cell r="B268">
            <v>0.1</v>
          </cell>
          <cell r="C268">
            <v>-1.85</v>
          </cell>
          <cell r="D268">
            <v>-1.4</v>
          </cell>
          <cell r="E268">
            <v>0.2</v>
          </cell>
          <cell r="F268">
            <v>0.55000000000000004</v>
          </cell>
          <cell r="N268">
            <v>0</v>
          </cell>
        </row>
        <row r="269">
          <cell r="A269">
            <v>36536</v>
          </cell>
          <cell r="B269">
            <v>0.1</v>
          </cell>
          <cell r="C269">
            <v>-1.7</v>
          </cell>
          <cell r="D269">
            <v>-1.35</v>
          </cell>
          <cell r="E269">
            <v>0.15</v>
          </cell>
          <cell r="F269">
            <v>0.5</v>
          </cell>
          <cell r="N269">
            <v>0</v>
          </cell>
        </row>
        <row r="270">
          <cell r="A270">
            <v>36537</v>
          </cell>
          <cell r="B270">
            <v>0.1</v>
          </cell>
          <cell r="C270">
            <v>-1.7</v>
          </cell>
          <cell r="D270">
            <v>-1.2</v>
          </cell>
          <cell r="E270">
            <v>0.15</v>
          </cell>
          <cell r="F270">
            <v>0.6</v>
          </cell>
          <cell r="N270">
            <v>0</v>
          </cell>
        </row>
        <row r="271">
          <cell r="A271">
            <v>36538</v>
          </cell>
          <cell r="B271">
            <v>0.1</v>
          </cell>
          <cell r="C271">
            <v>-1.7</v>
          </cell>
          <cell r="D271">
            <v>-1.1499999999999999</v>
          </cell>
          <cell r="E271">
            <v>0.15</v>
          </cell>
          <cell r="F271">
            <v>0.6</v>
          </cell>
          <cell r="N271">
            <v>0</v>
          </cell>
        </row>
        <row r="272">
          <cell r="A272">
            <v>36539</v>
          </cell>
          <cell r="B272">
            <v>0.1</v>
          </cell>
          <cell r="C272">
            <v>-1.65</v>
          </cell>
          <cell r="D272">
            <v>-1.1499999999999999</v>
          </cell>
          <cell r="E272">
            <v>0.1</v>
          </cell>
          <cell r="F272">
            <v>0.55000000000000004</v>
          </cell>
          <cell r="N272">
            <v>0</v>
          </cell>
        </row>
        <row r="273">
          <cell r="A273">
            <v>36542</v>
          </cell>
          <cell r="B273">
            <v>0</v>
          </cell>
          <cell r="C273">
            <v>-1.8</v>
          </cell>
          <cell r="D273">
            <v>-1.4</v>
          </cell>
          <cell r="E273">
            <v>-0.1</v>
          </cell>
          <cell r="F273">
            <v>0.4</v>
          </cell>
          <cell r="N273">
            <v>0</v>
          </cell>
        </row>
        <row r="274">
          <cell r="A274">
            <v>36543</v>
          </cell>
          <cell r="B274">
            <v>0</v>
          </cell>
          <cell r="C274">
            <v>-1.9</v>
          </cell>
          <cell r="D274">
            <v>-1.4</v>
          </cell>
          <cell r="E274">
            <v>-0.1</v>
          </cell>
          <cell r="F274">
            <v>0.35</v>
          </cell>
          <cell r="N274">
            <v>0</v>
          </cell>
        </row>
        <row r="275">
          <cell r="A275">
            <v>36544</v>
          </cell>
          <cell r="B275">
            <v>0</v>
          </cell>
          <cell r="C275">
            <v>-1.7</v>
          </cell>
          <cell r="D275">
            <v>-1.35</v>
          </cell>
          <cell r="E275">
            <v>-0.1</v>
          </cell>
          <cell r="F275">
            <v>0.3</v>
          </cell>
          <cell r="N275">
            <v>0</v>
          </cell>
        </row>
        <row r="276">
          <cell r="A276">
            <v>36545</v>
          </cell>
          <cell r="B276">
            <v>0.1</v>
          </cell>
          <cell r="C276">
            <v>-1.7</v>
          </cell>
          <cell r="D276">
            <v>-1.25</v>
          </cell>
          <cell r="E276">
            <v>-0.1</v>
          </cell>
          <cell r="F276">
            <v>0.3</v>
          </cell>
          <cell r="N276">
            <v>0</v>
          </cell>
        </row>
        <row r="277">
          <cell r="A277">
            <v>36546</v>
          </cell>
          <cell r="B277">
            <v>0.1</v>
          </cell>
          <cell r="C277">
            <v>-1.8</v>
          </cell>
          <cell r="D277">
            <v>-1.35</v>
          </cell>
          <cell r="E277">
            <v>-0.1</v>
          </cell>
          <cell r="F277">
            <v>0.3</v>
          </cell>
          <cell r="N277">
            <v>0</v>
          </cell>
        </row>
        <row r="278">
          <cell r="A278">
            <v>36549</v>
          </cell>
          <cell r="B278">
            <v>0.1</v>
          </cell>
          <cell r="C278">
            <v>-1.8</v>
          </cell>
          <cell r="D278">
            <v>-1.35</v>
          </cell>
          <cell r="E278">
            <v>-0.1</v>
          </cell>
          <cell r="F278">
            <v>0.3</v>
          </cell>
          <cell r="N278">
            <v>0</v>
          </cell>
        </row>
        <row r="279">
          <cell r="A279">
            <v>36550</v>
          </cell>
          <cell r="B279">
            <v>0.1</v>
          </cell>
          <cell r="C279">
            <v>-1.5</v>
          </cell>
          <cell r="D279">
            <v>-1.1499999999999999</v>
          </cell>
          <cell r="E279">
            <v>-0.1</v>
          </cell>
          <cell r="F279">
            <v>0.3</v>
          </cell>
          <cell r="N279">
            <v>0</v>
          </cell>
        </row>
        <row r="280">
          <cell r="A280">
            <v>36551</v>
          </cell>
          <cell r="B280">
            <v>0.1</v>
          </cell>
          <cell r="C280">
            <v>-1.35</v>
          </cell>
          <cell r="D280">
            <v>-1.05</v>
          </cell>
          <cell r="E280">
            <v>-0.1</v>
          </cell>
          <cell r="F280">
            <v>0.3</v>
          </cell>
          <cell r="N280">
            <v>0</v>
          </cell>
        </row>
        <row r="281">
          <cell r="A281">
            <v>36552</v>
          </cell>
          <cell r="B281">
            <v>0</v>
          </cell>
          <cell r="C281">
            <v>-1.3</v>
          </cell>
          <cell r="D281">
            <v>-0.95</v>
          </cell>
          <cell r="E281">
            <v>-0.1</v>
          </cell>
          <cell r="F281">
            <v>0.3</v>
          </cell>
          <cell r="N281">
            <v>0</v>
          </cell>
        </row>
        <row r="282">
          <cell r="A282">
            <v>36553</v>
          </cell>
          <cell r="B282">
            <v>0</v>
          </cell>
          <cell r="C282">
            <v>-1.4</v>
          </cell>
          <cell r="D282">
            <v>-1.25</v>
          </cell>
          <cell r="E282">
            <v>-0.1</v>
          </cell>
          <cell r="F282">
            <v>0.2</v>
          </cell>
          <cell r="N282">
            <v>0</v>
          </cell>
        </row>
        <row r="283">
          <cell r="A283">
            <v>36556</v>
          </cell>
          <cell r="B283">
            <v>0</v>
          </cell>
          <cell r="C283">
            <v>-0.7</v>
          </cell>
          <cell r="D283">
            <v>-0.85</v>
          </cell>
          <cell r="E283">
            <v>-0.2</v>
          </cell>
          <cell r="F283">
            <v>0.2</v>
          </cell>
          <cell r="N283">
            <v>0</v>
          </cell>
        </row>
        <row r="284">
          <cell r="A284">
            <v>36557</v>
          </cell>
          <cell r="B284">
            <v>-0.05</v>
          </cell>
          <cell r="C284">
            <v>-0.25</v>
          </cell>
          <cell r="D284">
            <v>-0.65</v>
          </cell>
          <cell r="E284">
            <v>-0.2</v>
          </cell>
          <cell r="F284">
            <v>0.15</v>
          </cell>
          <cell r="N284">
            <v>0</v>
          </cell>
        </row>
        <row r="285">
          <cell r="A285">
            <v>36558</v>
          </cell>
          <cell r="B285">
            <v>-0.05</v>
          </cell>
          <cell r="C285">
            <v>0</v>
          </cell>
          <cell r="D285">
            <v>-0.15</v>
          </cell>
          <cell r="E285">
            <v>-0.2</v>
          </cell>
          <cell r="F285">
            <v>0.15</v>
          </cell>
          <cell r="N285">
            <v>0</v>
          </cell>
        </row>
        <row r="286">
          <cell r="A286">
            <v>36559</v>
          </cell>
          <cell r="B286">
            <v>-0.2</v>
          </cell>
          <cell r="C286">
            <v>-0.05</v>
          </cell>
          <cell r="D286">
            <v>-0.2</v>
          </cell>
          <cell r="E286">
            <v>-0.1</v>
          </cell>
          <cell r="F286">
            <v>0.2</v>
          </cell>
          <cell r="N286">
            <v>0</v>
          </cell>
        </row>
        <row r="287">
          <cell r="A287">
            <v>36560</v>
          </cell>
          <cell r="B287">
            <v>-0.2</v>
          </cell>
          <cell r="C287">
            <v>-0.1</v>
          </cell>
          <cell r="D287">
            <v>-0.15</v>
          </cell>
          <cell r="E287">
            <v>0.35</v>
          </cell>
          <cell r="F287">
            <v>0.35</v>
          </cell>
          <cell r="N287">
            <v>0</v>
          </cell>
        </row>
        <row r="288">
          <cell r="A288">
            <v>36563</v>
          </cell>
          <cell r="B288">
            <v>-0.2</v>
          </cell>
          <cell r="C288">
            <v>-0.2</v>
          </cell>
          <cell r="D288">
            <v>-0.15</v>
          </cell>
          <cell r="E288">
            <v>0.3</v>
          </cell>
          <cell r="F288">
            <v>0.35</v>
          </cell>
          <cell r="N288">
            <v>0</v>
          </cell>
        </row>
        <row r="289">
          <cell r="A289">
            <v>36564</v>
          </cell>
          <cell r="B289">
            <v>-0.2</v>
          </cell>
          <cell r="C289">
            <v>0</v>
          </cell>
          <cell r="D289">
            <v>-0.1</v>
          </cell>
          <cell r="E289">
            <v>0.2</v>
          </cell>
          <cell r="F289">
            <v>0.35</v>
          </cell>
          <cell r="N289">
            <v>0</v>
          </cell>
        </row>
        <row r="290">
          <cell r="A290">
            <v>36565</v>
          </cell>
          <cell r="B290">
            <v>-0.1</v>
          </cell>
          <cell r="C290">
            <v>-0.1</v>
          </cell>
          <cell r="D290">
            <v>-0.1</v>
          </cell>
          <cell r="E290">
            <v>0.2</v>
          </cell>
          <cell r="F290">
            <v>0.35</v>
          </cell>
          <cell r="N290">
            <v>0</v>
          </cell>
        </row>
        <row r="291">
          <cell r="A291">
            <v>36566</v>
          </cell>
          <cell r="B291">
            <v>-0.1</v>
          </cell>
          <cell r="C291">
            <v>-0.1</v>
          </cell>
          <cell r="D291">
            <v>-0.1</v>
          </cell>
          <cell r="E291">
            <v>0.3</v>
          </cell>
          <cell r="F291">
            <v>0.35</v>
          </cell>
          <cell r="N291">
            <v>0</v>
          </cell>
        </row>
        <row r="292">
          <cell r="A292">
            <v>36567</v>
          </cell>
          <cell r="B292">
            <v>-0.1</v>
          </cell>
          <cell r="C292">
            <v>-0.05</v>
          </cell>
          <cell r="D292">
            <v>-0.1</v>
          </cell>
          <cell r="E292">
            <v>0.2</v>
          </cell>
          <cell r="F292">
            <v>0.35</v>
          </cell>
          <cell r="N292">
            <v>0</v>
          </cell>
        </row>
        <row r="293">
          <cell r="A293">
            <v>36570</v>
          </cell>
          <cell r="B293">
            <v>-0.1</v>
          </cell>
          <cell r="C293">
            <v>-0.1</v>
          </cell>
          <cell r="D293">
            <v>-0.1</v>
          </cell>
          <cell r="E293">
            <v>0.3</v>
          </cell>
          <cell r="F293">
            <v>0.3</v>
          </cell>
          <cell r="N293">
            <v>0</v>
          </cell>
        </row>
        <row r="294">
          <cell r="A294">
            <v>36571</v>
          </cell>
          <cell r="B294">
            <v>-0.1</v>
          </cell>
          <cell r="C294">
            <v>-0.1</v>
          </cell>
          <cell r="D294">
            <v>-0.1</v>
          </cell>
          <cell r="E294">
            <v>0.3</v>
          </cell>
          <cell r="F294">
            <v>0.3</v>
          </cell>
          <cell r="N294">
            <v>0</v>
          </cell>
        </row>
        <row r="295">
          <cell r="A295">
            <v>36572</v>
          </cell>
          <cell r="B295">
            <v>-0.1</v>
          </cell>
          <cell r="C295">
            <v>-0.1</v>
          </cell>
          <cell r="D295">
            <v>-0.1</v>
          </cell>
          <cell r="E295">
            <v>0.3</v>
          </cell>
          <cell r="F295">
            <v>0.3</v>
          </cell>
          <cell r="N295">
            <v>0</v>
          </cell>
        </row>
        <row r="296">
          <cell r="A296">
            <v>36573</v>
          </cell>
          <cell r="B296">
            <v>-0.1</v>
          </cell>
          <cell r="C296">
            <v>0.05</v>
          </cell>
          <cell r="D296">
            <v>0</v>
          </cell>
          <cell r="E296">
            <v>0.1</v>
          </cell>
          <cell r="F296">
            <v>0.25</v>
          </cell>
          <cell r="N296">
            <v>0</v>
          </cell>
        </row>
        <row r="297">
          <cell r="A297">
            <v>36574</v>
          </cell>
          <cell r="B297">
            <v>-0.1</v>
          </cell>
          <cell r="C297">
            <v>0.15</v>
          </cell>
          <cell r="D297">
            <v>0.1</v>
          </cell>
          <cell r="E297">
            <v>0.1</v>
          </cell>
          <cell r="F297">
            <v>0.25</v>
          </cell>
          <cell r="N297">
            <v>0</v>
          </cell>
        </row>
        <row r="298">
          <cell r="A298">
            <v>36577</v>
          </cell>
          <cell r="B298">
            <v>-0.1</v>
          </cell>
          <cell r="C298">
            <v>0.1</v>
          </cell>
          <cell r="D298">
            <v>0.1</v>
          </cell>
          <cell r="E298">
            <v>0.1</v>
          </cell>
          <cell r="F298">
            <v>0.3</v>
          </cell>
          <cell r="N298">
            <v>0</v>
          </cell>
        </row>
        <row r="299">
          <cell r="A299">
            <v>36578</v>
          </cell>
          <cell r="B299">
            <v>-0.1</v>
          </cell>
          <cell r="C299">
            <v>0.1</v>
          </cell>
          <cell r="D299">
            <v>0.25</v>
          </cell>
          <cell r="E299">
            <v>0.2</v>
          </cell>
          <cell r="F299">
            <v>0.4</v>
          </cell>
          <cell r="N299">
            <v>0</v>
          </cell>
        </row>
        <row r="300">
          <cell r="A300">
            <v>36579</v>
          </cell>
          <cell r="B300">
            <v>0</v>
          </cell>
          <cell r="C300">
            <v>0</v>
          </cell>
          <cell r="D300">
            <v>0.2</v>
          </cell>
          <cell r="E300">
            <v>0.3</v>
          </cell>
          <cell r="F300">
            <v>0</v>
          </cell>
          <cell r="N300">
            <v>0</v>
          </cell>
        </row>
        <row r="301">
          <cell r="A301">
            <v>36580</v>
          </cell>
          <cell r="B301">
            <v>-0.1</v>
          </cell>
          <cell r="C301">
            <v>-0.05</v>
          </cell>
          <cell r="D301">
            <v>0.05</v>
          </cell>
          <cell r="E301">
            <v>0.3</v>
          </cell>
          <cell r="F301">
            <v>0.3</v>
          </cell>
          <cell r="N301">
            <v>0</v>
          </cell>
        </row>
        <row r="302">
          <cell r="A302">
            <v>36581</v>
          </cell>
          <cell r="B302">
            <v>-0.1</v>
          </cell>
          <cell r="C302">
            <v>-0.15</v>
          </cell>
          <cell r="D302">
            <v>-0.1</v>
          </cell>
          <cell r="E302">
            <v>0.2</v>
          </cell>
          <cell r="F302">
            <v>0.1</v>
          </cell>
          <cell r="N302">
            <v>0</v>
          </cell>
        </row>
        <row r="303">
          <cell r="A303">
            <v>36584</v>
          </cell>
          <cell r="B303">
            <v>0</v>
          </cell>
          <cell r="C303">
            <v>0</v>
          </cell>
          <cell r="D303">
            <v>0</v>
          </cell>
          <cell r="E303">
            <v>0</v>
          </cell>
          <cell r="F303">
            <v>0</v>
          </cell>
          <cell r="N303">
            <v>0</v>
          </cell>
        </row>
        <row r="304">
          <cell r="A304">
            <v>36585</v>
          </cell>
          <cell r="B304">
            <v>-0.2</v>
          </cell>
          <cell r="C304">
            <v>-0.6</v>
          </cell>
          <cell r="D304">
            <v>-0.7</v>
          </cell>
          <cell r="E304">
            <v>-0.3</v>
          </cell>
          <cell r="F304">
            <v>-0.25</v>
          </cell>
          <cell r="N304">
            <v>0</v>
          </cell>
        </row>
        <row r="305">
          <cell r="A305">
            <v>36586</v>
          </cell>
          <cell r="B305">
            <v>-0.3</v>
          </cell>
          <cell r="C305">
            <v>-0.7</v>
          </cell>
          <cell r="D305">
            <v>-0.85</v>
          </cell>
          <cell r="E305">
            <v>-0.3</v>
          </cell>
          <cell r="F305">
            <v>-0.3</v>
          </cell>
          <cell r="N305">
            <v>0</v>
          </cell>
        </row>
        <row r="306">
          <cell r="A306">
            <v>36587</v>
          </cell>
          <cell r="B306">
            <v>-0.3</v>
          </cell>
          <cell r="C306">
            <v>-1.1000000000000001</v>
          </cell>
          <cell r="D306">
            <v>-1.25</v>
          </cell>
          <cell r="E306">
            <v>-0.2</v>
          </cell>
          <cell r="F306">
            <v>-0.3</v>
          </cell>
          <cell r="N306">
            <v>0</v>
          </cell>
        </row>
        <row r="307">
          <cell r="A307">
            <v>36588</v>
          </cell>
          <cell r="B307">
            <v>-0.3</v>
          </cell>
          <cell r="C307">
            <v>-1.25</v>
          </cell>
          <cell r="D307">
            <v>-1.25</v>
          </cell>
          <cell r="E307">
            <v>-0.2</v>
          </cell>
          <cell r="F307">
            <v>-0.25</v>
          </cell>
          <cell r="N307">
            <v>0</v>
          </cell>
        </row>
        <row r="308">
          <cell r="A308">
            <v>36591</v>
          </cell>
          <cell r="B308">
            <v>-0.3</v>
          </cell>
          <cell r="C308">
            <v>-1.25</v>
          </cell>
          <cell r="D308">
            <v>-1.3</v>
          </cell>
          <cell r="E308">
            <v>-0.2</v>
          </cell>
          <cell r="F308">
            <v>-0.2</v>
          </cell>
          <cell r="N308">
            <v>0</v>
          </cell>
        </row>
        <row r="309">
          <cell r="A309">
            <v>36592</v>
          </cell>
          <cell r="B309">
            <v>-0.3</v>
          </cell>
          <cell r="C309">
            <v>-1.1000000000000001</v>
          </cell>
          <cell r="D309">
            <v>-1.2</v>
          </cell>
          <cell r="E309">
            <v>-0.25</v>
          </cell>
          <cell r="F309">
            <v>-0.2</v>
          </cell>
          <cell r="N309">
            <v>0</v>
          </cell>
        </row>
        <row r="310">
          <cell r="A310">
            <v>36593</v>
          </cell>
          <cell r="B310">
            <v>-0.3</v>
          </cell>
          <cell r="C310">
            <v>-1.1000000000000001</v>
          </cell>
          <cell r="D310">
            <v>-1.2</v>
          </cell>
          <cell r="E310">
            <v>-0.3</v>
          </cell>
          <cell r="F310">
            <v>-0.22500000000000001</v>
          </cell>
          <cell r="N310">
            <v>0</v>
          </cell>
        </row>
        <row r="311">
          <cell r="A311">
            <v>36594</v>
          </cell>
          <cell r="B311">
            <v>-0.3</v>
          </cell>
          <cell r="C311">
            <v>-1.1000000000000001</v>
          </cell>
          <cell r="D311">
            <v>-1.2</v>
          </cell>
          <cell r="E311">
            <v>-0.35</v>
          </cell>
          <cell r="F311">
            <v>-0.25</v>
          </cell>
          <cell r="N311">
            <v>0</v>
          </cell>
        </row>
        <row r="312">
          <cell r="A312">
            <v>36595</v>
          </cell>
          <cell r="B312">
            <v>-0.3</v>
          </cell>
          <cell r="C312">
            <v>-1.1499999999999999</v>
          </cell>
          <cell r="D312">
            <v>-1.2</v>
          </cell>
          <cell r="E312">
            <v>-0.2</v>
          </cell>
          <cell r="F312">
            <v>-0.2</v>
          </cell>
          <cell r="N312">
            <v>0</v>
          </cell>
        </row>
        <row r="313">
          <cell r="A313">
            <v>36598</v>
          </cell>
          <cell r="B313">
            <v>-0.2</v>
          </cell>
          <cell r="C313">
            <v>-1.25</v>
          </cell>
          <cell r="D313">
            <v>-1.2</v>
          </cell>
          <cell r="E313">
            <v>-0.3</v>
          </cell>
          <cell r="F313">
            <v>0</v>
          </cell>
          <cell r="N313">
            <v>0</v>
          </cell>
        </row>
        <row r="314">
          <cell r="A314">
            <v>36599</v>
          </cell>
          <cell r="B314">
            <v>-0.3</v>
          </cell>
          <cell r="C314">
            <v>-1.45</v>
          </cell>
          <cell r="D314">
            <v>-1.3</v>
          </cell>
          <cell r="E314">
            <v>-0.15</v>
          </cell>
          <cell r="F314">
            <v>0</v>
          </cell>
          <cell r="N314">
            <v>0</v>
          </cell>
        </row>
        <row r="315">
          <cell r="A315">
            <v>36600</v>
          </cell>
          <cell r="B315">
            <v>-0.3</v>
          </cell>
          <cell r="C315">
            <v>-1.3</v>
          </cell>
          <cell r="D315">
            <v>-1.25</v>
          </cell>
          <cell r="E315">
            <v>-0.15</v>
          </cell>
          <cell r="F315">
            <v>0.1</v>
          </cell>
          <cell r="N315">
            <v>0</v>
          </cell>
        </row>
        <row r="316">
          <cell r="A316">
            <v>36601</v>
          </cell>
          <cell r="B316">
            <v>-0.25</v>
          </cell>
          <cell r="C316">
            <v>-1.4</v>
          </cell>
          <cell r="D316">
            <v>-1.25</v>
          </cell>
          <cell r="E316">
            <v>0</v>
          </cell>
          <cell r="F316">
            <v>0.1</v>
          </cell>
          <cell r="N316">
            <v>0</v>
          </cell>
        </row>
        <row r="317">
          <cell r="A317">
            <v>36602</v>
          </cell>
          <cell r="B317">
            <v>-0.25</v>
          </cell>
          <cell r="C317">
            <v>-1.4</v>
          </cell>
          <cell r="D317">
            <v>-1.25</v>
          </cell>
          <cell r="E317">
            <v>0</v>
          </cell>
          <cell r="F317">
            <v>0.1</v>
          </cell>
          <cell r="N317">
            <v>0</v>
          </cell>
        </row>
        <row r="318">
          <cell r="A318">
            <v>36605</v>
          </cell>
          <cell r="B318">
            <v>-0.25</v>
          </cell>
          <cell r="C318">
            <v>-1.1499999999999999</v>
          </cell>
          <cell r="D318">
            <v>-1.1000000000000001</v>
          </cell>
          <cell r="E318">
            <v>0</v>
          </cell>
          <cell r="F318">
            <v>0.15</v>
          </cell>
          <cell r="N318">
            <v>0</v>
          </cell>
        </row>
        <row r="319">
          <cell r="A319">
            <v>36606</v>
          </cell>
          <cell r="B319">
            <v>-0.25</v>
          </cell>
          <cell r="C319">
            <v>-1.2</v>
          </cell>
          <cell r="D319">
            <v>-1.1000000000000001</v>
          </cell>
          <cell r="E319">
            <v>0</v>
          </cell>
          <cell r="F319">
            <v>0.15</v>
          </cell>
          <cell r="N319">
            <v>0</v>
          </cell>
        </row>
        <row r="320">
          <cell r="A320">
            <v>36607</v>
          </cell>
          <cell r="B320">
            <v>-0.15</v>
          </cell>
          <cell r="C320">
            <v>-1.1000000000000001</v>
          </cell>
          <cell r="D320">
            <v>0</v>
          </cell>
          <cell r="E320">
            <v>0</v>
          </cell>
          <cell r="F320">
            <v>0.05</v>
          </cell>
          <cell r="N320">
            <v>0</v>
          </cell>
        </row>
        <row r="321">
          <cell r="A321">
            <v>36608</v>
          </cell>
          <cell r="B321">
            <v>-0.2</v>
          </cell>
          <cell r="C321">
            <v>-0.9</v>
          </cell>
          <cell r="D321">
            <v>-0.9</v>
          </cell>
          <cell r="E321">
            <v>-0.05</v>
          </cell>
          <cell r="F321">
            <v>0.05</v>
          </cell>
          <cell r="N321">
            <v>0</v>
          </cell>
        </row>
        <row r="322">
          <cell r="A322">
            <v>36609</v>
          </cell>
          <cell r="B322">
            <v>-0.05</v>
          </cell>
          <cell r="C322">
            <v>-0.9</v>
          </cell>
          <cell r="D322">
            <v>-0.9</v>
          </cell>
          <cell r="E322">
            <v>0.05</v>
          </cell>
          <cell r="F322">
            <v>0.1</v>
          </cell>
          <cell r="N322">
            <v>0</v>
          </cell>
        </row>
        <row r="323">
          <cell r="A323">
            <v>36612</v>
          </cell>
          <cell r="B323">
            <v>0.1</v>
          </cell>
          <cell r="C323">
            <v>-0.9</v>
          </cell>
          <cell r="D323">
            <v>-0.9</v>
          </cell>
          <cell r="E323">
            <v>0</v>
          </cell>
          <cell r="F323">
            <v>0.25</v>
          </cell>
          <cell r="N323">
            <v>0</v>
          </cell>
        </row>
        <row r="324">
          <cell r="A324">
            <v>36613</v>
          </cell>
          <cell r="B324">
            <v>0</v>
          </cell>
          <cell r="C324">
            <v>-1</v>
          </cell>
          <cell r="D324">
            <v>-0.95</v>
          </cell>
          <cell r="E324">
            <v>-0.1</v>
          </cell>
          <cell r="F324">
            <v>0.2</v>
          </cell>
          <cell r="N324">
            <v>0</v>
          </cell>
        </row>
        <row r="325">
          <cell r="A325">
            <v>36614</v>
          </cell>
          <cell r="B325">
            <v>0</v>
          </cell>
          <cell r="C325">
            <v>-1.1499999999999999</v>
          </cell>
          <cell r="D325">
            <v>-1.25</v>
          </cell>
          <cell r="E325">
            <v>-0.25</v>
          </cell>
          <cell r="F325">
            <v>0</v>
          </cell>
          <cell r="N325">
            <v>0</v>
          </cell>
        </row>
        <row r="326">
          <cell r="A326">
            <v>36615</v>
          </cell>
          <cell r="B326">
            <v>0</v>
          </cell>
          <cell r="C326">
            <v>-1.4</v>
          </cell>
          <cell r="D326">
            <v>-1.45</v>
          </cell>
          <cell r="E326">
            <v>-0.2</v>
          </cell>
          <cell r="F326">
            <v>0</v>
          </cell>
          <cell r="N326">
            <v>0</v>
          </cell>
        </row>
        <row r="327">
          <cell r="A327">
            <v>36616</v>
          </cell>
          <cell r="B327">
            <v>0</v>
          </cell>
          <cell r="C327">
            <v>-1.4</v>
          </cell>
          <cell r="D327">
            <v>-1.45</v>
          </cell>
          <cell r="E327">
            <v>-0.25</v>
          </cell>
          <cell r="F327">
            <v>0</v>
          </cell>
          <cell r="N327">
            <v>0</v>
          </cell>
        </row>
        <row r="328">
          <cell r="A328">
            <v>36619</v>
          </cell>
          <cell r="B328">
            <v>0</v>
          </cell>
          <cell r="C328">
            <v>-1.85</v>
          </cell>
          <cell r="D328">
            <v>-1.75</v>
          </cell>
          <cell r="E328">
            <v>-0.25</v>
          </cell>
          <cell r="F328">
            <v>0</v>
          </cell>
          <cell r="N328">
            <v>0</v>
          </cell>
        </row>
        <row r="329">
          <cell r="A329">
            <v>36620</v>
          </cell>
          <cell r="B329">
            <v>0</v>
          </cell>
          <cell r="C329">
            <v>-1.85</v>
          </cell>
          <cell r="D329">
            <v>-1.6</v>
          </cell>
          <cell r="E329">
            <v>-0.25</v>
          </cell>
          <cell r="F329">
            <v>0</v>
          </cell>
          <cell r="N329">
            <v>0</v>
          </cell>
        </row>
        <row r="330">
          <cell r="A330">
            <v>36621</v>
          </cell>
          <cell r="B330">
            <v>0.1</v>
          </cell>
          <cell r="C330">
            <v>-1.8</v>
          </cell>
          <cell r="D330">
            <v>-1.75</v>
          </cell>
          <cell r="E330">
            <v>-0.25</v>
          </cell>
          <cell r="F330">
            <v>0.2</v>
          </cell>
          <cell r="N330">
            <v>0</v>
          </cell>
        </row>
        <row r="331">
          <cell r="A331">
            <v>36622</v>
          </cell>
          <cell r="B331">
            <v>0.1</v>
          </cell>
          <cell r="C331">
            <v>-2</v>
          </cell>
          <cell r="D331">
            <v>-1.7</v>
          </cell>
          <cell r="E331">
            <v>0.1</v>
          </cell>
          <cell r="F331">
            <v>0.3</v>
          </cell>
          <cell r="N331">
            <v>0</v>
          </cell>
        </row>
        <row r="332">
          <cell r="A332">
            <v>36623</v>
          </cell>
          <cell r="B332">
            <v>0.1</v>
          </cell>
          <cell r="C332">
            <v>-2</v>
          </cell>
          <cell r="D332">
            <v>-1.75</v>
          </cell>
          <cell r="E332">
            <v>0.1</v>
          </cell>
          <cell r="F332">
            <v>0.25</v>
          </cell>
          <cell r="N332">
            <v>0</v>
          </cell>
        </row>
        <row r="333">
          <cell r="A333">
            <v>36626</v>
          </cell>
          <cell r="B333">
            <v>0.1</v>
          </cell>
          <cell r="C333">
            <v>-1.85</v>
          </cell>
          <cell r="D333">
            <v>-1.75</v>
          </cell>
          <cell r="E333">
            <v>0.1</v>
          </cell>
          <cell r="F333">
            <v>0.2</v>
          </cell>
          <cell r="N333">
            <v>0</v>
          </cell>
        </row>
        <row r="334">
          <cell r="A334">
            <v>36627</v>
          </cell>
          <cell r="B334">
            <v>0.1</v>
          </cell>
          <cell r="C334">
            <v>-1.55</v>
          </cell>
          <cell r="D334">
            <v>-1.6</v>
          </cell>
          <cell r="E334">
            <v>0.1</v>
          </cell>
          <cell r="F334">
            <v>0.2</v>
          </cell>
          <cell r="N334">
            <v>0</v>
          </cell>
        </row>
        <row r="335">
          <cell r="A335">
            <v>36628</v>
          </cell>
          <cell r="B335">
            <v>0.1</v>
          </cell>
          <cell r="C335">
            <v>-1.8</v>
          </cell>
          <cell r="D335">
            <v>-1.8</v>
          </cell>
          <cell r="E335">
            <v>0.1</v>
          </cell>
          <cell r="F335">
            <v>0.2</v>
          </cell>
          <cell r="N335">
            <v>0</v>
          </cell>
        </row>
        <row r="336">
          <cell r="A336">
            <v>36629</v>
          </cell>
          <cell r="B336">
            <v>0.1</v>
          </cell>
          <cell r="C336">
            <v>-1.9</v>
          </cell>
          <cell r="D336">
            <v>-1.8</v>
          </cell>
          <cell r="E336">
            <v>-0.1</v>
          </cell>
          <cell r="F336">
            <v>0.15</v>
          </cell>
          <cell r="N336">
            <v>0</v>
          </cell>
        </row>
        <row r="337">
          <cell r="A337">
            <v>36630</v>
          </cell>
          <cell r="B337">
            <v>0.1</v>
          </cell>
          <cell r="C337">
            <v>-2</v>
          </cell>
          <cell r="D337">
            <v>-1.9</v>
          </cell>
          <cell r="E337">
            <v>-0.1</v>
          </cell>
          <cell r="F337">
            <v>0.15</v>
          </cell>
          <cell r="N337">
            <v>0</v>
          </cell>
        </row>
        <row r="338">
          <cell r="A338">
            <v>36633</v>
          </cell>
          <cell r="B338">
            <v>0.1</v>
          </cell>
          <cell r="C338">
            <v>-2.6</v>
          </cell>
          <cell r="D338">
            <v>-2.2999999999999998</v>
          </cell>
          <cell r="E338">
            <v>-0.15</v>
          </cell>
          <cell r="F338">
            <v>0.3</v>
          </cell>
          <cell r="N338">
            <v>0</v>
          </cell>
        </row>
        <row r="339">
          <cell r="A339">
            <v>36634</v>
          </cell>
          <cell r="B339">
            <v>0.1</v>
          </cell>
          <cell r="C339">
            <v>-2.5</v>
          </cell>
          <cell r="D339">
            <v>-2.4</v>
          </cell>
          <cell r="E339">
            <v>-0.05</v>
          </cell>
          <cell r="F339">
            <v>0.15</v>
          </cell>
          <cell r="N339">
            <v>0</v>
          </cell>
        </row>
        <row r="340">
          <cell r="A340">
            <v>36635</v>
          </cell>
          <cell r="B340">
            <v>0.1</v>
          </cell>
          <cell r="C340">
            <v>-2.2000000000000002</v>
          </cell>
          <cell r="D340">
            <v>-2.4</v>
          </cell>
          <cell r="E340">
            <v>-0.05</v>
          </cell>
          <cell r="F340">
            <v>0.15</v>
          </cell>
          <cell r="N340">
            <v>0</v>
          </cell>
        </row>
        <row r="341">
          <cell r="A341">
            <v>36636</v>
          </cell>
          <cell r="B341">
            <v>0.1</v>
          </cell>
          <cell r="C341">
            <v>-2.2000000000000002</v>
          </cell>
          <cell r="D341">
            <v>-2.35</v>
          </cell>
          <cell r="E341">
            <v>-0.15</v>
          </cell>
          <cell r="F341">
            <v>-0.1</v>
          </cell>
          <cell r="N341">
            <v>0</v>
          </cell>
        </row>
        <row r="342">
          <cell r="A342">
            <v>36637</v>
          </cell>
          <cell r="B342">
            <v>0.1</v>
          </cell>
          <cell r="C342">
            <v>-2.2000000000000002</v>
          </cell>
          <cell r="D342">
            <v>-2.2999999999999998</v>
          </cell>
          <cell r="E342">
            <v>-0.15</v>
          </cell>
          <cell r="F342">
            <v>-0.1</v>
          </cell>
          <cell r="N342">
            <v>0</v>
          </cell>
        </row>
        <row r="343">
          <cell r="A343">
            <v>36640</v>
          </cell>
          <cell r="B343">
            <v>0.1</v>
          </cell>
          <cell r="C343">
            <v>-2.2000000000000002</v>
          </cell>
          <cell r="D343">
            <v>-2.2999999999999998</v>
          </cell>
          <cell r="E343">
            <v>-0.15</v>
          </cell>
          <cell r="F343">
            <v>-0.1</v>
          </cell>
          <cell r="N343">
            <v>0</v>
          </cell>
        </row>
        <row r="344">
          <cell r="A344">
            <v>36641</v>
          </cell>
          <cell r="B344">
            <v>0.1</v>
          </cell>
          <cell r="C344">
            <v>-2</v>
          </cell>
          <cell r="D344">
            <v>-1.9</v>
          </cell>
          <cell r="E344">
            <v>-0.15</v>
          </cell>
          <cell r="F344">
            <v>-0.1</v>
          </cell>
          <cell r="N344">
            <v>0</v>
          </cell>
        </row>
        <row r="345">
          <cell r="A345">
            <v>36642</v>
          </cell>
          <cell r="B345">
            <v>0.1</v>
          </cell>
          <cell r="C345">
            <v>-1.9</v>
          </cell>
          <cell r="D345">
            <v>-2.0499999999999998</v>
          </cell>
          <cell r="E345">
            <v>-0.35</v>
          </cell>
          <cell r="F345">
            <v>-0.2</v>
          </cell>
          <cell r="N345">
            <v>0</v>
          </cell>
        </row>
        <row r="346">
          <cell r="A346">
            <v>36643</v>
          </cell>
          <cell r="B346">
            <v>0</v>
          </cell>
          <cell r="C346">
            <v>-1.9</v>
          </cell>
          <cell r="D346">
            <v>-2.0499999999999998</v>
          </cell>
          <cell r="E346">
            <v>-0.2</v>
          </cell>
          <cell r="F346">
            <v>-0.2</v>
          </cell>
          <cell r="N346">
            <v>0</v>
          </cell>
        </row>
        <row r="347">
          <cell r="A347">
            <v>36644</v>
          </cell>
          <cell r="B347">
            <v>0</v>
          </cell>
          <cell r="C347">
            <v>-1.85</v>
          </cell>
          <cell r="D347">
            <v>-1.95</v>
          </cell>
          <cell r="E347">
            <v>-0.15</v>
          </cell>
          <cell r="F347">
            <v>-0.2</v>
          </cell>
          <cell r="N347">
            <v>0</v>
          </cell>
        </row>
        <row r="348">
          <cell r="A348">
            <v>36647</v>
          </cell>
          <cell r="B348">
            <v>-0.15</v>
          </cell>
          <cell r="C348">
            <v>-1.65</v>
          </cell>
          <cell r="D348">
            <v>-1.95</v>
          </cell>
          <cell r="E348">
            <v>-0.25</v>
          </cell>
          <cell r="F348">
            <v>-0.2</v>
          </cell>
          <cell r="N348">
            <v>0</v>
          </cell>
        </row>
        <row r="349">
          <cell r="A349">
            <v>36648</v>
          </cell>
          <cell r="B349">
            <v>-0.15</v>
          </cell>
          <cell r="C349">
            <v>-1.4</v>
          </cell>
          <cell r="D349">
            <v>-1.6</v>
          </cell>
          <cell r="E349">
            <v>-0.2</v>
          </cell>
          <cell r="F349">
            <v>-0.2</v>
          </cell>
          <cell r="N349">
            <v>0</v>
          </cell>
        </row>
        <row r="350">
          <cell r="A350">
            <v>36649</v>
          </cell>
          <cell r="B350">
            <v>-0.15</v>
          </cell>
          <cell r="C350">
            <v>-1.45</v>
          </cell>
          <cell r="D350">
            <v>-1.7</v>
          </cell>
          <cell r="E350">
            <v>-0.2</v>
          </cell>
          <cell r="F350">
            <v>-0.25</v>
          </cell>
          <cell r="N350">
            <v>0</v>
          </cell>
        </row>
        <row r="351">
          <cell r="A351">
            <v>36650</v>
          </cell>
          <cell r="B351">
            <v>-0.3</v>
          </cell>
          <cell r="C351">
            <v>-1.45</v>
          </cell>
          <cell r="D351">
            <v>-1.7</v>
          </cell>
          <cell r="E351">
            <v>-0.25</v>
          </cell>
          <cell r="F351">
            <v>-0.35</v>
          </cell>
          <cell r="N351">
            <v>0</v>
          </cell>
        </row>
        <row r="352">
          <cell r="A352">
            <v>36651</v>
          </cell>
          <cell r="B352">
            <v>-0.5</v>
          </cell>
          <cell r="C352">
            <v>-1.65</v>
          </cell>
          <cell r="D352">
            <v>-1.6</v>
          </cell>
          <cell r="E352">
            <v>-0.25</v>
          </cell>
          <cell r="F352">
            <v>-0.15</v>
          </cell>
          <cell r="N352">
            <v>0</v>
          </cell>
        </row>
        <row r="353">
          <cell r="A353">
            <v>36654</v>
          </cell>
          <cell r="B353">
            <v>-0.45</v>
          </cell>
          <cell r="C353">
            <v>-1.65</v>
          </cell>
          <cell r="D353">
            <v>-1.4</v>
          </cell>
          <cell r="E353">
            <v>-0.15</v>
          </cell>
          <cell r="F353">
            <v>0.2</v>
          </cell>
          <cell r="N353">
            <v>0</v>
          </cell>
        </row>
        <row r="354">
          <cell r="A354">
            <v>36655</v>
          </cell>
          <cell r="B354">
            <v>-0.45</v>
          </cell>
          <cell r="C354">
            <v>-1.6</v>
          </cell>
          <cell r="D354">
            <v>-1.4</v>
          </cell>
          <cell r="E354">
            <v>-0.15</v>
          </cell>
          <cell r="F354">
            <v>0</v>
          </cell>
          <cell r="N354">
            <v>0</v>
          </cell>
        </row>
        <row r="355">
          <cell r="A355">
            <v>36656</v>
          </cell>
          <cell r="B355">
            <v>-0.45</v>
          </cell>
          <cell r="C355">
            <v>-1.5</v>
          </cell>
          <cell r="D355">
            <v>-1.2</v>
          </cell>
          <cell r="E355">
            <v>-0.05</v>
          </cell>
          <cell r="F355">
            <v>0.3</v>
          </cell>
          <cell r="N355">
            <v>0</v>
          </cell>
        </row>
        <row r="356">
          <cell r="A356">
            <v>36657</v>
          </cell>
          <cell r="B356">
            <v>-0.8</v>
          </cell>
          <cell r="C356">
            <v>-1.4</v>
          </cell>
          <cell r="D356">
            <v>-1.1499999999999999</v>
          </cell>
          <cell r="E356">
            <v>0.35</v>
          </cell>
          <cell r="F356">
            <v>0.25</v>
          </cell>
          <cell r="N356">
            <v>0</v>
          </cell>
        </row>
        <row r="357">
          <cell r="A357">
            <v>36658</v>
          </cell>
          <cell r="B357">
            <v>-0.35</v>
          </cell>
          <cell r="C357">
            <v>-1.7</v>
          </cell>
          <cell r="D357">
            <v>-1.5</v>
          </cell>
          <cell r="E357">
            <v>0.25</v>
          </cell>
          <cell r="F357">
            <v>0.25</v>
          </cell>
          <cell r="N357">
            <v>0</v>
          </cell>
        </row>
        <row r="358">
          <cell r="A358">
            <v>36661</v>
          </cell>
          <cell r="B358">
            <v>-0.35</v>
          </cell>
          <cell r="C358">
            <v>-1.75</v>
          </cell>
          <cell r="D358">
            <v>-1.35</v>
          </cell>
          <cell r="E358">
            <v>0.25</v>
          </cell>
          <cell r="F358">
            <v>0.25</v>
          </cell>
          <cell r="N358">
            <v>0</v>
          </cell>
        </row>
        <row r="361">
          <cell r="A361" t="str">
            <v xml:space="preserve"> FAMEDATE</v>
          </cell>
          <cell r="B361" t="str">
            <v xml:space="preserve"> RTR.UK.CCY.GBPUSD3MONTHRR.B</v>
          </cell>
          <cell r="C361" t="str">
            <v xml:space="preserve"> RTR.UK.CCY.USDJPY3MONTHRR.B</v>
          </cell>
          <cell r="D361" t="str">
            <v xml:space="preserve"> RTR.UK.CCY.EURJPY3MONTHRR.B</v>
          </cell>
          <cell r="E361" t="str">
            <v xml:space="preserve"> RTR.UK.CCY.EURGBP3MONTHRR.B</v>
          </cell>
          <cell r="F361" t="str">
            <v xml:space="preserve"> RTR.UK.CCY.EURUSD3MONTHRR.B</v>
          </cell>
        </row>
        <row r="362">
          <cell r="A362">
            <v>36528</v>
          </cell>
          <cell r="B362">
            <v>0</v>
          </cell>
          <cell r="C362">
            <v>-2.8</v>
          </cell>
          <cell r="D362">
            <v>-2</v>
          </cell>
          <cell r="E362">
            <v>-0.15</v>
          </cell>
          <cell r="F362">
            <v>0.3</v>
          </cell>
        </row>
        <row r="363">
          <cell r="A363">
            <v>36529</v>
          </cell>
          <cell r="B363">
            <v>0.2</v>
          </cell>
          <cell r="C363">
            <v>-2.95</v>
          </cell>
          <cell r="D363">
            <v>-2.2999999999999998</v>
          </cell>
          <cell r="E363">
            <v>0</v>
          </cell>
          <cell r="F363">
            <v>0.4</v>
          </cell>
        </row>
        <row r="364">
          <cell r="A364">
            <v>36530</v>
          </cell>
          <cell r="B364">
            <v>0.2</v>
          </cell>
          <cell r="C364">
            <v>-2.85</v>
          </cell>
          <cell r="D364">
            <v>-1.9</v>
          </cell>
          <cell r="E364">
            <v>0.2</v>
          </cell>
          <cell r="F364">
            <v>0.55000000000000004</v>
          </cell>
        </row>
        <row r="365">
          <cell r="A365">
            <v>36531</v>
          </cell>
          <cell r="B365">
            <v>0.2</v>
          </cell>
          <cell r="C365">
            <v>-2.25</v>
          </cell>
          <cell r="D365">
            <v>-1.75</v>
          </cell>
          <cell r="E365">
            <v>0.2</v>
          </cell>
          <cell r="F365">
            <v>0.55000000000000004</v>
          </cell>
        </row>
        <row r="366">
          <cell r="A366">
            <v>36532</v>
          </cell>
          <cell r="B366">
            <v>0.1</v>
          </cell>
          <cell r="C366">
            <v>-1.8</v>
          </cell>
          <cell r="D366">
            <v>-1.4</v>
          </cell>
          <cell r="E366">
            <v>0.2</v>
          </cell>
          <cell r="F366">
            <v>0.55000000000000004</v>
          </cell>
        </row>
        <row r="367">
          <cell r="A367">
            <v>36535</v>
          </cell>
          <cell r="B367">
            <v>0.1</v>
          </cell>
          <cell r="C367">
            <v>-1.85</v>
          </cell>
          <cell r="D367">
            <v>-1.4</v>
          </cell>
          <cell r="E367">
            <v>0.2</v>
          </cell>
          <cell r="F367">
            <v>0.55000000000000004</v>
          </cell>
        </row>
        <row r="368">
          <cell r="A368">
            <v>36536</v>
          </cell>
          <cell r="B368">
            <v>0.1</v>
          </cell>
          <cell r="C368">
            <v>-1.7</v>
          </cell>
          <cell r="D368">
            <v>-1.35</v>
          </cell>
          <cell r="E368">
            <v>0.15</v>
          </cell>
          <cell r="F368">
            <v>0.5</v>
          </cell>
        </row>
        <row r="369">
          <cell r="A369">
            <v>36537</v>
          </cell>
          <cell r="B369">
            <v>0.1</v>
          </cell>
          <cell r="C369">
            <v>-1.7</v>
          </cell>
          <cell r="D369">
            <v>-1.2</v>
          </cell>
          <cell r="E369">
            <v>0.15</v>
          </cell>
          <cell r="F369">
            <v>0.6</v>
          </cell>
        </row>
        <row r="370">
          <cell r="A370">
            <v>36538</v>
          </cell>
          <cell r="B370">
            <v>0.1</v>
          </cell>
          <cell r="C370">
            <v>-1.7</v>
          </cell>
          <cell r="D370">
            <v>-1.1499999999999999</v>
          </cell>
          <cell r="E370">
            <v>0.15</v>
          </cell>
          <cell r="F370">
            <v>0.6</v>
          </cell>
        </row>
        <row r="371">
          <cell r="A371">
            <v>36539</v>
          </cell>
          <cell r="B371">
            <v>0.1</v>
          </cell>
          <cell r="C371">
            <v>-1.65</v>
          </cell>
          <cell r="D371">
            <v>-1.1499999999999999</v>
          </cell>
          <cell r="E371">
            <v>0.1</v>
          </cell>
          <cell r="F371">
            <v>0.55000000000000004</v>
          </cell>
        </row>
        <row r="372">
          <cell r="A372">
            <v>36542</v>
          </cell>
          <cell r="B372">
            <v>0</v>
          </cell>
          <cell r="C372">
            <v>-1.8</v>
          </cell>
          <cell r="D372">
            <v>-1.4</v>
          </cell>
          <cell r="E372">
            <v>-0.1</v>
          </cell>
          <cell r="F372">
            <v>0.4</v>
          </cell>
        </row>
        <row r="373">
          <cell r="A373">
            <v>36543</v>
          </cell>
          <cell r="B373">
            <v>0</v>
          </cell>
          <cell r="C373">
            <v>-1.9</v>
          </cell>
          <cell r="D373">
            <v>-1.4</v>
          </cell>
          <cell r="E373">
            <v>-0.1</v>
          </cell>
          <cell r="F373">
            <v>0.35</v>
          </cell>
        </row>
        <row r="374">
          <cell r="A374">
            <v>36544</v>
          </cell>
          <cell r="B374">
            <v>0</v>
          </cell>
          <cell r="C374">
            <v>-1.7</v>
          </cell>
          <cell r="D374">
            <v>-1.35</v>
          </cell>
          <cell r="E374">
            <v>-0.1</v>
          </cell>
          <cell r="F374">
            <v>0.3</v>
          </cell>
        </row>
        <row r="375">
          <cell r="A375">
            <v>36545</v>
          </cell>
          <cell r="B375">
            <v>0.1</v>
          </cell>
          <cell r="C375">
            <v>-1.7</v>
          </cell>
          <cell r="D375">
            <v>-1.25</v>
          </cell>
          <cell r="E375">
            <v>-0.1</v>
          </cell>
          <cell r="F375">
            <v>0.3</v>
          </cell>
        </row>
        <row r="376">
          <cell r="A376">
            <v>36546</v>
          </cell>
          <cell r="B376">
            <v>0.1</v>
          </cell>
          <cell r="C376">
            <v>-1.8</v>
          </cell>
          <cell r="D376">
            <v>-1.35</v>
          </cell>
          <cell r="E376">
            <v>-0.1</v>
          </cell>
          <cell r="F376">
            <v>0.3</v>
          </cell>
        </row>
        <row r="377">
          <cell r="A377">
            <v>36549</v>
          </cell>
          <cell r="B377">
            <v>0.1</v>
          </cell>
          <cell r="C377">
            <v>-1.8</v>
          </cell>
          <cell r="D377">
            <v>-1.35</v>
          </cell>
          <cell r="E377">
            <v>-0.1</v>
          </cell>
          <cell r="F377">
            <v>0.3</v>
          </cell>
        </row>
        <row r="378">
          <cell r="A378">
            <v>36550</v>
          </cell>
          <cell r="B378">
            <v>0.1</v>
          </cell>
          <cell r="C378">
            <v>-1.5</v>
          </cell>
          <cell r="D378">
            <v>-1.1499999999999999</v>
          </cell>
          <cell r="E378">
            <v>-0.1</v>
          </cell>
          <cell r="F378">
            <v>0.3</v>
          </cell>
        </row>
        <row r="379">
          <cell r="A379">
            <v>36551</v>
          </cell>
          <cell r="B379">
            <v>0.1</v>
          </cell>
          <cell r="C379">
            <v>-1.35</v>
          </cell>
          <cell r="D379">
            <v>-1.05</v>
          </cell>
          <cell r="E379">
            <v>-0.1</v>
          </cell>
          <cell r="F379">
            <v>0.3</v>
          </cell>
        </row>
        <row r="380">
          <cell r="A380">
            <v>36552</v>
          </cell>
          <cell r="B380">
            <v>0</v>
          </cell>
          <cell r="C380">
            <v>-1.3</v>
          </cell>
          <cell r="D380">
            <v>-0.95</v>
          </cell>
          <cell r="E380">
            <v>-0.1</v>
          </cell>
          <cell r="F380">
            <v>0.3</v>
          </cell>
        </row>
        <row r="381">
          <cell r="A381">
            <v>36553</v>
          </cell>
          <cell r="B381">
            <v>0</v>
          </cell>
          <cell r="C381">
            <v>-1.4</v>
          </cell>
          <cell r="D381">
            <v>-1.25</v>
          </cell>
          <cell r="E381">
            <v>-0.1</v>
          </cell>
          <cell r="F381">
            <v>0.2</v>
          </cell>
        </row>
        <row r="382">
          <cell r="A382">
            <v>36556</v>
          </cell>
          <cell r="B382">
            <v>0</v>
          </cell>
          <cell r="C382">
            <v>-0.7</v>
          </cell>
          <cell r="D382">
            <v>-0.85</v>
          </cell>
          <cell r="E382">
            <v>-0.2</v>
          </cell>
          <cell r="F382">
            <v>0.2</v>
          </cell>
        </row>
        <row r="383">
          <cell r="A383">
            <v>36557</v>
          </cell>
          <cell r="B383">
            <v>-0.05</v>
          </cell>
          <cell r="C383">
            <v>-0.25</v>
          </cell>
          <cell r="D383">
            <v>-0.65</v>
          </cell>
          <cell r="E383">
            <v>-0.2</v>
          </cell>
          <cell r="F383">
            <v>0.15</v>
          </cell>
        </row>
        <row r="384">
          <cell r="A384">
            <v>36558</v>
          </cell>
          <cell r="B384">
            <v>-0.05</v>
          </cell>
          <cell r="C384">
            <v>0</v>
          </cell>
          <cell r="D384">
            <v>-0.15</v>
          </cell>
          <cell r="E384">
            <v>-0.2</v>
          </cell>
          <cell r="F384">
            <v>0.15</v>
          </cell>
        </row>
        <row r="385">
          <cell r="A385">
            <v>36559</v>
          </cell>
          <cell r="B385">
            <v>-0.2</v>
          </cell>
          <cell r="C385">
            <v>-0.05</v>
          </cell>
          <cell r="D385">
            <v>-0.2</v>
          </cell>
          <cell r="E385">
            <v>-0.1</v>
          </cell>
          <cell r="F385">
            <v>0.2</v>
          </cell>
        </row>
        <row r="386">
          <cell r="A386">
            <v>36560</v>
          </cell>
          <cell r="B386">
            <v>-0.2</v>
          </cell>
          <cell r="C386">
            <v>-0.1</v>
          </cell>
          <cell r="D386">
            <v>-0.15</v>
          </cell>
          <cell r="E386">
            <v>0.35</v>
          </cell>
          <cell r="F386">
            <v>0.35</v>
          </cell>
        </row>
        <row r="387">
          <cell r="A387">
            <v>36563</v>
          </cell>
          <cell r="B387">
            <v>-0.2</v>
          </cell>
          <cell r="C387">
            <v>-0.2</v>
          </cell>
          <cell r="D387">
            <v>-0.15</v>
          </cell>
          <cell r="E387">
            <v>0.3</v>
          </cell>
          <cell r="F387">
            <v>0.35</v>
          </cell>
        </row>
        <row r="388">
          <cell r="A388">
            <v>36564</v>
          </cell>
          <cell r="B388">
            <v>-0.2</v>
          </cell>
          <cell r="C388">
            <v>0</v>
          </cell>
          <cell r="D388">
            <v>-0.1</v>
          </cell>
          <cell r="E388">
            <v>0.2</v>
          </cell>
          <cell r="F388">
            <v>0.35</v>
          </cell>
        </row>
        <row r="389">
          <cell r="A389">
            <v>36565</v>
          </cell>
          <cell r="B389">
            <v>-0.1</v>
          </cell>
          <cell r="C389">
            <v>-0.1</v>
          </cell>
          <cell r="D389">
            <v>-0.1</v>
          </cell>
          <cell r="E389">
            <v>0.2</v>
          </cell>
          <cell r="F389">
            <v>0.35</v>
          </cell>
        </row>
        <row r="390">
          <cell r="A390">
            <v>36566</v>
          </cell>
          <cell r="B390">
            <v>-0.1</v>
          </cell>
          <cell r="C390">
            <v>-0.1</v>
          </cell>
          <cell r="D390">
            <v>-0.1</v>
          </cell>
          <cell r="E390">
            <v>0.3</v>
          </cell>
          <cell r="F390">
            <v>0.35</v>
          </cell>
        </row>
        <row r="391">
          <cell r="A391">
            <v>36567</v>
          </cell>
          <cell r="B391">
            <v>-0.1</v>
          </cell>
          <cell r="C391">
            <v>-0.05</v>
          </cell>
          <cell r="D391">
            <v>-0.1</v>
          </cell>
          <cell r="E391">
            <v>0.2</v>
          </cell>
          <cell r="F391">
            <v>0.35</v>
          </cell>
        </row>
        <row r="392">
          <cell r="A392">
            <v>36570</v>
          </cell>
          <cell r="B392">
            <v>-0.1</v>
          </cell>
          <cell r="C392">
            <v>-0.1</v>
          </cell>
          <cell r="D392">
            <v>-0.1</v>
          </cell>
          <cell r="E392">
            <v>0.3</v>
          </cell>
          <cell r="F392">
            <v>0.3</v>
          </cell>
        </row>
        <row r="393">
          <cell r="A393">
            <v>36571</v>
          </cell>
          <cell r="B393">
            <v>-0.1</v>
          </cell>
          <cell r="C393">
            <v>-0.1</v>
          </cell>
          <cell r="D393">
            <v>-0.1</v>
          </cell>
          <cell r="E393">
            <v>0.3</v>
          </cell>
          <cell r="F393">
            <v>0.3</v>
          </cell>
        </row>
        <row r="394">
          <cell r="A394">
            <v>36572</v>
          </cell>
          <cell r="B394">
            <v>-0.1</v>
          </cell>
          <cell r="C394">
            <v>-0.1</v>
          </cell>
          <cell r="D394">
            <v>-0.1</v>
          </cell>
          <cell r="E394">
            <v>0.3</v>
          </cell>
          <cell r="F394">
            <v>0.3</v>
          </cell>
        </row>
        <row r="395">
          <cell r="A395">
            <v>36573</v>
          </cell>
          <cell r="B395">
            <v>-0.1</v>
          </cell>
          <cell r="C395">
            <v>0.05</v>
          </cell>
          <cell r="D395">
            <v>0</v>
          </cell>
          <cell r="E395">
            <v>0.1</v>
          </cell>
          <cell r="F395">
            <v>0.25</v>
          </cell>
        </row>
        <row r="396">
          <cell r="A396">
            <v>36574</v>
          </cell>
          <cell r="B396">
            <v>-0.1</v>
          </cell>
          <cell r="C396">
            <v>0.15</v>
          </cell>
          <cell r="D396">
            <v>0.1</v>
          </cell>
          <cell r="E396">
            <v>0.1</v>
          </cell>
          <cell r="F396">
            <v>0.25</v>
          </cell>
        </row>
        <row r="397">
          <cell r="A397">
            <v>36577</v>
          </cell>
          <cell r="B397">
            <v>-0.1</v>
          </cell>
          <cell r="C397">
            <v>0.1</v>
          </cell>
          <cell r="D397">
            <v>0.1</v>
          </cell>
          <cell r="E397">
            <v>0.1</v>
          </cell>
          <cell r="F397">
            <v>0.3</v>
          </cell>
        </row>
        <row r="398">
          <cell r="A398">
            <v>36578</v>
          </cell>
          <cell r="B398">
            <v>-0.1</v>
          </cell>
          <cell r="C398">
            <v>0.1</v>
          </cell>
          <cell r="D398">
            <v>0.25</v>
          </cell>
          <cell r="E398">
            <v>0.2</v>
          </cell>
          <cell r="F398">
            <v>0.4</v>
          </cell>
        </row>
        <row r="399">
          <cell r="A399">
            <v>36579</v>
          </cell>
          <cell r="B399">
            <v>0</v>
          </cell>
          <cell r="C399">
            <v>0</v>
          </cell>
          <cell r="D399">
            <v>0.2</v>
          </cell>
          <cell r="E399">
            <v>0.3</v>
          </cell>
          <cell r="F399">
            <v>0</v>
          </cell>
        </row>
        <row r="400">
          <cell r="A400">
            <v>36580</v>
          </cell>
          <cell r="B400">
            <v>-0.1</v>
          </cell>
          <cell r="C400">
            <v>-0.05</v>
          </cell>
          <cell r="D400">
            <v>0.05</v>
          </cell>
          <cell r="E400">
            <v>0.3</v>
          </cell>
          <cell r="F400">
            <v>0.3</v>
          </cell>
        </row>
        <row r="401">
          <cell r="A401">
            <v>36581</v>
          </cell>
          <cell r="B401">
            <v>-0.1</v>
          </cell>
          <cell r="C401">
            <v>-0.15</v>
          </cell>
          <cell r="D401">
            <v>-0.1</v>
          </cell>
          <cell r="E401">
            <v>0.2</v>
          </cell>
          <cell r="F401">
            <v>0.1</v>
          </cell>
        </row>
        <row r="402">
          <cell r="A402">
            <v>36584</v>
          </cell>
          <cell r="B402">
            <v>0</v>
          </cell>
          <cell r="C402">
            <v>0</v>
          </cell>
          <cell r="D402">
            <v>0</v>
          </cell>
          <cell r="E402">
            <v>0</v>
          </cell>
          <cell r="F402">
            <v>0</v>
          </cell>
        </row>
        <row r="403">
          <cell r="A403">
            <v>36585</v>
          </cell>
          <cell r="B403">
            <v>-0.2</v>
          </cell>
          <cell r="C403">
            <v>-0.6</v>
          </cell>
          <cell r="D403">
            <v>-0.7</v>
          </cell>
          <cell r="E403">
            <v>-0.3</v>
          </cell>
          <cell r="F403">
            <v>-0.25</v>
          </cell>
        </row>
        <row r="404">
          <cell r="A404">
            <v>36586</v>
          </cell>
          <cell r="B404">
            <v>-0.3</v>
          </cell>
          <cell r="C404">
            <v>-0.7</v>
          </cell>
          <cell r="D404">
            <v>-0.85</v>
          </cell>
          <cell r="E404">
            <v>-0.3</v>
          </cell>
          <cell r="F404">
            <v>-0.3</v>
          </cell>
        </row>
        <row r="405">
          <cell r="A405">
            <v>36587</v>
          </cell>
          <cell r="B405">
            <v>-0.3</v>
          </cell>
          <cell r="C405">
            <v>-1.1000000000000001</v>
          </cell>
          <cell r="D405">
            <v>-1.25</v>
          </cell>
          <cell r="E405">
            <v>-0.2</v>
          </cell>
          <cell r="F405">
            <v>-0.3</v>
          </cell>
        </row>
        <row r="406">
          <cell r="A406">
            <v>36588</v>
          </cell>
          <cell r="B406">
            <v>-0.3</v>
          </cell>
          <cell r="C406">
            <v>-1.25</v>
          </cell>
          <cell r="D406">
            <v>-1.25</v>
          </cell>
          <cell r="E406">
            <v>-0.2</v>
          </cell>
          <cell r="F406">
            <v>-0.25</v>
          </cell>
        </row>
        <row r="407">
          <cell r="A407">
            <v>36591</v>
          </cell>
          <cell r="B407">
            <v>-0.3</v>
          </cell>
          <cell r="C407">
            <v>-1.25</v>
          </cell>
          <cell r="D407">
            <v>-1.3</v>
          </cell>
          <cell r="E407">
            <v>-0.2</v>
          </cell>
          <cell r="F407">
            <v>-0.2</v>
          </cell>
        </row>
        <row r="408">
          <cell r="A408">
            <v>36592</v>
          </cell>
          <cell r="B408">
            <v>-0.3</v>
          </cell>
          <cell r="C408">
            <v>-1.1000000000000001</v>
          </cell>
          <cell r="D408">
            <v>-1.2</v>
          </cell>
          <cell r="E408">
            <v>-0.25</v>
          </cell>
          <cell r="F408">
            <v>-0.2</v>
          </cell>
        </row>
        <row r="409">
          <cell r="A409">
            <v>36593</v>
          </cell>
          <cell r="B409">
            <v>-0.3</v>
          </cell>
          <cell r="C409">
            <v>-1.1000000000000001</v>
          </cell>
          <cell r="D409">
            <v>-1.2</v>
          </cell>
          <cell r="E409">
            <v>-0.25</v>
          </cell>
          <cell r="F409">
            <v>-0.3</v>
          </cell>
        </row>
        <row r="410">
          <cell r="A410">
            <v>36594</v>
          </cell>
          <cell r="B410">
            <v>-0.3</v>
          </cell>
          <cell r="C410">
            <v>-1.1000000000000001</v>
          </cell>
          <cell r="D410">
            <v>-1.2</v>
          </cell>
          <cell r="E410">
            <v>-0.35</v>
          </cell>
          <cell r="F410">
            <v>-0.25</v>
          </cell>
        </row>
        <row r="411">
          <cell r="A411">
            <v>36595</v>
          </cell>
          <cell r="B411">
            <v>-0.3</v>
          </cell>
          <cell r="C411">
            <v>-1.1499999999999999</v>
          </cell>
          <cell r="D411">
            <v>-1.2</v>
          </cell>
          <cell r="E411">
            <v>-0.2</v>
          </cell>
          <cell r="F411">
            <v>-0.2</v>
          </cell>
        </row>
        <row r="412">
          <cell r="A412">
            <v>36598</v>
          </cell>
          <cell r="B412">
            <v>-0.2</v>
          </cell>
          <cell r="C412">
            <v>-1.25</v>
          </cell>
          <cell r="D412">
            <v>-1.2</v>
          </cell>
          <cell r="E412">
            <v>-0.3</v>
          </cell>
          <cell r="F412">
            <v>0</v>
          </cell>
        </row>
        <row r="413">
          <cell r="A413">
            <v>36599</v>
          </cell>
          <cell r="B413">
            <v>-0.3</v>
          </cell>
          <cell r="C413">
            <v>-1.45</v>
          </cell>
          <cell r="D413">
            <v>-1.3</v>
          </cell>
          <cell r="E413">
            <v>-0.15</v>
          </cell>
          <cell r="F413">
            <v>0</v>
          </cell>
        </row>
        <row r="414">
          <cell r="A414">
            <v>36600</v>
          </cell>
          <cell r="B414">
            <v>-0.3</v>
          </cell>
          <cell r="C414">
            <v>-1.3</v>
          </cell>
          <cell r="D414">
            <v>-1.25</v>
          </cell>
          <cell r="E414">
            <v>-0.15</v>
          </cell>
          <cell r="F414">
            <v>0.1</v>
          </cell>
        </row>
        <row r="415">
          <cell r="A415">
            <v>36601</v>
          </cell>
          <cell r="B415">
            <v>-0.25</v>
          </cell>
          <cell r="C415">
            <v>-1.4</v>
          </cell>
          <cell r="D415">
            <v>-1.25</v>
          </cell>
          <cell r="E415">
            <v>0</v>
          </cell>
          <cell r="F415">
            <v>0.1</v>
          </cell>
        </row>
        <row r="416">
          <cell r="A416">
            <v>36602</v>
          </cell>
          <cell r="B416">
            <v>-0.25</v>
          </cell>
          <cell r="C416">
            <v>-1.4</v>
          </cell>
          <cell r="D416">
            <v>-1.25</v>
          </cell>
          <cell r="E416">
            <v>0</v>
          </cell>
          <cell r="F416">
            <v>0.1</v>
          </cell>
        </row>
        <row r="417">
          <cell r="A417">
            <v>36605</v>
          </cell>
          <cell r="B417">
            <v>-0.25</v>
          </cell>
          <cell r="C417">
            <v>-1.1499999999999999</v>
          </cell>
          <cell r="D417">
            <v>-1.1000000000000001</v>
          </cell>
          <cell r="E417">
            <v>0</v>
          </cell>
          <cell r="F417">
            <v>0.15</v>
          </cell>
        </row>
        <row r="418">
          <cell r="A418">
            <v>36606</v>
          </cell>
          <cell r="B418">
            <v>-0.25</v>
          </cell>
          <cell r="C418">
            <v>-1.2</v>
          </cell>
          <cell r="D418">
            <v>-1.1000000000000001</v>
          </cell>
          <cell r="E418">
            <v>0</v>
          </cell>
          <cell r="F418">
            <v>0.15</v>
          </cell>
        </row>
        <row r="419">
          <cell r="A419">
            <v>36607</v>
          </cell>
          <cell r="B419">
            <v>-0.15</v>
          </cell>
          <cell r="C419">
            <v>-1.1000000000000001</v>
          </cell>
          <cell r="D419">
            <v>0</v>
          </cell>
          <cell r="E419">
            <v>0</v>
          </cell>
          <cell r="F419">
            <v>0.05</v>
          </cell>
        </row>
        <row r="420">
          <cell r="A420">
            <v>36608</v>
          </cell>
          <cell r="B420">
            <v>-0.2</v>
          </cell>
          <cell r="C420">
            <v>-0.9</v>
          </cell>
          <cell r="D420">
            <v>-0.9</v>
          </cell>
          <cell r="E420">
            <v>-0.05</v>
          </cell>
          <cell r="F420">
            <v>0.05</v>
          </cell>
        </row>
        <row r="421">
          <cell r="A421">
            <v>36609</v>
          </cell>
          <cell r="B421">
            <v>-0.05</v>
          </cell>
          <cell r="C421">
            <v>-0.9</v>
          </cell>
          <cell r="D421">
            <v>-0.9</v>
          </cell>
          <cell r="E421">
            <v>0.05</v>
          </cell>
          <cell r="F421">
            <v>0.1</v>
          </cell>
        </row>
        <row r="422">
          <cell r="A422">
            <v>36612</v>
          </cell>
          <cell r="B422">
            <v>0.1</v>
          </cell>
          <cell r="C422">
            <v>-0.9</v>
          </cell>
          <cell r="D422">
            <v>-0.9</v>
          </cell>
          <cell r="E422">
            <v>0</v>
          </cell>
          <cell r="F422">
            <v>0.25</v>
          </cell>
        </row>
        <row r="423">
          <cell r="A423">
            <v>36613</v>
          </cell>
          <cell r="B423">
            <v>0</v>
          </cell>
          <cell r="C423">
            <v>-1</v>
          </cell>
          <cell r="D423">
            <v>-0.95</v>
          </cell>
          <cell r="E423">
            <v>-0.1</v>
          </cell>
          <cell r="F423">
            <v>0.2</v>
          </cell>
        </row>
        <row r="424">
          <cell r="A424">
            <v>36614</v>
          </cell>
          <cell r="B424">
            <v>0</v>
          </cell>
          <cell r="C424">
            <v>-1.1499999999999999</v>
          </cell>
          <cell r="D424">
            <v>-1.25</v>
          </cell>
          <cell r="E424">
            <v>-0.25</v>
          </cell>
          <cell r="F424">
            <v>0</v>
          </cell>
        </row>
        <row r="425">
          <cell r="A425">
            <v>36615</v>
          </cell>
          <cell r="B425">
            <v>0</v>
          </cell>
          <cell r="C425">
            <v>-1.4</v>
          </cell>
          <cell r="D425">
            <v>-1.45</v>
          </cell>
          <cell r="E425">
            <v>-0.2</v>
          </cell>
          <cell r="F425">
            <v>0</v>
          </cell>
        </row>
        <row r="426">
          <cell r="A426">
            <v>36616</v>
          </cell>
          <cell r="B426">
            <v>0</v>
          </cell>
          <cell r="C426">
            <v>-1.4</v>
          </cell>
          <cell r="D426">
            <v>-1.45</v>
          </cell>
          <cell r="E426">
            <v>-0.25</v>
          </cell>
          <cell r="F426">
            <v>0</v>
          </cell>
        </row>
        <row r="427">
          <cell r="A427">
            <v>36619</v>
          </cell>
          <cell r="B427">
            <v>0</v>
          </cell>
          <cell r="C427">
            <v>-1.85</v>
          </cell>
          <cell r="D427">
            <v>-1.75</v>
          </cell>
          <cell r="E427">
            <v>-0.25</v>
          </cell>
          <cell r="F427">
            <v>0</v>
          </cell>
        </row>
        <row r="428">
          <cell r="A428">
            <v>36620</v>
          </cell>
          <cell r="B428">
            <v>0</v>
          </cell>
          <cell r="C428">
            <v>-1.85</v>
          </cell>
          <cell r="D428">
            <v>-1.6</v>
          </cell>
          <cell r="E428">
            <v>-0.25</v>
          </cell>
          <cell r="F428">
            <v>0</v>
          </cell>
        </row>
        <row r="429">
          <cell r="A429">
            <v>36621</v>
          </cell>
          <cell r="B429">
            <v>0.1</v>
          </cell>
          <cell r="C429">
            <v>-1.8</v>
          </cell>
          <cell r="D429">
            <v>-1.75</v>
          </cell>
          <cell r="E429">
            <v>-0.25</v>
          </cell>
          <cell r="F429">
            <v>0.2</v>
          </cell>
        </row>
        <row r="430">
          <cell r="A430">
            <v>36622</v>
          </cell>
          <cell r="B430">
            <v>0.1</v>
          </cell>
          <cell r="C430">
            <v>-2</v>
          </cell>
          <cell r="D430">
            <v>-1.7</v>
          </cell>
          <cell r="E430">
            <v>0.1</v>
          </cell>
          <cell r="F430">
            <v>0.3</v>
          </cell>
        </row>
        <row r="431">
          <cell r="A431">
            <v>36623</v>
          </cell>
          <cell r="B431">
            <v>0.1</v>
          </cell>
          <cell r="C431">
            <v>-2</v>
          </cell>
          <cell r="D431">
            <v>-1.75</v>
          </cell>
          <cell r="E431">
            <v>0.1</v>
          </cell>
          <cell r="F431">
            <v>0.25</v>
          </cell>
        </row>
        <row r="432">
          <cell r="A432">
            <v>36626</v>
          </cell>
          <cell r="B432">
            <v>0.1</v>
          </cell>
          <cell r="C432">
            <v>-1.85</v>
          </cell>
          <cell r="D432">
            <v>-1.75</v>
          </cell>
          <cell r="E432">
            <v>0.1</v>
          </cell>
          <cell r="F432">
            <v>0.2</v>
          </cell>
        </row>
        <row r="433">
          <cell r="A433">
            <v>36627</v>
          </cell>
          <cell r="B433">
            <v>0.1</v>
          </cell>
          <cell r="C433">
            <v>-1.55</v>
          </cell>
          <cell r="D433">
            <v>-1.6</v>
          </cell>
          <cell r="E433">
            <v>0.1</v>
          </cell>
          <cell r="F433">
            <v>0.2</v>
          </cell>
        </row>
        <row r="434">
          <cell r="A434">
            <v>36628</v>
          </cell>
          <cell r="B434">
            <v>0.1</v>
          </cell>
          <cell r="C434">
            <v>-1.8</v>
          </cell>
          <cell r="D434">
            <v>-1.8</v>
          </cell>
          <cell r="E434">
            <v>0.1</v>
          </cell>
          <cell r="F434">
            <v>0.2</v>
          </cell>
        </row>
        <row r="435">
          <cell r="A435">
            <v>36629</v>
          </cell>
          <cell r="B435">
            <v>0.1</v>
          </cell>
          <cell r="C435">
            <v>-1.9</v>
          </cell>
          <cell r="D435">
            <v>-1.8</v>
          </cell>
          <cell r="E435">
            <v>-0.1</v>
          </cell>
          <cell r="F435">
            <v>0.15</v>
          </cell>
        </row>
        <row r="436">
          <cell r="A436">
            <v>36630</v>
          </cell>
          <cell r="B436">
            <v>0.1</v>
          </cell>
          <cell r="C436">
            <v>-2</v>
          </cell>
          <cell r="D436">
            <v>-1.9</v>
          </cell>
          <cell r="E436">
            <v>-0.1</v>
          </cell>
          <cell r="F436">
            <v>0.15</v>
          </cell>
        </row>
        <row r="437">
          <cell r="A437">
            <v>36633</v>
          </cell>
          <cell r="B437">
            <v>0.1</v>
          </cell>
          <cell r="C437">
            <v>-2.6</v>
          </cell>
          <cell r="D437">
            <v>-2.2999999999999998</v>
          </cell>
          <cell r="E437">
            <v>-0.15</v>
          </cell>
          <cell r="F437">
            <v>0.3</v>
          </cell>
        </row>
        <row r="438">
          <cell r="A438">
            <v>36634</v>
          </cell>
          <cell r="B438">
            <v>0.1</v>
          </cell>
          <cell r="C438">
            <v>-2.5</v>
          </cell>
          <cell r="D438">
            <v>-2.4</v>
          </cell>
          <cell r="E438">
            <v>-0.05</v>
          </cell>
          <cell r="F438">
            <v>0.15</v>
          </cell>
        </row>
        <row r="439">
          <cell r="A439">
            <v>36635</v>
          </cell>
          <cell r="B439">
            <v>0.1</v>
          </cell>
          <cell r="C439">
            <v>-2.2000000000000002</v>
          </cell>
          <cell r="D439">
            <v>-2.4</v>
          </cell>
          <cell r="E439">
            <v>-0.05</v>
          </cell>
          <cell r="F439">
            <v>0.15</v>
          </cell>
        </row>
        <row r="440">
          <cell r="A440">
            <v>36636</v>
          </cell>
          <cell r="B440">
            <v>0.1</v>
          </cell>
          <cell r="C440">
            <v>-2.2000000000000002</v>
          </cell>
          <cell r="D440">
            <v>-2.35</v>
          </cell>
          <cell r="E440">
            <v>-0.15</v>
          </cell>
          <cell r="F440">
            <v>-0.1</v>
          </cell>
        </row>
        <row r="441">
          <cell r="A441">
            <v>36637</v>
          </cell>
          <cell r="B441">
            <v>0.1</v>
          </cell>
          <cell r="C441">
            <v>-2.2000000000000002</v>
          </cell>
          <cell r="D441">
            <v>-2.2999999999999998</v>
          </cell>
          <cell r="E441">
            <v>-0.15</v>
          </cell>
          <cell r="F441">
            <v>-0.1</v>
          </cell>
        </row>
        <row r="442">
          <cell r="A442">
            <v>36640</v>
          </cell>
          <cell r="B442">
            <v>0.1</v>
          </cell>
          <cell r="C442">
            <v>-2.2000000000000002</v>
          </cell>
          <cell r="D442">
            <v>-2.2999999999999998</v>
          </cell>
          <cell r="E442">
            <v>-0.15</v>
          </cell>
          <cell r="F442">
            <v>-0.1</v>
          </cell>
        </row>
        <row r="443">
          <cell r="A443">
            <v>36641</v>
          </cell>
          <cell r="B443">
            <v>0.1</v>
          </cell>
          <cell r="C443">
            <v>-2</v>
          </cell>
          <cell r="D443">
            <v>-1.9</v>
          </cell>
          <cell r="E443">
            <v>-0.15</v>
          </cell>
          <cell r="F443">
            <v>-0.1</v>
          </cell>
        </row>
        <row r="444">
          <cell r="A444">
            <v>36642</v>
          </cell>
          <cell r="B444">
            <v>0.1</v>
          </cell>
          <cell r="C444">
            <v>-1.9</v>
          </cell>
          <cell r="D444">
            <v>-2.0499999999999998</v>
          </cell>
          <cell r="E444">
            <v>-0.35</v>
          </cell>
          <cell r="F444">
            <v>-0.2</v>
          </cell>
        </row>
        <row r="445">
          <cell r="A445">
            <v>36643</v>
          </cell>
          <cell r="B445">
            <v>0</v>
          </cell>
          <cell r="C445">
            <v>-1.9</v>
          </cell>
          <cell r="D445">
            <v>-2.0499999999999998</v>
          </cell>
          <cell r="E445">
            <v>-0.2</v>
          </cell>
          <cell r="F445">
            <v>-0.2</v>
          </cell>
        </row>
        <row r="446">
          <cell r="A446">
            <v>36644</v>
          </cell>
          <cell r="B446">
            <v>0</v>
          </cell>
          <cell r="C446">
            <v>-1.85</v>
          </cell>
          <cell r="D446">
            <v>-1.95</v>
          </cell>
          <cell r="E446">
            <v>-0.15</v>
          </cell>
          <cell r="F446">
            <v>-0.2</v>
          </cell>
        </row>
        <row r="447">
          <cell r="A447">
            <v>36647</v>
          </cell>
          <cell r="B447">
            <v>-0.15</v>
          </cell>
          <cell r="C447">
            <v>-1.65</v>
          </cell>
          <cell r="D447">
            <v>-1.95</v>
          </cell>
          <cell r="E447">
            <v>-0.25</v>
          </cell>
          <cell r="F447">
            <v>-0.2</v>
          </cell>
        </row>
        <row r="448">
          <cell r="A448">
            <v>36648</v>
          </cell>
          <cell r="B448">
            <v>-0.15</v>
          </cell>
          <cell r="C448">
            <v>-1.4</v>
          </cell>
          <cell r="D448">
            <v>-1.6</v>
          </cell>
          <cell r="E448">
            <v>-0.2</v>
          </cell>
          <cell r="F448">
            <v>-0.2</v>
          </cell>
        </row>
        <row r="449">
          <cell r="A449">
            <v>36649</v>
          </cell>
          <cell r="B449">
            <v>-0.15</v>
          </cell>
          <cell r="C449">
            <v>-1.45</v>
          </cell>
          <cell r="D449">
            <v>-1.7</v>
          </cell>
          <cell r="E449">
            <v>-0.2</v>
          </cell>
          <cell r="F449">
            <v>-0.25</v>
          </cell>
        </row>
        <row r="450">
          <cell r="A450">
            <v>36650</v>
          </cell>
          <cell r="B450">
            <v>-0.3</v>
          </cell>
          <cell r="C450">
            <v>-1.45</v>
          </cell>
          <cell r="D450">
            <v>-1.7</v>
          </cell>
          <cell r="E450">
            <v>-0.25</v>
          </cell>
          <cell r="F450">
            <v>-0.35</v>
          </cell>
        </row>
        <row r="451">
          <cell r="A451">
            <v>36651</v>
          </cell>
          <cell r="B451">
            <v>-0.5</v>
          </cell>
          <cell r="C451">
            <v>-1.65</v>
          </cell>
          <cell r="D451">
            <v>-1.6</v>
          </cell>
          <cell r="E451">
            <v>-0.25</v>
          </cell>
          <cell r="F451">
            <v>-0.15</v>
          </cell>
        </row>
        <row r="452">
          <cell r="A452">
            <v>36654</v>
          </cell>
          <cell r="B452">
            <v>-0.45</v>
          </cell>
          <cell r="C452">
            <v>-1.65</v>
          </cell>
          <cell r="D452">
            <v>-1.4</v>
          </cell>
          <cell r="E452">
            <v>-0.15</v>
          </cell>
          <cell r="F452">
            <v>0.2</v>
          </cell>
        </row>
        <row r="453">
          <cell r="A453">
            <v>36655</v>
          </cell>
          <cell r="B453">
            <v>-0.45</v>
          </cell>
          <cell r="C453">
            <v>-1.6</v>
          </cell>
          <cell r="D453">
            <v>-1.4</v>
          </cell>
          <cell r="E453">
            <v>-0.15</v>
          </cell>
          <cell r="F453">
            <v>0</v>
          </cell>
        </row>
        <row r="454">
          <cell r="A454">
            <v>36656</v>
          </cell>
          <cell r="B454">
            <v>-0.45</v>
          </cell>
          <cell r="C454">
            <v>-1.5</v>
          </cell>
          <cell r="D454">
            <v>-1.2</v>
          </cell>
          <cell r="E454">
            <v>-0.05</v>
          </cell>
          <cell r="F454">
            <v>0.3</v>
          </cell>
        </row>
        <row r="455">
          <cell r="A455">
            <v>36657</v>
          </cell>
          <cell r="B455">
            <v>-0.8</v>
          </cell>
          <cell r="C455">
            <v>-1.4</v>
          </cell>
          <cell r="D455">
            <v>-1.1499999999999999</v>
          </cell>
          <cell r="E455">
            <v>0.35</v>
          </cell>
          <cell r="F455">
            <v>0.25</v>
          </cell>
        </row>
        <row r="456">
          <cell r="A456">
            <v>36658</v>
          </cell>
          <cell r="B456">
            <v>-0.35</v>
          </cell>
          <cell r="C456">
            <v>-1.7</v>
          </cell>
          <cell r="D456">
            <v>-1.5</v>
          </cell>
          <cell r="E456">
            <v>0.25</v>
          </cell>
          <cell r="F456">
            <v>0.25</v>
          </cell>
        </row>
        <row r="457">
          <cell r="A457">
            <v>36661</v>
          </cell>
          <cell r="B457">
            <v>-0.35</v>
          </cell>
          <cell r="C457">
            <v>-1.75</v>
          </cell>
          <cell r="D457">
            <v>-1.35</v>
          </cell>
          <cell r="E457">
            <v>0.25</v>
          </cell>
          <cell r="F457">
            <v>0.25</v>
          </cell>
        </row>
        <row r="458">
          <cell r="A458">
            <v>36662</v>
          </cell>
        </row>
        <row r="459">
          <cell r="A459">
            <v>36663</v>
          </cell>
        </row>
        <row r="460">
          <cell r="A460">
            <v>36664</v>
          </cell>
        </row>
        <row r="461">
          <cell r="A461">
            <v>36665</v>
          </cell>
        </row>
        <row r="462">
          <cell r="A462">
            <v>36668</v>
          </cell>
        </row>
        <row r="463">
          <cell r="A463">
            <v>36669</v>
          </cell>
        </row>
        <row r="464">
          <cell r="A464">
            <v>36670</v>
          </cell>
        </row>
        <row r="465">
          <cell r="A465">
            <v>36671</v>
          </cell>
        </row>
        <row r="466">
          <cell r="A466">
            <v>36672</v>
          </cell>
        </row>
        <row r="467">
          <cell r="A467">
            <v>36675</v>
          </cell>
        </row>
        <row r="468">
          <cell r="A468">
            <v>36676</v>
          </cell>
        </row>
        <row r="469">
          <cell r="A469">
            <v>36677</v>
          </cell>
        </row>
        <row r="470">
          <cell r="A470">
            <v>36678</v>
          </cell>
        </row>
        <row r="471">
          <cell r="A471">
            <v>36679</v>
          </cell>
        </row>
        <row r="472">
          <cell r="A472">
            <v>36682</v>
          </cell>
        </row>
        <row r="473">
          <cell r="A473">
            <v>36683</v>
          </cell>
        </row>
        <row r="474">
          <cell r="A474">
            <v>36684</v>
          </cell>
        </row>
        <row r="475">
          <cell r="A475">
            <v>36685</v>
          </cell>
        </row>
        <row r="476">
          <cell r="A476">
            <v>36686</v>
          </cell>
        </row>
        <row r="477">
          <cell r="A477">
            <v>36689</v>
          </cell>
        </row>
        <row r="478">
          <cell r="A478">
            <v>36690</v>
          </cell>
        </row>
        <row r="479">
          <cell r="A479">
            <v>36691</v>
          </cell>
        </row>
        <row r="480">
          <cell r="A480">
            <v>36692</v>
          </cell>
        </row>
        <row r="481">
          <cell r="A481">
            <v>36693</v>
          </cell>
        </row>
        <row r="482">
          <cell r="A482">
            <v>36696</v>
          </cell>
        </row>
        <row r="483">
          <cell r="A483">
            <v>36697</v>
          </cell>
        </row>
        <row r="484">
          <cell r="A484">
            <v>36698</v>
          </cell>
        </row>
        <row r="485">
          <cell r="A485">
            <v>36699</v>
          </cell>
        </row>
        <row r="486">
          <cell r="A486">
            <v>36700</v>
          </cell>
        </row>
        <row r="487">
          <cell r="A487">
            <v>36703</v>
          </cell>
        </row>
        <row r="488">
          <cell r="A488">
            <v>36704</v>
          </cell>
        </row>
        <row r="489">
          <cell r="A489">
            <v>36705</v>
          </cell>
        </row>
        <row r="490">
          <cell r="A490">
            <v>36706</v>
          </cell>
        </row>
        <row r="491">
          <cell r="A491">
            <v>36707</v>
          </cell>
        </row>
        <row r="492">
          <cell r="A492">
            <v>36710</v>
          </cell>
        </row>
        <row r="493">
          <cell r="A493">
            <v>36711</v>
          </cell>
        </row>
        <row r="494">
          <cell r="A494">
            <v>36712</v>
          </cell>
        </row>
        <row r="495">
          <cell r="A495">
            <v>36713</v>
          </cell>
        </row>
        <row r="496">
          <cell r="A496">
            <v>36714</v>
          </cell>
        </row>
        <row r="497">
          <cell r="A497">
            <v>36717</v>
          </cell>
        </row>
        <row r="498">
          <cell r="A498">
            <v>36718</v>
          </cell>
        </row>
        <row r="499">
          <cell r="A499">
            <v>36719</v>
          </cell>
        </row>
        <row r="500">
          <cell r="A500">
            <v>36720</v>
          </cell>
        </row>
        <row r="501">
          <cell r="A501">
            <v>36721</v>
          </cell>
        </row>
        <row r="502">
          <cell r="A502">
            <v>36724</v>
          </cell>
        </row>
        <row r="503">
          <cell r="A503">
            <v>36725</v>
          </cell>
        </row>
        <row r="504">
          <cell r="A504">
            <v>36726</v>
          </cell>
        </row>
        <row r="505">
          <cell r="A505">
            <v>36727</v>
          </cell>
        </row>
        <row r="506">
          <cell r="A506">
            <v>36728</v>
          </cell>
        </row>
        <row r="507">
          <cell r="A507">
            <v>36731</v>
          </cell>
        </row>
        <row r="508">
          <cell r="A508">
            <v>36732</v>
          </cell>
        </row>
        <row r="509">
          <cell r="A509">
            <v>36733</v>
          </cell>
        </row>
        <row r="510">
          <cell r="A510">
            <v>36734</v>
          </cell>
        </row>
        <row r="511">
          <cell r="A511">
            <v>36735</v>
          </cell>
        </row>
        <row r="512">
          <cell r="A512">
            <v>36738</v>
          </cell>
        </row>
        <row r="513">
          <cell r="A513">
            <v>36739</v>
          </cell>
        </row>
        <row r="514">
          <cell r="A514">
            <v>36740</v>
          </cell>
        </row>
        <row r="515">
          <cell r="A515">
            <v>36741</v>
          </cell>
        </row>
        <row r="516">
          <cell r="A516">
            <v>36742</v>
          </cell>
        </row>
        <row r="517">
          <cell r="A517">
            <v>36745</v>
          </cell>
        </row>
        <row r="518">
          <cell r="A518">
            <v>36746</v>
          </cell>
        </row>
        <row r="519">
          <cell r="A519">
            <v>36747</v>
          </cell>
        </row>
        <row r="520">
          <cell r="A520">
            <v>36748</v>
          </cell>
        </row>
        <row r="521">
          <cell r="A521">
            <v>36749</v>
          </cell>
        </row>
        <row r="522">
          <cell r="A522">
            <v>36752</v>
          </cell>
        </row>
        <row r="523">
          <cell r="A523">
            <v>36753</v>
          </cell>
        </row>
        <row r="524">
          <cell r="A524">
            <v>36754</v>
          </cell>
        </row>
        <row r="525">
          <cell r="A525">
            <v>36755</v>
          </cell>
        </row>
        <row r="526">
          <cell r="A526">
            <v>36756</v>
          </cell>
        </row>
        <row r="527">
          <cell r="A527">
            <v>36759</v>
          </cell>
        </row>
        <row r="528">
          <cell r="A528">
            <v>36760</v>
          </cell>
        </row>
        <row r="529">
          <cell r="A529">
            <v>36761</v>
          </cell>
        </row>
        <row r="530">
          <cell r="A530">
            <v>36762</v>
          </cell>
        </row>
        <row r="531">
          <cell r="A531">
            <v>36763</v>
          </cell>
        </row>
        <row r="532">
          <cell r="A532">
            <v>36766</v>
          </cell>
        </row>
        <row r="533">
          <cell r="A533">
            <v>36767</v>
          </cell>
        </row>
        <row r="534">
          <cell r="A534">
            <v>36768</v>
          </cell>
        </row>
        <row r="535">
          <cell r="A535">
            <v>36769</v>
          </cell>
        </row>
        <row r="536">
          <cell r="A536">
            <v>36770</v>
          </cell>
        </row>
        <row r="537">
          <cell r="A537">
            <v>36773</v>
          </cell>
        </row>
        <row r="538">
          <cell r="A538">
            <v>36774</v>
          </cell>
        </row>
        <row r="539">
          <cell r="A539">
            <v>36775</v>
          </cell>
        </row>
        <row r="540">
          <cell r="A540">
            <v>36776</v>
          </cell>
        </row>
        <row r="541">
          <cell r="A541">
            <v>36777</v>
          </cell>
        </row>
        <row r="542">
          <cell r="A542">
            <v>36780</v>
          </cell>
        </row>
        <row r="543">
          <cell r="A543">
            <v>36781</v>
          </cell>
        </row>
        <row r="544">
          <cell r="A544">
            <v>36782</v>
          </cell>
        </row>
        <row r="545">
          <cell r="A545">
            <v>36783</v>
          </cell>
        </row>
        <row r="546">
          <cell r="A546">
            <v>36784</v>
          </cell>
        </row>
        <row r="547">
          <cell r="A547">
            <v>36787</v>
          </cell>
        </row>
        <row r="548">
          <cell r="A548">
            <v>36788</v>
          </cell>
        </row>
        <row r="549">
          <cell r="A549">
            <v>36789</v>
          </cell>
        </row>
        <row r="550">
          <cell r="A550">
            <v>36790</v>
          </cell>
        </row>
        <row r="551">
          <cell r="A551">
            <v>36791</v>
          </cell>
        </row>
        <row r="552">
          <cell r="A552">
            <v>36794</v>
          </cell>
        </row>
        <row r="553">
          <cell r="A553">
            <v>36795</v>
          </cell>
        </row>
        <row r="554">
          <cell r="A554">
            <v>36796</v>
          </cell>
        </row>
        <row r="555">
          <cell r="A555">
            <v>36797</v>
          </cell>
        </row>
        <row r="556">
          <cell r="A556">
            <v>36798</v>
          </cell>
        </row>
        <row r="557">
          <cell r="A557">
            <v>36801</v>
          </cell>
        </row>
        <row r="558">
          <cell r="A558">
            <v>36802</v>
          </cell>
        </row>
        <row r="559">
          <cell r="A559">
            <v>36803</v>
          </cell>
        </row>
        <row r="560">
          <cell r="A560">
            <v>36804</v>
          </cell>
        </row>
        <row r="561">
          <cell r="A561">
            <v>36805</v>
          </cell>
        </row>
        <row r="562">
          <cell r="A562">
            <v>36808</v>
          </cell>
        </row>
        <row r="563">
          <cell r="A563">
            <v>36809</v>
          </cell>
        </row>
        <row r="564">
          <cell r="A564">
            <v>36810</v>
          </cell>
        </row>
        <row r="565">
          <cell r="A565">
            <v>36811</v>
          </cell>
        </row>
        <row r="566">
          <cell r="A566">
            <v>36812</v>
          </cell>
        </row>
        <row r="567">
          <cell r="A567">
            <v>36815</v>
          </cell>
        </row>
        <row r="568">
          <cell r="A568">
            <v>36816</v>
          </cell>
        </row>
        <row r="569">
          <cell r="A569">
            <v>36817</v>
          </cell>
        </row>
        <row r="570">
          <cell r="A570">
            <v>36818</v>
          </cell>
        </row>
        <row r="571">
          <cell r="A571">
            <v>36819</v>
          </cell>
        </row>
        <row r="572">
          <cell r="A572">
            <v>36822</v>
          </cell>
        </row>
        <row r="573">
          <cell r="A573">
            <v>36823</v>
          </cell>
        </row>
        <row r="574">
          <cell r="A574">
            <v>36824</v>
          </cell>
        </row>
        <row r="575">
          <cell r="A575">
            <v>36825</v>
          </cell>
        </row>
        <row r="576">
          <cell r="A576">
            <v>36826</v>
          </cell>
        </row>
        <row r="577">
          <cell r="A577">
            <v>36829</v>
          </cell>
        </row>
        <row r="578">
          <cell r="A578">
            <v>36830</v>
          </cell>
        </row>
        <row r="579">
          <cell r="A579">
            <v>36831</v>
          </cell>
        </row>
        <row r="580">
          <cell r="A580">
            <v>36832</v>
          </cell>
        </row>
        <row r="581">
          <cell r="A581">
            <v>36833</v>
          </cell>
        </row>
        <row r="582">
          <cell r="A582">
            <v>36836</v>
          </cell>
        </row>
        <row r="583">
          <cell r="A583">
            <v>36837</v>
          </cell>
        </row>
        <row r="584">
          <cell r="A584">
            <v>36838</v>
          </cell>
        </row>
        <row r="585">
          <cell r="A585">
            <v>36839</v>
          </cell>
        </row>
        <row r="586">
          <cell r="A586">
            <v>36840</v>
          </cell>
        </row>
        <row r="587">
          <cell r="A587">
            <v>36843</v>
          </cell>
        </row>
        <row r="588">
          <cell r="A588">
            <v>36844</v>
          </cell>
        </row>
        <row r="589">
          <cell r="A589">
            <v>36845</v>
          </cell>
        </row>
        <row r="590">
          <cell r="A590">
            <v>36846</v>
          </cell>
        </row>
        <row r="591">
          <cell r="A591">
            <v>36847</v>
          </cell>
        </row>
        <row r="592">
          <cell r="A592">
            <v>36850</v>
          </cell>
        </row>
        <row r="593">
          <cell r="A593">
            <v>36851</v>
          </cell>
        </row>
        <row r="594">
          <cell r="A594">
            <v>36852</v>
          </cell>
        </row>
        <row r="595">
          <cell r="A595">
            <v>36853</v>
          </cell>
        </row>
        <row r="596">
          <cell r="A596">
            <v>36854</v>
          </cell>
        </row>
        <row r="597">
          <cell r="A597">
            <v>36857</v>
          </cell>
        </row>
        <row r="598">
          <cell r="A598">
            <v>36858</v>
          </cell>
        </row>
        <row r="599">
          <cell r="A599">
            <v>36859</v>
          </cell>
        </row>
        <row r="600">
          <cell r="A600">
            <v>36860</v>
          </cell>
        </row>
        <row r="601">
          <cell r="A601">
            <v>36861</v>
          </cell>
        </row>
        <row r="602">
          <cell r="A602">
            <v>36864</v>
          </cell>
        </row>
        <row r="603">
          <cell r="A603">
            <v>36865</v>
          </cell>
        </row>
        <row r="604">
          <cell r="A604">
            <v>36866</v>
          </cell>
        </row>
        <row r="605">
          <cell r="A605">
            <v>36867</v>
          </cell>
        </row>
        <row r="606">
          <cell r="A606">
            <v>36868</v>
          </cell>
        </row>
        <row r="607">
          <cell r="A607">
            <v>36871</v>
          </cell>
        </row>
        <row r="608">
          <cell r="A608">
            <v>36872</v>
          </cell>
        </row>
        <row r="609">
          <cell r="A609">
            <v>36873</v>
          </cell>
        </row>
        <row r="610">
          <cell r="A610">
            <v>36874</v>
          </cell>
        </row>
        <row r="611">
          <cell r="A611">
            <v>36875</v>
          </cell>
        </row>
        <row r="612">
          <cell r="A612">
            <v>36878</v>
          </cell>
        </row>
        <row r="613">
          <cell r="A613">
            <v>36879</v>
          </cell>
        </row>
        <row r="614">
          <cell r="A614">
            <v>36880</v>
          </cell>
        </row>
        <row r="615">
          <cell r="A615">
            <v>36881</v>
          </cell>
        </row>
        <row r="616">
          <cell r="A616">
            <v>36882</v>
          </cell>
        </row>
        <row r="617">
          <cell r="A617">
            <v>36885</v>
          </cell>
        </row>
        <row r="618">
          <cell r="A618">
            <v>36886</v>
          </cell>
        </row>
        <row r="619">
          <cell r="A619">
            <v>36887</v>
          </cell>
        </row>
        <row r="620">
          <cell r="A620">
            <v>36888</v>
          </cell>
        </row>
        <row r="621">
          <cell r="A621">
            <v>36889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FAME Look Up --"/>
      <sheetName val="CorpSurplus"/>
      <sheetName val="HHSurplus"/>
      <sheetName val="Bank lending"/>
      <sheetName val="Corp debt-equity ratio"/>
      <sheetName val="Corp Cap Gearing"/>
      <sheetName val="Corp Debt-GDP ratio"/>
      <sheetName val="CorpIncomeGearing"/>
      <sheetName val="HH Cap Gearing"/>
      <sheetName val="HH Debt - GDP ratio"/>
      <sheetName val="HHIncomeGearing"/>
      <sheetName val="CorpBondSpread"/>
      <sheetName val="3 mnth CD spread"/>
      <sheetName val="3 mnth CP spread"/>
      <sheetName val="Real short term rate"/>
      <sheetName val="Real long term rate"/>
      <sheetName val="BnkBalanceSheet"/>
      <sheetName val="GDP growth"/>
      <sheetName val="cpi"/>
      <sheetName val="curr acc-GDP"/>
      <sheetName val="capital formation"/>
      <sheetName val="NEER"/>
      <sheetName val="REER"/>
      <sheetName val="SecurityCredit"/>
      <sheetName val="OLD-Corp fin supl GDP"/>
      <sheetName val="OLD - Hhld fin supl GD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FAME Look Up --"/>
      <sheetName val="Data"/>
      <sheetName val="Chart"/>
      <sheetName val="Sheet3"/>
      <sheetName val="Sheet1"/>
      <sheetName val="Sheet2"/>
    </sheetNames>
    <sheetDataSet>
      <sheetData sheetId="0"/>
      <sheetData sheetId="1"/>
      <sheetData sheetId="2"/>
      <sheetData sheetId="3"/>
      <sheetData sheetId="4" refreshError="1"/>
      <sheetData sheetId="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PA Table"/>
      <sheetName val="Saving Ratio"/>
      <sheetName val="-- FAME Look Up --"/>
      <sheetName val="Chart"/>
      <sheetName val="Data"/>
    </sheetNames>
    <sheetDataSet>
      <sheetData sheetId="0" refreshError="1"/>
      <sheetData sheetId="1"/>
      <sheetData sheetId="2" refreshError="1"/>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DB Page 1"/>
      <sheetName val="FSDB Page 2"/>
      <sheetName val="FSDB Page 3"/>
      <sheetName val="Page 4"/>
      <sheetName val="Page 5"/>
      <sheetName val="Data 1"/>
      <sheetName val="Data 2"/>
      <sheetName val="Update weekly charts"/>
      <sheetName val="Page 6"/>
    </sheetNames>
    <sheetDataSet>
      <sheetData sheetId="0" refreshError="1"/>
      <sheetData sheetId="1" refreshError="1"/>
      <sheetData sheetId="2" refreshError="1"/>
      <sheetData sheetId="3" refreshError="1"/>
      <sheetData sheetId="4" refreshError="1"/>
      <sheetData sheetId="5" refreshError="1"/>
      <sheetData sheetId="6" refreshError="1">
        <row r="16">
          <cell r="B16">
            <v>-10</v>
          </cell>
        </row>
      </sheetData>
      <sheetData sheetId="7" refreshError="1"/>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How to update"/>
      <sheetName val="FSDataParameters"/>
      <sheetName val="Transposed"/>
      <sheetName val="Daily Weights"/>
      <sheetName val="RawData"/>
      <sheetName val="Copy"/>
      <sheetName val="Summary (Up to Apr 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FSDataParameters"/>
      <sheetName val="eq (FSDB)"/>
      <sheetName val="Cur (FSDB)"/>
      <sheetName val="Forwards (FSDB)"/>
      <sheetName val="Spreads"/>
      <sheetName val="Equities"/>
      <sheetName val="Currencies"/>
      <sheetName val="Forwards"/>
      <sheetName val="Spreads and dates (table)"/>
      <sheetName val="Equities (table)"/>
      <sheetName val="Currencies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924">
          <cell r="A3924">
            <v>38051</v>
          </cell>
        </row>
      </sheetData>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ging Sheet"/>
      <sheetName val="FSDataParameters"/>
      <sheetName val="Documentation"/>
      <sheetName val="Instructions"/>
      <sheetName val="Spreads"/>
      <sheetName val="MSCI"/>
      <sheetName val="Exch Rate"/>
      <sheetName val="Manipulations"/>
      <sheetName val="Chart"/>
    </sheetNames>
    <sheetDataSet>
      <sheetData sheetId="0" refreshError="1"/>
      <sheetData sheetId="1" refreshError="1"/>
      <sheetData sheetId="2" refreshError="1"/>
      <sheetData sheetId="3" refreshError="1"/>
      <sheetData sheetId="4" refreshError="1">
        <row r="227">
          <cell r="A227">
            <v>38629</v>
          </cell>
        </row>
      </sheetData>
      <sheetData sheetId="5" refreshError="1">
        <row r="233">
          <cell r="A233">
            <v>38629</v>
          </cell>
        </row>
      </sheetData>
      <sheetData sheetId="6" refreshError="1">
        <row r="233">
          <cell r="A233">
            <v>38629</v>
          </cell>
        </row>
      </sheetData>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charts"/>
      <sheetName val="Scenario Summary 8"/>
      <sheetName val="Scenario Summary"/>
      <sheetName val="Scenarios"/>
      <sheetName val="Projections"/>
      <sheetName val="new debt profile"/>
      <sheetName val="interest"/>
      <sheetName val="coupons"/>
      <sheetName val="Gross issuance"/>
      <sheetName val="issuance profile"/>
      <sheetName val="Yield curve"/>
      <sheetName val="Output gap"/>
      <sheetName val="debt stock estimates"/>
      <sheetName val="deficit estimates"/>
      <sheetName val="FAME Persistence"/>
      <sheetName val="historical data"/>
      <sheetName val="GDP data"/>
      <sheetName val="Charts 1-3"/>
      <sheetName val="Charts 4-8"/>
    </sheetNames>
    <sheetDataSet>
      <sheetData sheetId="0" refreshError="1"/>
      <sheetData sheetId="1" refreshError="1"/>
      <sheetData sheetId="2" refreshError="1"/>
      <sheetData sheetId="3" refreshError="1">
        <row r="3">
          <cell r="D3">
            <v>86.7</v>
          </cell>
        </row>
        <row r="4">
          <cell r="D4">
            <v>1.5</v>
          </cell>
        </row>
        <row r="5">
          <cell r="D5">
            <v>2</v>
          </cell>
        </row>
        <row r="6">
          <cell r="D6">
            <v>1</v>
          </cell>
        </row>
        <row r="7">
          <cell r="D7">
            <v>3</v>
          </cell>
        </row>
        <row r="10">
          <cell r="D10">
            <v>4</v>
          </cell>
        </row>
        <row r="13">
          <cell r="D13">
            <v>114.20091201223755</v>
          </cell>
        </row>
        <row r="14">
          <cell r="D14">
            <v>118.24277129181429</v>
          </cell>
        </row>
        <row r="15">
          <cell r="D15">
            <v>131.59224643680542</v>
          </cell>
        </row>
        <row r="16">
          <cell r="D16">
            <v>148.47112294920882</v>
          </cell>
        </row>
        <row r="17">
          <cell r="D17">
            <v>32.233874831125014</v>
          </cell>
        </row>
        <row r="18">
          <cell r="D18">
            <v>31.237885970055686</v>
          </cell>
        </row>
        <row r="19">
          <cell r="D19">
            <v>36.236202174971758</v>
          </cell>
        </row>
        <row r="20">
          <cell r="D20">
            <v>40.754157516444302</v>
          </cell>
        </row>
        <row r="21">
          <cell r="D21">
            <v>3.8579141831705388</v>
          </cell>
        </row>
        <row r="22">
          <cell r="D22">
            <v>5.640485368615141</v>
          </cell>
        </row>
        <row r="23">
          <cell r="D23">
            <v>6.9735111818182753</v>
          </cell>
        </row>
        <row r="24">
          <cell r="D24">
            <v>7.7304769819620693</v>
          </cell>
        </row>
        <row r="25">
          <cell r="D25">
            <v>2.5856761415864895</v>
          </cell>
        </row>
        <row r="26">
          <cell r="D26">
            <v>4.1276127733333974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DataParameters"/>
      <sheetName val="FAME Persistence"/>
      <sheetName val="Instructions"/>
      <sheetName val="DB_LIST_WKSHT"/>
      <sheetName val="FSDB"/>
      <sheetName val="New CDS"/>
      <sheetName val="Old CDS"/>
      <sheetName val="Raw Data"/>
      <sheetName val="Offset"/>
      <sheetName val="Beta"/>
      <sheetName val="Deviations"/>
      <sheetName val="Equity prices"/>
      <sheetName val="Old Charts"/>
      <sheetName val="Table"/>
      <sheetName val="New Charts"/>
      <sheetName val="New Charts (2)"/>
    </sheetNames>
    <sheetDataSet>
      <sheetData sheetId="0"/>
      <sheetData sheetId="1"/>
      <sheetData sheetId="2"/>
      <sheetData sheetId="3" refreshError="1">
        <row r="1">
          <cell r="A1" t="str">
            <v>Daily</v>
          </cell>
          <cell r="B1" t="str">
            <v>Abbey National Plc</v>
          </cell>
          <cell r="C1" t="str">
            <v>Business Support Unit</v>
          </cell>
          <cell r="D1" t="str">
            <v>No Currency Applicable</v>
          </cell>
          <cell r="E1" t="str">
            <v>As seen</v>
          </cell>
          <cell r="F1" t="str">
            <v>Confidential - institution-level data</v>
          </cell>
          <cell r="G1" t="str">
            <v>Y</v>
          </cell>
          <cell r="H1" t="str">
            <v>Y</v>
          </cell>
          <cell r="I1" t="str">
            <v>Financial institutions</v>
          </cell>
          <cell r="J1" t="str">
            <v>Financialinstitutions</v>
          </cell>
          <cell r="L1" t="str">
            <v>Balance sheets - aggregate and summary statistics</v>
          </cell>
          <cell r="M1" t="str">
            <v>Commodities</v>
          </cell>
          <cell r="N1" t="str">
            <v>Balance sheets</v>
          </cell>
          <cell r="O1" t="str">
            <v>Clearing and securities settlement</v>
          </cell>
          <cell r="P1" t="str">
            <v>Balance sheets</v>
          </cell>
          <cell r="Q1" t="str">
            <v>United Kingdom</v>
          </cell>
          <cell r="R1" t="str">
            <v>Bond</v>
          </cell>
          <cell r="S1" t="str">
            <v>Constant</v>
          </cell>
          <cell r="T1" t="str">
            <v>Y</v>
          </cell>
          <cell r="U1" t="str">
            <v>Y</v>
          </cell>
        </row>
        <row r="2">
          <cell r="A2" t="str">
            <v>Weekly</v>
          </cell>
          <cell r="B2" t="str">
            <v>Administrative Offices of US Courts</v>
          </cell>
          <cell r="C2" t="str">
            <v>FIRD Crisis Management</v>
          </cell>
          <cell r="D2" t="str">
            <v>Pound Sterling</v>
          </cell>
          <cell r="E2" t="str">
            <v>Basis points</v>
          </cell>
          <cell r="F2" t="str">
            <v>No restrictions</v>
          </cell>
          <cell r="G2" t="str">
            <v>N</v>
          </cell>
          <cell r="H2" t="str">
            <v>N</v>
          </cell>
          <cell r="I2" t="str">
            <v>Financial markets</v>
          </cell>
          <cell r="J2" t="str">
            <v>Financialmarkets</v>
          </cell>
          <cell r="L2" t="str">
            <v>Balance sheets - individual institutions</v>
          </cell>
          <cell r="M2" t="str">
            <v>Credit Instruments</v>
          </cell>
          <cell r="N2" t="str">
            <v>Default indicators</v>
          </cell>
          <cell r="O2" t="str">
            <v>Exchanges - derivatives</v>
          </cell>
          <cell r="P2" t="str">
            <v>Default indicators / Other accounting information</v>
          </cell>
          <cell r="Q2" t="str">
            <v>United States</v>
          </cell>
          <cell r="R2" t="str">
            <v>Time Series</v>
          </cell>
          <cell r="S2" t="str">
            <v>Current</v>
          </cell>
          <cell r="T2" t="str">
            <v>N</v>
          </cell>
          <cell r="U2" t="str">
            <v>N</v>
          </cell>
        </row>
        <row r="3">
          <cell r="A3" t="str">
            <v>Monthly</v>
          </cell>
          <cell r="B3" t="str">
            <v>Alliance and Leicester Plc</v>
          </cell>
          <cell r="C3" t="str">
            <v>FIRD Institution Surveillance</v>
          </cell>
          <cell r="D3" t="str">
            <v>US Dollar</v>
          </cell>
          <cell r="E3" t="str">
            <v>Billions</v>
          </cell>
          <cell r="F3" t="str">
            <v>Not for publication</v>
          </cell>
          <cell r="I3" t="str">
            <v>Household and personal</v>
          </cell>
          <cell r="J3" t="str">
            <v>Householdandpersonal</v>
          </cell>
          <cell r="L3" t="str">
            <v>Financial flows - aggregate and summary statistics</v>
          </cell>
          <cell r="M3" t="str">
            <v>Equities</v>
          </cell>
          <cell r="N3" t="str">
            <v>Financial flows</v>
          </cell>
          <cell r="O3" t="str">
            <v>Exchanges - equity</v>
          </cell>
          <cell r="P3" t="str">
            <v>Financial Flows</v>
          </cell>
          <cell r="Q3" t="str">
            <v>Japan</v>
          </cell>
          <cell r="S3" t="str">
            <v>N/A</v>
          </cell>
        </row>
        <row r="4">
          <cell r="A4" t="str">
            <v>Quarterly</v>
          </cell>
          <cell r="B4" t="str">
            <v>Argentine Ministry of Economy and Production</v>
          </cell>
          <cell r="C4" t="str">
            <v>FIRD Surveillance Research</v>
          </cell>
          <cell r="D4" t="str">
            <v>Yen</v>
          </cell>
          <cell r="E4" t="str">
            <v>Index</v>
          </cell>
          <cell r="F4" t="str">
            <v>Publishable only if anonymised</v>
          </cell>
          <cell r="I4" t="str">
            <v>Infrastructure</v>
          </cell>
          <cell r="J4" t="str">
            <v>Infrastructure</v>
          </cell>
          <cell r="L4" t="str">
            <v>Financial flows - individual institutions</v>
          </cell>
          <cell r="M4" t="str">
            <v>Exchange Rates</v>
          </cell>
          <cell r="N4" t="str">
            <v>Surveys</v>
          </cell>
          <cell r="O4" t="str">
            <v>Non-RTGS Payments</v>
          </cell>
          <cell r="P4" t="str">
            <v>Labour Market</v>
          </cell>
          <cell r="Q4" t="str">
            <v>Germany</v>
          </cell>
        </row>
        <row r="5">
          <cell r="A5" t="str">
            <v>Half yearly</v>
          </cell>
          <cell r="B5" t="str">
            <v>Association for Payment Clearing Services</v>
          </cell>
          <cell r="C5" t="str">
            <v>IFD Surveillance</v>
          </cell>
          <cell r="D5" t="str">
            <v>Euro</v>
          </cell>
          <cell r="E5" t="str">
            <v>Millions</v>
          </cell>
          <cell r="F5" t="str">
            <v>Publishable only with suppliers permission</v>
          </cell>
          <cell r="I5" t="str">
            <v>National, public and external</v>
          </cell>
          <cell r="J5" t="str">
            <v>Nationalpublicandexternal</v>
          </cell>
          <cell r="L5" t="str">
            <v>Other accounting information / Default indicators</v>
          </cell>
          <cell r="M5" t="str">
            <v>Interest Rates</v>
          </cell>
          <cell r="O5" t="str">
            <v>Other</v>
          </cell>
          <cell r="P5" t="str">
            <v>National Accounts</v>
          </cell>
          <cell r="Q5" t="str">
            <v>France</v>
          </cell>
        </row>
        <row r="6">
          <cell r="A6" t="str">
            <v>Annual</v>
          </cell>
          <cell r="B6" t="str">
            <v>BACS</v>
          </cell>
          <cell r="C6" t="str">
            <v>MID Oversight</v>
          </cell>
          <cell r="D6" t="str">
            <v>Afghani</v>
          </cell>
          <cell r="E6" t="str">
            <v>Percent</v>
          </cell>
          <cell r="F6" t="str">
            <v>Subscription - data-points should not be released</v>
          </cell>
          <cell r="I6" t="str">
            <v>Non-bank corporate</v>
          </cell>
          <cell r="J6" t="str">
            <v>Nonbankcorporate</v>
          </cell>
          <cell r="L6" t="str">
            <v>Surveys</v>
          </cell>
          <cell r="M6" t="str">
            <v>Surveys</v>
          </cell>
          <cell r="O6" t="str">
            <v>RTGS Liquidity</v>
          </cell>
          <cell r="P6" t="str">
            <v>Prices</v>
          </cell>
          <cell r="Q6" t="str">
            <v>Afghanistan</v>
          </cell>
        </row>
        <row r="7">
          <cell r="B7" t="str">
            <v>Bank for International Settlements</v>
          </cell>
          <cell r="C7" t="str">
            <v>MID Research</v>
          </cell>
          <cell r="D7" t="str">
            <v>Algerian Dinar</v>
          </cell>
          <cell r="E7" t="str">
            <v>Percentage points</v>
          </cell>
          <cell r="O7" t="str">
            <v>RTGS Payments</v>
          </cell>
          <cell r="P7" t="str">
            <v>Surveys</v>
          </cell>
          <cell r="Q7" t="str">
            <v>Africa</v>
          </cell>
        </row>
        <row r="8">
          <cell r="B8" t="str">
            <v>Bank of Japan</v>
          </cell>
          <cell r="C8" t="str">
            <v>MPRD Europe</v>
          </cell>
          <cell r="D8" t="str">
            <v>Andorran Peseta</v>
          </cell>
          <cell r="E8" t="str">
            <v>Thousands</v>
          </cell>
          <cell r="Q8" t="str">
            <v>Albania</v>
          </cell>
        </row>
        <row r="9">
          <cell r="B9" t="str">
            <v>Banking and Market Services</v>
          </cell>
          <cell r="C9" t="str">
            <v>MPRD Japan and N America</v>
          </cell>
          <cell r="D9" t="str">
            <v>Argentine Peso</v>
          </cell>
          <cell r="Q9" t="str">
            <v>Algeria</v>
          </cell>
        </row>
        <row r="10">
          <cell r="B10" t="str">
            <v>Bankstats</v>
          </cell>
          <cell r="C10" t="str">
            <v>MPRD Markets</v>
          </cell>
          <cell r="D10" t="str">
            <v>Armenian Dram</v>
          </cell>
          <cell r="Q10" t="str">
            <v>American Samoa</v>
          </cell>
        </row>
        <row r="11">
          <cell r="B11" t="str">
            <v>Banque de France</v>
          </cell>
          <cell r="C11" t="str">
            <v>MPRD UK</v>
          </cell>
          <cell r="D11" t="str">
            <v>Aruban Guilder</v>
          </cell>
          <cell r="Q11" t="str">
            <v>Andorra</v>
          </cell>
        </row>
        <row r="12">
          <cell r="B12" t="str">
            <v>Barclays Bank Plc</v>
          </cell>
          <cell r="C12" t="str">
            <v>MPRD UK Small Firms</v>
          </cell>
          <cell r="D12" t="str">
            <v>Australian Dollar</v>
          </cell>
          <cell r="Q12" t="str">
            <v>Angola</v>
          </cell>
        </row>
        <row r="13">
          <cell r="B13" t="str">
            <v>Barclays Business Banking</v>
          </cell>
          <cell r="D13" t="str">
            <v>Azerbaijanian Manat Comm.</v>
          </cell>
          <cell r="Q13" t="str">
            <v>Anguilla</v>
          </cell>
        </row>
        <row r="14">
          <cell r="B14" t="str">
            <v>Board of Governors of the Federal Reserve System</v>
          </cell>
          <cell r="D14" t="str">
            <v>Bahamian Dollar</v>
          </cell>
          <cell r="Q14" t="str">
            <v>Antarctica</v>
          </cell>
        </row>
        <row r="15">
          <cell r="B15" t="str">
            <v>Brazilian Central Bank</v>
          </cell>
          <cell r="D15" t="str">
            <v>Bahraini Dinar</v>
          </cell>
          <cell r="Q15" t="str">
            <v>Antigua and Barbuda</v>
          </cell>
        </row>
        <row r="16">
          <cell r="B16" t="str">
            <v>British Bankers Association</v>
          </cell>
          <cell r="D16" t="str">
            <v>Baht</v>
          </cell>
          <cell r="Q16" t="str">
            <v>Argentina</v>
          </cell>
        </row>
        <row r="17">
          <cell r="B17" t="str">
            <v>British Chambers of Commerce</v>
          </cell>
          <cell r="D17" t="str">
            <v>Balboa</v>
          </cell>
          <cell r="Q17" t="str">
            <v>Armenia</v>
          </cell>
        </row>
        <row r="18">
          <cell r="B18" t="str">
            <v>British Venture Capital Association</v>
          </cell>
          <cell r="D18" t="str">
            <v>Barbados Dollar</v>
          </cell>
          <cell r="Q18" t="str">
            <v>Aruba</v>
          </cell>
        </row>
        <row r="19">
          <cell r="B19" t="str">
            <v>Bureau of Economic Analysis</v>
          </cell>
          <cell r="D19" t="str">
            <v>Belarussian Ruble Comm.</v>
          </cell>
          <cell r="Q19" t="str">
            <v>Asia</v>
          </cell>
        </row>
        <row r="20">
          <cell r="B20" t="str">
            <v>Bureau van Dijk Electronic Publishing</v>
          </cell>
          <cell r="D20" t="str">
            <v>Belize Dollar</v>
          </cell>
          <cell r="Q20" t="str">
            <v>Australia</v>
          </cell>
        </row>
        <row r="21">
          <cell r="B21" t="str">
            <v>CARE: SYSTEM CODE FOR USERS MANUAL DATA CHANGES</v>
          </cell>
          <cell r="D21" t="str">
            <v>Bermudian Dollar</v>
          </cell>
          <cell r="Q21" t="str">
            <v>Austria</v>
          </cell>
        </row>
        <row r="22">
          <cell r="B22" t="str">
            <v>CLS Bank International</v>
          </cell>
          <cell r="D22" t="str">
            <v>Bolivar</v>
          </cell>
          <cell r="Q22" t="str">
            <v>Azerbaijan</v>
          </cell>
        </row>
        <row r="23">
          <cell r="B23" t="str">
            <v>Central Bank of Russia</v>
          </cell>
          <cell r="D23" t="str">
            <v>Boliviano</v>
          </cell>
          <cell r="Q23" t="str">
            <v>Bahamas</v>
          </cell>
        </row>
        <row r="24">
          <cell r="B24" t="str">
            <v>Central Bank of Turkey</v>
          </cell>
          <cell r="D24" t="str">
            <v>Botswana Thebe</v>
          </cell>
          <cell r="Q24" t="str">
            <v>Bahrain</v>
          </cell>
        </row>
        <row r="25">
          <cell r="B25" t="str">
            <v>Central Bank of the Philippines</v>
          </cell>
          <cell r="D25" t="str">
            <v>Brazilian Real</v>
          </cell>
          <cell r="Q25" t="str">
            <v>Bangladesh</v>
          </cell>
        </row>
        <row r="26">
          <cell r="B26" t="str">
            <v>Chicago Board of Trade</v>
          </cell>
          <cell r="D26" t="str">
            <v>Brunei Dollar</v>
          </cell>
          <cell r="Q26" t="str">
            <v>Barbados</v>
          </cell>
        </row>
        <row r="27">
          <cell r="B27" t="str">
            <v>Chicago Mercantile Exchange</v>
          </cell>
          <cell r="D27" t="str">
            <v>Bulgarian Lev</v>
          </cell>
          <cell r="Q27" t="str">
            <v>Belarus</v>
          </cell>
        </row>
        <row r="28">
          <cell r="B28" t="str">
            <v>Clydesdale Bank Plc</v>
          </cell>
          <cell r="D28" t="str">
            <v>Burundi Franc</v>
          </cell>
          <cell r="Q28" t="str">
            <v>Belgium</v>
          </cell>
        </row>
        <row r="29">
          <cell r="B29" t="str">
            <v>Co-operative Bank Plc</v>
          </cell>
          <cell r="D29" t="str">
            <v>CFA Franc BCEAO</v>
          </cell>
          <cell r="Q29" t="str">
            <v>Belize</v>
          </cell>
        </row>
        <row r="30">
          <cell r="B30" t="str">
            <v>Confederation of British Industry</v>
          </cell>
          <cell r="D30" t="str">
            <v>CFA Franc BEAC</v>
          </cell>
          <cell r="Q30" t="str">
            <v>Benin</v>
          </cell>
        </row>
        <row r="31">
          <cell r="B31" t="str">
            <v>Consensus Economics Inc</v>
          </cell>
          <cell r="D31" t="str">
            <v>CFP Franc</v>
          </cell>
          <cell r="Q31" t="str">
            <v>Bermuda</v>
          </cell>
        </row>
        <row r="32">
          <cell r="B32" t="str">
            <v>Consumer Credit Counselling Service</v>
          </cell>
          <cell r="D32" t="str">
            <v>Canadian Dollar</v>
          </cell>
          <cell r="Q32" t="str">
            <v>Bhutan</v>
          </cell>
        </row>
        <row r="33">
          <cell r="B33" t="str">
            <v>Council of Mortgage Lenders</v>
          </cell>
          <cell r="D33" t="str">
            <v>Cape Verde Escudo</v>
          </cell>
          <cell r="Q33" t="str">
            <v>Bolivia</v>
          </cell>
        </row>
        <row r="34">
          <cell r="B34" t="str">
            <v>Credit Management Research Centre</v>
          </cell>
          <cell r="D34" t="str">
            <v>Cayman Islands Dollar</v>
          </cell>
          <cell r="Q34" t="str">
            <v>Bosnia and Herzegovina</v>
          </cell>
        </row>
        <row r="35">
          <cell r="B35" t="str">
            <v>Dealogic</v>
          </cell>
          <cell r="D35" t="str">
            <v>Cedi</v>
          </cell>
          <cell r="Q35" t="str">
            <v>Botswana</v>
          </cell>
        </row>
        <row r="36">
          <cell r="B36" t="str">
            <v>Department of Trade and Industry</v>
          </cell>
          <cell r="D36" t="str">
            <v>Chile Unidades de fomento</v>
          </cell>
          <cell r="Q36" t="str">
            <v>Bouvet Island</v>
          </cell>
        </row>
        <row r="37">
          <cell r="B37" t="str">
            <v>Dun and Bradstreet</v>
          </cell>
          <cell r="D37" t="str">
            <v>Chilean Peso</v>
          </cell>
          <cell r="Q37" t="str">
            <v>Brazil</v>
          </cell>
        </row>
        <row r="38">
          <cell r="B38" t="str">
            <v>Eurex</v>
          </cell>
          <cell r="D38" t="str">
            <v>Colombian Peso</v>
          </cell>
          <cell r="Q38" t="str">
            <v>British Indian Ocean Territory</v>
          </cell>
        </row>
        <row r="39">
          <cell r="B39" t="str">
            <v>European Central Bank</v>
          </cell>
          <cell r="D39" t="str">
            <v>Comoro Franc</v>
          </cell>
          <cell r="Q39" t="str">
            <v>Brunei Darussalam</v>
          </cell>
        </row>
        <row r="40">
          <cell r="B40" t="str">
            <v>FAME DB</v>
          </cell>
          <cell r="D40" t="str">
            <v>Convertible Marks</v>
          </cell>
          <cell r="Q40" t="str">
            <v>Bulgaria</v>
          </cell>
        </row>
        <row r="41">
          <cell r="B41" t="str">
            <v>FS Manipulation</v>
          </cell>
          <cell r="D41" t="str">
            <v>Cordoba Oro</v>
          </cell>
          <cell r="Q41" t="str">
            <v>Burkina Faso</v>
          </cell>
        </row>
        <row r="42">
          <cell r="B42" t="str">
            <v>Factors and Discounters Association</v>
          </cell>
          <cell r="D42" t="str">
            <v>Costa Rican Colon</v>
          </cell>
          <cell r="Q42" t="str">
            <v>Burundi</v>
          </cell>
        </row>
        <row r="43">
          <cell r="B43" t="str">
            <v>Federal Deposit Insurance Corporation</v>
          </cell>
          <cell r="D43" t="str">
            <v>Croatian kuna</v>
          </cell>
          <cell r="Q43" t="str">
            <v>Cambodia</v>
          </cell>
        </row>
        <row r="44">
          <cell r="B44" t="str">
            <v>Federal Reserve Bank of New York</v>
          </cell>
          <cell r="D44" t="str">
            <v>Cuban Peso</v>
          </cell>
          <cell r="Q44" t="str">
            <v>Cameroon</v>
          </cell>
        </row>
        <row r="45">
          <cell r="B45" t="str">
            <v>Finance and Leasing Association</v>
          </cell>
          <cell r="D45" t="str">
            <v>Cyprus Pound</v>
          </cell>
          <cell r="Q45" t="str">
            <v>Canada</v>
          </cell>
        </row>
        <row r="46">
          <cell r="B46" t="str">
            <v>Financial Services Authority</v>
          </cell>
          <cell r="D46" t="str">
            <v>Czech Koruna</v>
          </cell>
          <cell r="Q46" t="str">
            <v>Cape Verde</v>
          </cell>
        </row>
        <row r="47">
          <cell r="B47" t="str">
            <v>Forum of Private Business</v>
          </cell>
          <cell r="D47" t="str">
            <v>Dalasi</v>
          </cell>
          <cell r="Q47" t="str">
            <v>Cayman Islands</v>
          </cell>
        </row>
        <row r="48">
          <cell r="B48" t="str">
            <v>Grant Thornton Intl Business Owners Survey</v>
          </cell>
          <cell r="D48" t="str">
            <v>Danish Krone</v>
          </cell>
          <cell r="Q48" t="str">
            <v>Central African Republic</v>
          </cell>
        </row>
        <row r="49">
          <cell r="B49" t="str">
            <v>HBOS Plc</v>
          </cell>
          <cell r="D49" t="str">
            <v>Denar</v>
          </cell>
          <cell r="Q49" t="str">
            <v>Chad</v>
          </cell>
        </row>
        <row r="50">
          <cell r="B50" t="str">
            <v>HSBC Bank Plc</v>
          </cell>
          <cell r="D50" t="str">
            <v>Deutschemark</v>
          </cell>
          <cell r="Q50" t="str">
            <v>Chile</v>
          </cell>
        </row>
        <row r="51">
          <cell r="B51" t="str">
            <v>Hong Kong Government</v>
          </cell>
          <cell r="D51" t="str">
            <v>Djibouti Franc</v>
          </cell>
          <cell r="Q51" t="str">
            <v>China</v>
          </cell>
        </row>
        <row r="52">
          <cell r="B52" t="str">
            <v>Institute of Directors</v>
          </cell>
          <cell r="D52" t="str">
            <v>Dobra</v>
          </cell>
          <cell r="Q52" t="str">
            <v>Christmas Island</v>
          </cell>
        </row>
        <row r="53">
          <cell r="B53" t="str">
            <v>Institutional Brokers Estimate System</v>
          </cell>
          <cell r="D53" t="str">
            <v>Dominican Peso</v>
          </cell>
          <cell r="Q53" t="str">
            <v>Cocos (Keeling) Islands</v>
          </cell>
        </row>
        <row r="54">
          <cell r="B54" t="str">
            <v>Investment Company Institute</v>
          </cell>
          <cell r="D54" t="str">
            <v>Dong</v>
          </cell>
          <cell r="Q54" t="str">
            <v>Colombia</v>
          </cell>
        </row>
        <row r="55">
          <cell r="B55" t="str">
            <v>Investment Property Databank</v>
          </cell>
          <cell r="D55" t="str">
            <v>East Caribbean Dollar</v>
          </cell>
          <cell r="Q55" t="str">
            <v>Comoros</v>
          </cell>
        </row>
        <row r="56">
          <cell r="B56" t="str">
            <v>JP Morgan Chase and Co.</v>
          </cell>
          <cell r="D56" t="str">
            <v>Egyptian Pound</v>
          </cell>
          <cell r="Q56" t="str">
            <v>Congo</v>
          </cell>
        </row>
        <row r="57">
          <cell r="B57" t="str">
            <v>LIFFE</v>
          </cell>
          <cell r="D57" t="str">
            <v>El Salvador Colon</v>
          </cell>
          <cell r="Q57" t="str">
            <v>Congo, The Democratic Republic Of The</v>
          </cell>
        </row>
        <row r="58">
          <cell r="B58" t="str">
            <v>Lloyds TSB Bank Plc</v>
          </cell>
          <cell r="D58" t="str">
            <v>Ethiopian Birr</v>
          </cell>
          <cell r="Q58" t="str">
            <v>Cook Islands</v>
          </cell>
        </row>
        <row r="59">
          <cell r="B59" t="str">
            <v>London Stock Exchange</v>
          </cell>
          <cell r="D59" t="str">
            <v>European Currency Unit</v>
          </cell>
          <cell r="Q59" t="str">
            <v>Costa Rica</v>
          </cell>
        </row>
        <row r="60">
          <cell r="B60" t="str">
            <v>MFSD/MIDAS data</v>
          </cell>
          <cell r="D60" t="str">
            <v>Falkland Islands Pound</v>
          </cell>
          <cell r="Q60" t="str">
            <v>Cote DIvoire</v>
          </cell>
        </row>
        <row r="61">
          <cell r="B61" t="str">
            <v>Ministry of Finance</v>
          </cell>
          <cell r="D61" t="str">
            <v>Fiji Dollar</v>
          </cell>
          <cell r="Q61" t="str">
            <v>Croatia (Local Name: Hrvatska)</v>
          </cell>
        </row>
        <row r="62">
          <cell r="B62" t="str">
            <v>Moodys Investors Service</v>
          </cell>
          <cell r="D62" t="str">
            <v>Forint</v>
          </cell>
          <cell r="Q62" t="str">
            <v>Cuba</v>
          </cell>
        </row>
        <row r="63">
          <cell r="B63" t="str">
            <v>National Association of Realtors</v>
          </cell>
          <cell r="D63" t="str">
            <v>Franc Congolais</v>
          </cell>
          <cell r="Q63" t="str">
            <v>Cyprus</v>
          </cell>
        </row>
        <row r="64">
          <cell r="B64" t="str">
            <v>National Australia Bank Plc</v>
          </cell>
          <cell r="D64" t="str">
            <v>French Franc</v>
          </cell>
          <cell r="Q64" t="str">
            <v>Czech Republic</v>
          </cell>
        </row>
        <row r="65">
          <cell r="B65" t="str">
            <v>National Statistics</v>
          </cell>
          <cell r="D65" t="str">
            <v>Gibraltar Pound</v>
          </cell>
          <cell r="Q65" t="str">
            <v>Denmark</v>
          </cell>
        </row>
        <row r="66">
          <cell r="B66" t="str">
            <v>Natwest</v>
          </cell>
          <cell r="D66" t="str">
            <v>Gourde</v>
          </cell>
          <cell r="Q66" t="str">
            <v>Developed Countries</v>
          </cell>
        </row>
        <row r="67">
          <cell r="B67" t="str">
            <v>Natwest SBRT</v>
          </cell>
          <cell r="D67" t="str">
            <v>Guarani</v>
          </cell>
          <cell r="Q67" t="str">
            <v>Developing Countries</v>
          </cell>
        </row>
        <row r="68">
          <cell r="B68" t="str">
            <v>New York Stock Exchange</v>
          </cell>
          <cell r="D68" t="str">
            <v>Guinea Franc</v>
          </cell>
          <cell r="Q68" t="str">
            <v>Djibouti</v>
          </cell>
        </row>
        <row r="69">
          <cell r="B69" t="str">
            <v>Office of Federal Housing Enterprise Oversight</v>
          </cell>
          <cell r="D69" t="str">
            <v>Guinea-Bissau Peso</v>
          </cell>
          <cell r="Q69" t="str">
            <v>Dominica</v>
          </cell>
        </row>
        <row r="70">
          <cell r="B70" t="str">
            <v>Osaka Securities Exchange Co.</v>
          </cell>
          <cell r="D70" t="str">
            <v>Guyana Dollar</v>
          </cell>
          <cell r="Q70" t="str">
            <v>Dominican Republic</v>
          </cell>
        </row>
        <row r="71">
          <cell r="B71" t="str">
            <v>Published Accounts</v>
          </cell>
          <cell r="D71" t="str">
            <v>Hong Kong Dollar</v>
          </cell>
          <cell r="Q71" t="str">
            <v>EU Accession Countries</v>
          </cell>
        </row>
        <row r="72">
          <cell r="B72" t="str">
            <v>RTGS UPLOAD</v>
          </cell>
          <cell r="D72" t="str">
            <v>Hryvnia</v>
          </cell>
          <cell r="Q72" t="str">
            <v>East Timor</v>
          </cell>
        </row>
        <row r="73">
          <cell r="B73" t="str">
            <v>Royal Bank of Scotland Plc</v>
          </cell>
          <cell r="D73" t="str">
            <v>Iceland Krona</v>
          </cell>
          <cell r="Q73" t="str">
            <v>Ecuador</v>
          </cell>
        </row>
        <row r="74">
          <cell r="B74" t="str">
            <v>Russian Economic Experts Group</v>
          </cell>
          <cell r="D74" t="str">
            <v>Indian Rupee</v>
          </cell>
          <cell r="Q74" t="str">
            <v>Egypt</v>
          </cell>
        </row>
        <row r="75">
          <cell r="B75" t="str">
            <v>Singapore Exchange</v>
          </cell>
          <cell r="D75" t="str">
            <v>Iranian Rial</v>
          </cell>
          <cell r="Q75" t="str">
            <v>El Salvador</v>
          </cell>
        </row>
        <row r="76">
          <cell r="B76" t="str">
            <v>Small Business Services</v>
          </cell>
          <cell r="D76" t="str">
            <v>Iraqi Dinar</v>
          </cell>
          <cell r="Q76" t="str">
            <v>Emerging Europe</v>
          </cell>
        </row>
        <row r="77">
          <cell r="B77" t="str">
            <v>Standard and Poors</v>
          </cell>
          <cell r="D77" t="str">
            <v>Jamaican Dollar</v>
          </cell>
          <cell r="Q77" t="str">
            <v>Emerging Market Economies</v>
          </cell>
        </row>
        <row r="78">
          <cell r="B78" t="str">
            <v>Standard and Poors Synthesys Life</v>
          </cell>
          <cell r="D78" t="str">
            <v>Jordanian Dinar</v>
          </cell>
          <cell r="Q78" t="str">
            <v>Equatorial Guinea</v>
          </cell>
        </row>
        <row r="79">
          <cell r="B79" t="str">
            <v>Tass Research</v>
          </cell>
          <cell r="D79" t="str">
            <v>Kenyan Shilling</v>
          </cell>
          <cell r="Q79" t="str">
            <v>Eritrea</v>
          </cell>
        </row>
        <row r="80">
          <cell r="B80" t="str">
            <v>Tokyo International Financial Futures Exchange</v>
          </cell>
          <cell r="D80" t="str">
            <v>Kina</v>
          </cell>
          <cell r="Q80" t="str">
            <v>Estonia</v>
          </cell>
        </row>
        <row r="81">
          <cell r="B81" t="str">
            <v>Tokyo Stock Exchange</v>
          </cell>
          <cell r="D81" t="str">
            <v>Kip</v>
          </cell>
          <cell r="Q81" t="str">
            <v>Ethiopia</v>
          </cell>
        </row>
        <row r="82">
          <cell r="B82" t="str">
            <v>Yorkshire Bank Plc</v>
          </cell>
          <cell r="D82" t="str">
            <v>Kroon</v>
          </cell>
          <cell r="Q82" t="str">
            <v>Euro Area</v>
          </cell>
        </row>
        <row r="83">
          <cell r="D83" t="str">
            <v>Kuwaiti Dinar</v>
          </cell>
          <cell r="Q83" t="str">
            <v>Europe</v>
          </cell>
        </row>
        <row r="84">
          <cell r="D84" t="str">
            <v>Kwanza</v>
          </cell>
          <cell r="Q84" t="str">
            <v>Falkland Islands (Malvinas)</v>
          </cell>
        </row>
        <row r="85">
          <cell r="D85" t="str">
            <v>Kyat</v>
          </cell>
          <cell r="Q85" t="str">
            <v>Faroe Islands</v>
          </cell>
        </row>
        <row r="86">
          <cell r="D86" t="str">
            <v>Lari</v>
          </cell>
          <cell r="Q86" t="str">
            <v>Fiji</v>
          </cell>
        </row>
        <row r="87">
          <cell r="D87" t="str">
            <v>Latvian Lats</v>
          </cell>
          <cell r="Q87" t="str">
            <v>Finland</v>
          </cell>
        </row>
        <row r="88">
          <cell r="D88" t="str">
            <v>Lebanese Pound</v>
          </cell>
          <cell r="Q88" t="str">
            <v>France, Metropolitan</v>
          </cell>
        </row>
        <row r="89">
          <cell r="D89" t="str">
            <v>Leck</v>
          </cell>
          <cell r="Q89" t="str">
            <v>French Guiana</v>
          </cell>
        </row>
        <row r="90">
          <cell r="D90" t="str">
            <v>Lempira</v>
          </cell>
          <cell r="Q90" t="str">
            <v>French Polynesia</v>
          </cell>
        </row>
        <row r="91">
          <cell r="D91" t="str">
            <v>Leone</v>
          </cell>
          <cell r="Q91" t="str">
            <v>French Southern Territories</v>
          </cell>
        </row>
        <row r="92">
          <cell r="D92" t="str">
            <v>Leu</v>
          </cell>
          <cell r="Q92" t="str">
            <v>Gabon</v>
          </cell>
        </row>
        <row r="93">
          <cell r="D93" t="str">
            <v>Lev</v>
          </cell>
          <cell r="Q93" t="str">
            <v>Gambia</v>
          </cell>
        </row>
        <row r="94">
          <cell r="D94" t="str">
            <v>Liberian Dollar</v>
          </cell>
          <cell r="Q94" t="str">
            <v>Georgia</v>
          </cell>
        </row>
        <row r="95">
          <cell r="D95" t="str">
            <v>Libyan Dinar</v>
          </cell>
          <cell r="Q95" t="str">
            <v>Ghana</v>
          </cell>
        </row>
        <row r="96">
          <cell r="D96" t="str">
            <v>Lilangeni</v>
          </cell>
          <cell r="Q96" t="str">
            <v>Gibraltar</v>
          </cell>
        </row>
        <row r="97">
          <cell r="D97" t="str">
            <v>Lithuanian Litas</v>
          </cell>
          <cell r="Q97" t="str">
            <v>Greece</v>
          </cell>
        </row>
        <row r="98">
          <cell r="D98" t="str">
            <v>Loti</v>
          </cell>
          <cell r="Q98" t="str">
            <v>Greenland</v>
          </cell>
        </row>
        <row r="99">
          <cell r="D99" t="str">
            <v>Malagasy Franc</v>
          </cell>
          <cell r="Q99" t="str">
            <v>Grenada</v>
          </cell>
        </row>
        <row r="100">
          <cell r="D100" t="str">
            <v>Malawi Kwacha</v>
          </cell>
          <cell r="Q100" t="str">
            <v>Guadeloupe</v>
          </cell>
        </row>
        <row r="101">
          <cell r="D101" t="str">
            <v>Malaysian Ringgit</v>
          </cell>
          <cell r="Q101" t="str">
            <v>Guam</v>
          </cell>
        </row>
        <row r="102">
          <cell r="D102" t="str">
            <v>Maltese Lira</v>
          </cell>
          <cell r="Q102" t="str">
            <v>Guatemala</v>
          </cell>
        </row>
        <row r="103">
          <cell r="D103" t="str">
            <v>Manat</v>
          </cell>
          <cell r="Q103" t="str">
            <v>Guinea</v>
          </cell>
        </row>
        <row r="104">
          <cell r="D104" t="str">
            <v>Mauritius Rupee</v>
          </cell>
          <cell r="Q104" t="str">
            <v>Guinea-Bissau</v>
          </cell>
        </row>
        <row r="105">
          <cell r="D105" t="str">
            <v>Metical</v>
          </cell>
          <cell r="Q105" t="str">
            <v>Guyana</v>
          </cell>
        </row>
        <row r="106">
          <cell r="D106" t="str">
            <v>Mexican Peso</v>
          </cell>
          <cell r="Q106" t="str">
            <v>Haiti</v>
          </cell>
        </row>
        <row r="107">
          <cell r="D107" t="str">
            <v>Mexican Unidad de Inversion (UDI)</v>
          </cell>
          <cell r="Q107" t="str">
            <v>Heard and Mc Donald Islands</v>
          </cell>
        </row>
        <row r="108">
          <cell r="D108" t="str">
            <v>Moldovan Leu</v>
          </cell>
          <cell r="Q108" t="str">
            <v>Holy See (Vatican City State)</v>
          </cell>
        </row>
        <row r="109">
          <cell r="D109" t="str">
            <v>Moroccan Dirham</v>
          </cell>
          <cell r="Q109" t="str">
            <v>Honduras</v>
          </cell>
        </row>
        <row r="110">
          <cell r="D110" t="str">
            <v>Mvdol</v>
          </cell>
          <cell r="Q110" t="str">
            <v>Hong Kong</v>
          </cell>
        </row>
        <row r="111">
          <cell r="D111" t="str">
            <v>Naira</v>
          </cell>
          <cell r="Q111" t="str">
            <v>Hungary</v>
          </cell>
        </row>
        <row r="112">
          <cell r="D112" t="str">
            <v>Nakfa</v>
          </cell>
          <cell r="Q112" t="str">
            <v>Iceland</v>
          </cell>
        </row>
        <row r="113">
          <cell r="D113" t="str">
            <v>Namibia Dollar</v>
          </cell>
          <cell r="Q113" t="str">
            <v>India</v>
          </cell>
        </row>
        <row r="114">
          <cell r="D114" t="str">
            <v>Nepalese Rupee</v>
          </cell>
          <cell r="Q114" t="str">
            <v>Indonesia</v>
          </cell>
        </row>
        <row r="115">
          <cell r="D115" t="str">
            <v>Netherlands Antillan Guilder</v>
          </cell>
          <cell r="Q115" t="str">
            <v>Iran (Islamic Republic Of)</v>
          </cell>
        </row>
        <row r="116">
          <cell r="D116" t="str">
            <v>New Israeli Sheqel</v>
          </cell>
          <cell r="Q116" t="str">
            <v>Iraq</v>
          </cell>
        </row>
        <row r="117">
          <cell r="D117" t="str">
            <v>New Taiwan Dollar</v>
          </cell>
          <cell r="Q117" t="str">
            <v>Ireland</v>
          </cell>
        </row>
        <row r="118">
          <cell r="D118" t="str">
            <v>New Zealand Dollar</v>
          </cell>
          <cell r="Q118" t="str">
            <v>Israel</v>
          </cell>
        </row>
        <row r="119">
          <cell r="D119" t="str">
            <v>Ngultrum</v>
          </cell>
          <cell r="Q119" t="str">
            <v>Italy</v>
          </cell>
        </row>
        <row r="120">
          <cell r="D120" t="str">
            <v>North Korean Won</v>
          </cell>
          <cell r="Q120" t="str">
            <v>Jamaica</v>
          </cell>
        </row>
        <row r="121">
          <cell r="D121" t="str">
            <v>Norvegian Krone</v>
          </cell>
          <cell r="Q121" t="str">
            <v>Jordan</v>
          </cell>
        </row>
        <row r="122">
          <cell r="D122" t="str">
            <v>Nuevo Sol</v>
          </cell>
          <cell r="Q122" t="str">
            <v>Kazakhstan</v>
          </cell>
        </row>
        <row r="123">
          <cell r="D123" t="str">
            <v>Ouguiya</v>
          </cell>
          <cell r="Q123" t="str">
            <v>Kenya</v>
          </cell>
        </row>
        <row r="124">
          <cell r="D124" t="str">
            <v>Paanga</v>
          </cell>
          <cell r="Q124" t="str">
            <v>Kiribati</v>
          </cell>
        </row>
        <row r="125">
          <cell r="D125" t="str">
            <v>Pakistan Rupee</v>
          </cell>
          <cell r="Q125" t="str">
            <v>Korea, North</v>
          </cell>
        </row>
        <row r="126">
          <cell r="D126" t="str">
            <v>Pataca</v>
          </cell>
          <cell r="Q126" t="str">
            <v>Korea, South</v>
          </cell>
        </row>
        <row r="127">
          <cell r="D127" t="str">
            <v>Peso Uruguayo</v>
          </cell>
          <cell r="Q127" t="str">
            <v>Kuwait</v>
          </cell>
        </row>
        <row r="128">
          <cell r="D128" t="str">
            <v>Philippine Peso</v>
          </cell>
          <cell r="Q128" t="str">
            <v>Kyrgyzstan</v>
          </cell>
        </row>
        <row r="129">
          <cell r="D129" t="str">
            <v>Pula</v>
          </cell>
          <cell r="Q129" t="str">
            <v>Lao People Democratic Republic</v>
          </cell>
        </row>
        <row r="130">
          <cell r="D130" t="str">
            <v>Qatari Rial</v>
          </cell>
          <cell r="Q130" t="str">
            <v>Latin America</v>
          </cell>
        </row>
        <row r="131">
          <cell r="D131" t="str">
            <v>Quetzal</v>
          </cell>
          <cell r="Q131" t="str">
            <v>Latvia</v>
          </cell>
        </row>
        <row r="132">
          <cell r="D132" t="str">
            <v>Rand</v>
          </cell>
          <cell r="Q132" t="str">
            <v>Lebanon</v>
          </cell>
        </row>
        <row r="133">
          <cell r="D133" t="str">
            <v>Rial Omani</v>
          </cell>
          <cell r="Q133" t="str">
            <v>Lesotho</v>
          </cell>
        </row>
        <row r="134">
          <cell r="D134" t="str">
            <v>Riel</v>
          </cell>
          <cell r="Q134" t="str">
            <v>Liberia</v>
          </cell>
        </row>
        <row r="135">
          <cell r="D135" t="str">
            <v>Rufiyaa</v>
          </cell>
          <cell r="Q135" t="str">
            <v>Libyan Arab Jamahiriya</v>
          </cell>
        </row>
        <row r="136">
          <cell r="D136" t="str">
            <v>Rupiah</v>
          </cell>
          <cell r="Q136" t="str">
            <v>Liechtenstein</v>
          </cell>
        </row>
        <row r="137">
          <cell r="D137" t="str">
            <v>Russian Ruble</v>
          </cell>
          <cell r="Q137" t="str">
            <v>Lithuania</v>
          </cell>
        </row>
        <row r="138">
          <cell r="D138" t="str">
            <v>Rwanda Franc</v>
          </cell>
          <cell r="Q138" t="str">
            <v>Luxembourg</v>
          </cell>
        </row>
        <row r="139">
          <cell r="D139" t="str">
            <v>Saint Helena Pound</v>
          </cell>
          <cell r="Q139" t="str">
            <v>Macau</v>
          </cell>
        </row>
        <row r="140">
          <cell r="D140" t="str">
            <v>Saudi Riyal</v>
          </cell>
          <cell r="Q140" t="str">
            <v>Macedonia, The Former Yugoslav Republic</v>
          </cell>
        </row>
        <row r="141">
          <cell r="D141" t="str">
            <v>Seychelles Rupee</v>
          </cell>
          <cell r="Q141" t="str">
            <v>Madagascar</v>
          </cell>
        </row>
        <row r="142">
          <cell r="D142" t="str">
            <v>Singapore Dollar</v>
          </cell>
          <cell r="Q142" t="str">
            <v>Malawi</v>
          </cell>
        </row>
        <row r="143">
          <cell r="D143" t="str">
            <v>Slovak Koruna</v>
          </cell>
          <cell r="Q143" t="str">
            <v>Malaysia</v>
          </cell>
        </row>
        <row r="144">
          <cell r="D144" t="str">
            <v>Solomon Islands Dollar</v>
          </cell>
          <cell r="Q144" t="str">
            <v>Maldives</v>
          </cell>
        </row>
        <row r="145">
          <cell r="D145" t="str">
            <v>Som</v>
          </cell>
          <cell r="Q145" t="str">
            <v>Mali</v>
          </cell>
        </row>
        <row r="146">
          <cell r="D146" t="str">
            <v>Somali Shilling</v>
          </cell>
          <cell r="Q146" t="str">
            <v>Malta</v>
          </cell>
        </row>
        <row r="147">
          <cell r="D147" t="str">
            <v>Somoni</v>
          </cell>
          <cell r="Q147" t="str">
            <v>Marshall Islands</v>
          </cell>
        </row>
        <row r="148">
          <cell r="D148" t="str">
            <v>Sri Lanka Rupee</v>
          </cell>
          <cell r="Q148" t="str">
            <v>Martinique</v>
          </cell>
        </row>
        <row r="149">
          <cell r="D149" t="str">
            <v>Sucre</v>
          </cell>
          <cell r="Q149" t="str">
            <v>Mauritania</v>
          </cell>
        </row>
        <row r="150">
          <cell r="D150" t="str">
            <v>Sudanese Dinar</v>
          </cell>
          <cell r="Q150" t="str">
            <v>Mauritius</v>
          </cell>
        </row>
        <row r="151">
          <cell r="D151" t="str">
            <v>Suriname Guilder</v>
          </cell>
          <cell r="Q151" t="str">
            <v>Mayotte</v>
          </cell>
        </row>
        <row r="152">
          <cell r="D152" t="str">
            <v>Swedish Krona</v>
          </cell>
          <cell r="Q152" t="str">
            <v>Mexico</v>
          </cell>
        </row>
        <row r="153">
          <cell r="D153" t="str">
            <v>Swiss Franc</v>
          </cell>
          <cell r="Q153" t="str">
            <v>Micronesia, Federated States Of</v>
          </cell>
        </row>
        <row r="154">
          <cell r="D154" t="str">
            <v>Syrian Pound</v>
          </cell>
          <cell r="Q154" t="str">
            <v>Middle East</v>
          </cell>
        </row>
        <row r="155">
          <cell r="D155" t="str">
            <v>Taka</v>
          </cell>
          <cell r="Q155" t="str">
            <v>Moldova, Republic Of</v>
          </cell>
        </row>
        <row r="156">
          <cell r="D156" t="str">
            <v>Tala</v>
          </cell>
          <cell r="Q156" t="str">
            <v>Monaco</v>
          </cell>
        </row>
        <row r="157">
          <cell r="D157" t="str">
            <v>Tanzanian Shilling</v>
          </cell>
          <cell r="Q157" t="str">
            <v>Mongolia</v>
          </cell>
        </row>
        <row r="158">
          <cell r="D158" t="str">
            <v>Tenge</v>
          </cell>
          <cell r="Q158" t="str">
            <v>Montserrat</v>
          </cell>
        </row>
        <row r="159">
          <cell r="D159" t="str">
            <v>Tolar</v>
          </cell>
          <cell r="Q159" t="str">
            <v>Morocco</v>
          </cell>
        </row>
        <row r="160">
          <cell r="D160" t="str">
            <v>Trinidad and Tobago Dollar</v>
          </cell>
          <cell r="Q160" t="str">
            <v>Mozambique</v>
          </cell>
        </row>
        <row r="161">
          <cell r="D161" t="str">
            <v>Tugrik</v>
          </cell>
          <cell r="Q161" t="str">
            <v>Myanmar</v>
          </cell>
        </row>
        <row r="162">
          <cell r="D162" t="str">
            <v>Tunisian Dinar</v>
          </cell>
          <cell r="Q162" t="str">
            <v>Namibia</v>
          </cell>
        </row>
        <row r="163">
          <cell r="D163" t="str">
            <v>Turkish Lira</v>
          </cell>
          <cell r="Q163" t="str">
            <v>Nauru</v>
          </cell>
        </row>
        <row r="164">
          <cell r="D164" t="str">
            <v>UAE Dirham</v>
          </cell>
          <cell r="Q164" t="str">
            <v>Nepal</v>
          </cell>
        </row>
        <row r="165">
          <cell r="D165" t="str">
            <v>Uganda Shilling</v>
          </cell>
          <cell r="Q165" t="str">
            <v>Netherlands</v>
          </cell>
        </row>
        <row r="166">
          <cell r="D166" t="str">
            <v>Unidad de Valor Constante (UVC)</v>
          </cell>
          <cell r="Q166" t="str">
            <v>Netherlands Antilles</v>
          </cell>
        </row>
        <row r="167">
          <cell r="D167" t="str">
            <v>Uzbekistan Sum</v>
          </cell>
          <cell r="Q167" t="str">
            <v>New Caledonia</v>
          </cell>
        </row>
        <row r="168">
          <cell r="D168" t="str">
            <v>Vatu</v>
          </cell>
          <cell r="Q168" t="str">
            <v>New Zealand</v>
          </cell>
        </row>
        <row r="169">
          <cell r="D169" t="str">
            <v>Won</v>
          </cell>
          <cell r="Q169" t="str">
            <v>Nicaragua</v>
          </cell>
        </row>
        <row r="170">
          <cell r="D170" t="str">
            <v>Yemeni Rial</v>
          </cell>
          <cell r="Q170" t="str">
            <v>Niger</v>
          </cell>
        </row>
        <row r="171">
          <cell r="D171" t="str">
            <v>Yuan Renminbi</v>
          </cell>
          <cell r="Q171" t="str">
            <v>Nigeria</v>
          </cell>
        </row>
        <row r="172">
          <cell r="D172" t="str">
            <v>Yugoslavian Dinar</v>
          </cell>
          <cell r="Q172" t="str">
            <v>Niue</v>
          </cell>
        </row>
        <row r="173">
          <cell r="D173" t="str">
            <v>Zambian Kwacha</v>
          </cell>
          <cell r="Q173" t="str">
            <v>Non-Japan Asia</v>
          </cell>
        </row>
        <row r="174">
          <cell r="D174" t="str">
            <v>Zimbabwe Dollar</v>
          </cell>
          <cell r="Q174" t="str">
            <v>Norfolk Island</v>
          </cell>
        </row>
        <row r="175">
          <cell r="D175" t="str">
            <v>Zloty</v>
          </cell>
          <cell r="Q175" t="str">
            <v>Northern Mariana Islands</v>
          </cell>
        </row>
        <row r="176">
          <cell r="Q176" t="str">
            <v>Norway</v>
          </cell>
        </row>
        <row r="177">
          <cell r="Q177" t="str">
            <v>Offshore Financial Centres</v>
          </cell>
        </row>
        <row r="178">
          <cell r="Q178" t="str">
            <v>Oman</v>
          </cell>
        </row>
        <row r="179">
          <cell r="Q179" t="str">
            <v>Pakistan</v>
          </cell>
        </row>
        <row r="180">
          <cell r="Q180" t="str">
            <v>Palau</v>
          </cell>
        </row>
        <row r="181">
          <cell r="Q181" t="str">
            <v>Panama</v>
          </cell>
        </row>
        <row r="182">
          <cell r="Q182" t="str">
            <v>Papua New Guinea</v>
          </cell>
        </row>
        <row r="183">
          <cell r="Q183" t="str">
            <v>Paraguay</v>
          </cell>
        </row>
        <row r="184">
          <cell r="Q184" t="str">
            <v>Peru</v>
          </cell>
        </row>
        <row r="185">
          <cell r="Q185" t="str">
            <v>Philippines</v>
          </cell>
        </row>
        <row r="186">
          <cell r="Q186" t="str">
            <v>Pitcairn</v>
          </cell>
        </row>
        <row r="187">
          <cell r="Q187" t="str">
            <v>Poland</v>
          </cell>
        </row>
        <row r="188">
          <cell r="Q188" t="str">
            <v>Portugal</v>
          </cell>
        </row>
        <row r="189">
          <cell r="Q189" t="str">
            <v>Puerto Rico</v>
          </cell>
        </row>
        <row r="190">
          <cell r="Q190" t="str">
            <v>Qatar</v>
          </cell>
        </row>
        <row r="191">
          <cell r="Q191" t="str">
            <v>Reunion</v>
          </cell>
        </row>
        <row r="192">
          <cell r="Q192" t="str">
            <v>Romania</v>
          </cell>
        </row>
        <row r="193">
          <cell r="Q193" t="str">
            <v>Russian Federation</v>
          </cell>
        </row>
        <row r="194">
          <cell r="Q194" t="str">
            <v>Rwanda</v>
          </cell>
        </row>
        <row r="195">
          <cell r="Q195" t="str">
            <v>Saint Kitts and Nevis</v>
          </cell>
        </row>
        <row r="196">
          <cell r="Q196" t="str">
            <v>Saint Lucia</v>
          </cell>
        </row>
        <row r="197">
          <cell r="Q197" t="str">
            <v>Saint Vincent and The Grenadines</v>
          </cell>
        </row>
        <row r="198">
          <cell r="Q198" t="str">
            <v>Samoa</v>
          </cell>
        </row>
        <row r="199">
          <cell r="Q199" t="str">
            <v>San Marino</v>
          </cell>
        </row>
        <row r="200">
          <cell r="Q200" t="str">
            <v>Sao Tome and Principe</v>
          </cell>
        </row>
        <row r="201">
          <cell r="Q201" t="str">
            <v>Saudi Arabia</v>
          </cell>
        </row>
        <row r="202">
          <cell r="Q202" t="str">
            <v>Senegal</v>
          </cell>
        </row>
        <row r="203">
          <cell r="Q203" t="str">
            <v>Seychelles</v>
          </cell>
        </row>
        <row r="204">
          <cell r="Q204" t="str">
            <v>Sierra Leone</v>
          </cell>
        </row>
        <row r="205">
          <cell r="Q205" t="str">
            <v>Singapore</v>
          </cell>
        </row>
        <row r="206">
          <cell r="Q206" t="str">
            <v>Slovakia (Slovak Republic)</v>
          </cell>
        </row>
        <row r="207">
          <cell r="Q207" t="str">
            <v>Slovenia</v>
          </cell>
        </row>
        <row r="208">
          <cell r="Q208" t="str">
            <v>Solomon Islands</v>
          </cell>
        </row>
        <row r="209">
          <cell r="Q209" t="str">
            <v>Somalia</v>
          </cell>
        </row>
        <row r="210">
          <cell r="Q210" t="str">
            <v>South Africa</v>
          </cell>
        </row>
        <row r="211">
          <cell r="Q211" t="str">
            <v>South Georgia and The South Sandwich Islands</v>
          </cell>
        </row>
        <row r="212">
          <cell r="Q212" t="str">
            <v>Spain</v>
          </cell>
        </row>
        <row r="213">
          <cell r="Q213" t="str">
            <v>Sri Lanka</v>
          </cell>
        </row>
        <row r="214">
          <cell r="Q214" t="str">
            <v>St. Helena</v>
          </cell>
        </row>
        <row r="215">
          <cell r="Q215" t="str">
            <v>St. Pierre and Miquelon</v>
          </cell>
        </row>
        <row r="216">
          <cell r="Q216" t="str">
            <v>Sudan</v>
          </cell>
        </row>
        <row r="217">
          <cell r="Q217" t="str">
            <v>Suriname</v>
          </cell>
        </row>
        <row r="218">
          <cell r="Q218" t="str">
            <v>Svalbard and Jan Mayen Islands</v>
          </cell>
        </row>
        <row r="219">
          <cell r="Q219" t="str">
            <v>Swaziland</v>
          </cell>
        </row>
        <row r="220">
          <cell r="Q220" t="str">
            <v>Sweden</v>
          </cell>
        </row>
        <row r="221">
          <cell r="Q221" t="str">
            <v>Switzerland</v>
          </cell>
        </row>
        <row r="222">
          <cell r="Q222" t="str">
            <v>Syrian Arab Republic</v>
          </cell>
        </row>
        <row r="223">
          <cell r="Q223" t="str">
            <v>Taiwan, Province Of China</v>
          </cell>
        </row>
        <row r="224">
          <cell r="Q224" t="str">
            <v>Tajikistan</v>
          </cell>
        </row>
        <row r="225">
          <cell r="Q225" t="str">
            <v>Tanzania, United Republic Of</v>
          </cell>
        </row>
        <row r="226">
          <cell r="Q226" t="str">
            <v>Thailand</v>
          </cell>
        </row>
        <row r="227">
          <cell r="Q227" t="str">
            <v>Togo</v>
          </cell>
        </row>
        <row r="228">
          <cell r="Q228" t="str">
            <v>Tokelau</v>
          </cell>
        </row>
        <row r="229">
          <cell r="Q229" t="str">
            <v>Tonga</v>
          </cell>
        </row>
        <row r="230">
          <cell r="Q230" t="str">
            <v>Trinidad and Tobago</v>
          </cell>
        </row>
        <row r="231">
          <cell r="Q231" t="str">
            <v>Tunisia</v>
          </cell>
        </row>
        <row r="232">
          <cell r="Q232" t="str">
            <v>Turkey</v>
          </cell>
        </row>
        <row r="233">
          <cell r="Q233" t="str">
            <v>Turkmenistan</v>
          </cell>
        </row>
        <row r="234">
          <cell r="Q234" t="str">
            <v>Turks and Caicos Islands</v>
          </cell>
        </row>
        <row r="235">
          <cell r="Q235" t="str">
            <v>Tuvalu</v>
          </cell>
        </row>
        <row r="236">
          <cell r="Q236" t="str">
            <v>Uganda</v>
          </cell>
        </row>
        <row r="237">
          <cell r="Q237" t="str">
            <v>Ukraine</v>
          </cell>
        </row>
        <row r="238">
          <cell r="Q238" t="str">
            <v>United Arab Emirates</v>
          </cell>
        </row>
        <row r="239">
          <cell r="Q239" t="str">
            <v>United States Minor Outlying Islands</v>
          </cell>
        </row>
        <row r="240">
          <cell r="Q240" t="str">
            <v>Uruguay</v>
          </cell>
        </row>
        <row r="241">
          <cell r="Q241" t="str">
            <v>Uzbekistan</v>
          </cell>
        </row>
        <row r="242">
          <cell r="Q242" t="str">
            <v>Vanuatu</v>
          </cell>
        </row>
        <row r="243">
          <cell r="Q243" t="str">
            <v>Venezuela</v>
          </cell>
        </row>
        <row r="244">
          <cell r="Q244" t="str">
            <v>Viet Nam</v>
          </cell>
        </row>
        <row r="245">
          <cell r="Q245" t="str">
            <v>Virgin Islands (British)</v>
          </cell>
        </row>
        <row r="246">
          <cell r="Q246" t="str">
            <v>Virgin Islands (U.S.)</v>
          </cell>
        </row>
        <row r="247">
          <cell r="Q247" t="str">
            <v>Wallis and Futuna Islands</v>
          </cell>
        </row>
        <row r="248">
          <cell r="Q248" t="str">
            <v>West Indies</v>
          </cell>
        </row>
        <row r="249">
          <cell r="Q249" t="str">
            <v>Western Sahara</v>
          </cell>
        </row>
        <row r="250">
          <cell r="Q250" t="str">
            <v>World</v>
          </cell>
        </row>
        <row r="251">
          <cell r="Q251" t="str">
            <v>Yemen</v>
          </cell>
        </row>
        <row r="252">
          <cell r="Q252" t="str">
            <v>Yugoslavia</v>
          </cell>
        </row>
        <row r="253">
          <cell r="Q253" t="str">
            <v>Zambia</v>
          </cell>
        </row>
        <row r="254">
          <cell r="Q254" t="str">
            <v>Zimbabwe</v>
          </cell>
        </row>
      </sheetData>
      <sheetData sheetId="4"/>
      <sheetData sheetId="5"/>
      <sheetData sheetId="6"/>
      <sheetData sheetId="7" refreshError="1">
        <row r="125">
          <cell r="A125">
            <v>35601</v>
          </cell>
        </row>
        <row r="2334">
          <cell r="A2334">
            <v>38694</v>
          </cell>
          <cell r="B2334">
            <v>918</v>
          </cell>
          <cell r="C2334">
            <v>12.30808</v>
          </cell>
          <cell r="D2334">
            <v>13.491400000000001</v>
          </cell>
          <cell r="E2334">
            <v>103422.64</v>
          </cell>
          <cell r="F2334">
            <v>10.578419999999999</v>
          </cell>
          <cell r="G2334">
            <v>1692</v>
          </cell>
          <cell r="H2334">
            <v>17.345079999999999</v>
          </cell>
          <cell r="I2334">
            <v>11.440200000000001</v>
          </cell>
          <cell r="J2334">
            <v>53645.37</v>
          </cell>
          <cell r="K2334">
            <v>8.9770400000000006</v>
          </cell>
          <cell r="L2334">
            <v>600.5</v>
          </cell>
          <cell r="M2334">
            <v>20.530380000000001</v>
          </cell>
          <cell r="N2334">
            <v>11.2034</v>
          </cell>
          <cell r="O2334">
            <v>38859.004999999997</v>
          </cell>
          <cell r="P2334">
            <v>8.5647400000000005</v>
          </cell>
          <cell r="Q2334">
            <v>923</v>
          </cell>
          <cell r="R2334">
            <v>16.40089</v>
          </cell>
          <cell r="S2334">
            <v>11.4374</v>
          </cell>
          <cell r="T2334">
            <v>35424.364999999998</v>
          </cell>
          <cell r="U2334">
            <v>8.9149600000000007</v>
          </cell>
          <cell r="V2334">
            <v>831.5</v>
          </cell>
          <cell r="W2334">
            <v>24.98</v>
          </cell>
          <cell r="X2334">
            <v>10756.22</v>
          </cell>
          <cell r="Y2334">
            <v>827</v>
          </cell>
          <cell r="Z2334">
            <v>9.469545E-2</v>
          </cell>
          <cell r="AA2334">
            <v>10756.22</v>
          </cell>
          <cell r="AB2334">
            <v>483</v>
          </cell>
          <cell r="AC2334">
            <v>19.640699999999999</v>
          </cell>
          <cell r="AD2334">
            <v>10.6858</v>
          </cell>
          <cell r="AE2334">
            <v>27441.5075</v>
          </cell>
          <cell r="AF2334">
            <v>7.5919499999999998</v>
          </cell>
          <cell r="AK2334">
            <v>1194</v>
          </cell>
          <cell r="AL2334">
            <v>24.042920000000002</v>
          </cell>
          <cell r="AM2334">
            <v>15.555400000000001</v>
          </cell>
          <cell r="AN2334">
            <v>15658.06</v>
          </cell>
          <cell r="AO2334">
            <v>12.742229999999999</v>
          </cell>
          <cell r="AP2334">
            <v>941</v>
          </cell>
          <cell r="AQ2334">
            <v>17.21255</v>
          </cell>
          <cell r="AR2334">
            <v>10.6569</v>
          </cell>
          <cell r="AS2334">
            <v>4186.9080999999996</v>
          </cell>
          <cell r="AT2334">
            <v>885</v>
          </cell>
          <cell r="AU2334">
            <v>17.720189999999999</v>
          </cell>
          <cell r="AV2334">
            <v>10.3873</v>
          </cell>
          <cell r="AW2334">
            <v>3727.62</v>
          </cell>
          <cell r="AX2334">
            <v>383.75</v>
          </cell>
          <cell r="AY2334">
            <v>12.389799999999999</v>
          </cell>
          <cell r="AZ2334">
            <v>2434.6042000000002</v>
          </cell>
          <cell r="BA2334">
            <v>5531.1</v>
          </cell>
          <cell r="BB2334">
            <v>9.85</v>
          </cell>
          <cell r="BC2334">
            <v>18.45</v>
          </cell>
          <cell r="BD2334">
            <v>1394705</v>
          </cell>
          <cell r="BE2334">
            <v>9789.34</v>
          </cell>
          <cell r="BG2334">
            <v>683.5</v>
          </cell>
          <cell r="BH2334">
            <v>19.173009999999998</v>
          </cell>
          <cell r="BI2334">
            <v>16176.853800000001</v>
          </cell>
          <cell r="BJ2334">
            <v>16.698899999999998</v>
          </cell>
          <cell r="BK2334">
            <v>120</v>
          </cell>
          <cell r="BL2334">
            <v>22.122969999999999</v>
          </cell>
          <cell r="BM2334">
            <v>7780.7519000000002</v>
          </cell>
          <cell r="BN2334">
            <v>15.04838</v>
          </cell>
          <cell r="BO2334">
            <v>519.5</v>
          </cell>
          <cell r="BP2334">
            <v>20.968679999999999</v>
          </cell>
          <cell r="BQ2334">
            <v>24.687899999999999</v>
          </cell>
          <cell r="BR2334">
            <v>12383.282499999999</v>
          </cell>
          <cell r="BS2334">
            <v>17.00395</v>
          </cell>
          <cell r="BT2334">
            <v>116</v>
          </cell>
          <cell r="BU2334">
            <v>26.995059999999999</v>
          </cell>
          <cell r="BV2334">
            <v>3378.2316000000001</v>
          </cell>
          <cell r="BW2334">
            <v>190.75</v>
          </cell>
          <cell r="BX2334">
            <v>4080.4191000000001</v>
          </cell>
          <cell r="BY2334">
            <v>5052.67</v>
          </cell>
        </row>
      </sheetData>
      <sheetData sheetId="8" refreshError="1">
        <row r="27">
          <cell r="AF27">
            <v>926.5</v>
          </cell>
        </row>
      </sheetData>
      <sheetData sheetId="9"/>
      <sheetData sheetId="10"/>
      <sheetData sheetId="11"/>
      <sheetData sheetId="12"/>
      <sheetData sheetId="13"/>
      <sheetData sheetId="14"/>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bankofengland.co.uk/publications/Documents/fsr/2014/bufferdec14.xl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workbookViewId="0"/>
  </sheetViews>
  <sheetFormatPr defaultRowHeight="14.4"/>
  <cols>
    <col min="1" max="2" width="40.6640625" style="90" customWidth="1"/>
    <col min="3" max="5" width="20.6640625" style="92" customWidth="1"/>
  </cols>
  <sheetData>
    <row r="1" spans="1:5" s="88" customFormat="1">
      <c r="A1" s="89" t="s">
        <v>171</v>
      </c>
      <c r="B1" s="89" t="s">
        <v>172</v>
      </c>
      <c r="C1" s="91" t="s">
        <v>173</v>
      </c>
      <c r="D1" s="91" t="s">
        <v>174</v>
      </c>
      <c r="E1" s="91" t="s">
        <v>175</v>
      </c>
    </row>
    <row r="2" spans="1:5">
      <c r="A2" s="90" t="s">
        <v>176</v>
      </c>
      <c r="B2" s="90" t="s">
        <v>177</v>
      </c>
      <c r="C2" s="93">
        <v>0.63599537037037035</v>
      </c>
      <c r="D2" s="93">
        <v>0.63600694444444439</v>
      </c>
      <c r="E2" s="92">
        <v>1043.056</v>
      </c>
    </row>
    <row r="3" spans="1:5">
      <c r="A3" s="90" t="s">
        <v>180</v>
      </c>
      <c r="B3" s="90" t="s">
        <v>177</v>
      </c>
      <c r="C3" s="93">
        <v>0.49563657407407408</v>
      </c>
      <c r="D3" s="93">
        <v>0.49564814814814812</v>
      </c>
      <c r="E3" s="92">
        <v>842.4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225"/>
  <sheetViews>
    <sheetView zoomScale="85" zoomScaleNormal="85" workbookViewId="0">
      <selection activeCell="K9" sqref="K9"/>
    </sheetView>
  </sheetViews>
  <sheetFormatPr defaultColWidth="9.109375" defaultRowHeight="15.6"/>
  <cols>
    <col min="1" max="1" width="10.44140625" style="23" customWidth="1"/>
    <col min="2" max="2" width="35.33203125" style="4" customWidth="1"/>
    <col min="3" max="3" width="11.44140625" style="22" customWidth="1"/>
    <col min="4" max="4" width="11.88671875" style="4" bestFit="1" customWidth="1"/>
    <col min="5" max="5" width="14.33203125" style="4" bestFit="1" customWidth="1"/>
    <col min="6" max="16384" width="9.109375" style="4"/>
  </cols>
  <sheetData>
    <row r="1" spans="1:6">
      <c r="A1" s="13" t="s">
        <v>128</v>
      </c>
    </row>
    <row r="2" spans="1:6">
      <c r="A2" s="53"/>
    </row>
    <row r="3" spans="1:6">
      <c r="A3" s="5" t="s">
        <v>5</v>
      </c>
      <c r="B3" s="5" t="s">
        <v>43</v>
      </c>
      <c r="C3" s="24"/>
    </row>
    <row r="4" spans="1:6">
      <c r="A4" s="16">
        <v>23376</v>
      </c>
      <c r="B4" s="54">
        <v>52.36</v>
      </c>
      <c r="C4" s="6"/>
      <c r="D4" s="22"/>
      <c r="F4" s="60"/>
    </row>
    <row r="5" spans="1:6">
      <c r="A5" s="16">
        <v>23467</v>
      </c>
      <c r="B5" s="54">
        <v>52.62</v>
      </c>
      <c r="C5" s="6"/>
      <c r="D5" s="22"/>
      <c r="F5" s="60"/>
    </row>
    <row r="6" spans="1:6">
      <c r="A6" s="16">
        <v>23558</v>
      </c>
      <c r="B6" s="54">
        <v>52.82</v>
      </c>
      <c r="C6" s="6"/>
      <c r="D6" s="22"/>
      <c r="F6" s="60"/>
    </row>
    <row r="7" spans="1:6">
      <c r="A7" s="16">
        <v>23650</v>
      </c>
      <c r="B7" s="54">
        <v>53.13</v>
      </c>
      <c r="C7" s="6"/>
      <c r="D7" s="22"/>
      <c r="F7" s="60"/>
    </row>
    <row r="8" spans="1:6">
      <c r="A8" s="16">
        <v>23742</v>
      </c>
      <c r="B8" s="54">
        <v>53.41</v>
      </c>
      <c r="C8" s="6"/>
      <c r="D8" s="22"/>
      <c r="F8" s="60"/>
    </row>
    <row r="9" spans="1:6">
      <c r="A9" s="16">
        <v>23832</v>
      </c>
      <c r="B9" s="54">
        <v>53.39</v>
      </c>
      <c r="C9" s="6"/>
      <c r="D9" s="22"/>
      <c r="F9" s="60"/>
    </row>
    <row r="10" spans="1:6">
      <c r="A10" s="16">
        <v>23923</v>
      </c>
      <c r="B10" s="54">
        <v>53.43</v>
      </c>
      <c r="C10" s="6"/>
      <c r="D10" s="22"/>
      <c r="F10" s="60"/>
    </row>
    <row r="11" spans="1:6">
      <c r="A11" s="16">
        <v>24015</v>
      </c>
      <c r="B11" s="54">
        <v>53.45</v>
      </c>
      <c r="C11" s="6"/>
      <c r="D11" s="22"/>
      <c r="F11" s="60"/>
    </row>
    <row r="12" spans="1:6">
      <c r="A12" s="16">
        <v>24107</v>
      </c>
      <c r="B12" s="54">
        <v>53.41</v>
      </c>
      <c r="C12" s="6"/>
      <c r="D12" s="22"/>
      <c r="F12" s="60"/>
    </row>
    <row r="13" spans="1:6">
      <c r="A13" s="16">
        <v>24197</v>
      </c>
      <c r="B13" s="54">
        <v>52.77</v>
      </c>
      <c r="C13" s="6"/>
      <c r="D13" s="22"/>
      <c r="F13" s="60"/>
    </row>
    <row r="14" spans="1:6">
      <c r="A14" s="16">
        <v>24288</v>
      </c>
      <c r="B14" s="54">
        <v>52.65</v>
      </c>
      <c r="C14" s="6"/>
      <c r="D14" s="22"/>
      <c r="F14" s="60"/>
    </row>
    <row r="15" spans="1:6">
      <c r="A15" s="16">
        <v>24380</v>
      </c>
      <c r="B15" s="54">
        <v>52.77</v>
      </c>
      <c r="C15" s="6"/>
      <c r="D15" s="22"/>
      <c r="F15" s="60"/>
    </row>
    <row r="16" spans="1:6">
      <c r="A16" s="16">
        <v>24472</v>
      </c>
      <c r="B16" s="54">
        <v>52.83</v>
      </c>
      <c r="C16" s="6"/>
      <c r="D16" s="22"/>
      <c r="F16" s="60"/>
    </row>
    <row r="17" spans="1:6">
      <c r="A17" s="16">
        <v>24562</v>
      </c>
      <c r="B17" s="54">
        <v>54.08</v>
      </c>
      <c r="C17" s="6"/>
      <c r="D17" s="22"/>
      <c r="F17" s="60"/>
    </row>
    <row r="18" spans="1:6">
      <c r="A18" s="16">
        <v>24653</v>
      </c>
      <c r="B18" s="54">
        <v>54.17</v>
      </c>
      <c r="C18" s="6"/>
      <c r="D18" s="22"/>
      <c r="F18" s="60"/>
    </row>
    <row r="19" spans="1:6">
      <c r="A19" s="16">
        <v>24745</v>
      </c>
      <c r="B19" s="54">
        <v>54.71</v>
      </c>
      <c r="C19" s="6"/>
      <c r="D19" s="22"/>
      <c r="F19" s="60"/>
    </row>
    <row r="20" spans="1:6">
      <c r="A20" s="16">
        <v>24837</v>
      </c>
      <c r="B20" s="54">
        <v>55.02</v>
      </c>
      <c r="C20" s="6"/>
      <c r="D20" s="22"/>
      <c r="F20" s="60"/>
    </row>
    <row r="21" spans="1:6">
      <c r="A21" s="16">
        <v>24928</v>
      </c>
      <c r="B21" s="54">
        <v>55.24</v>
      </c>
      <c r="C21" s="6"/>
      <c r="D21" s="22"/>
      <c r="F21" s="60"/>
    </row>
    <row r="22" spans="1:6">
      <c r="A22" s="16">
        <v>25019</v>
      </c>
      <c r="B22" s="54">
        <v>55.36</v>
      </c>
      <c r="C22" s="6"/>
      <c r="D22" s="22"/>
      <c r="F22" s="60"/>
    </row>
    <row r="23" spans="1:6">
      <c r="A23" s="16">
        <v>25111</v>
      </c>
      <c r="B23" s="54">
        <v>56.34</v>
      </c>
      <c r="C23" s="6"/>
      <c r="D23" s="22"/>
      <c r="F23" s="60"/>
    </row>
    <row r="24" spans="1:6">
      <c r="A24" s="16">
        <v>25203</v>
      </c>
      <c r="B24" s="54">
        <v>55.36</v>
      </c>
      <c r="C24" s="6"/>
      <c r="D24" s="22"/>
      <c r="F24" s="60"/>
    </row>
    <row r="25" spans="1:6">
      <c r="A25" s="16">
        <v>25293</v>
      </c>
      <c r="B25" s="54">
        <v>55.24</v>
      </c>
      <c r="C25" s="6"/>
      <c r="D25" s="22"/>
      <c r="F25" s="60"/>
    </row>
    <row r="26" spans="1:6">
      <c r="A26" s="16">
        <v>25384</v>
      </c>
      <c r="B26" s="54">
        <v>55.45</v>
      </c>
      <c r="C26" s="6"/>
      <c r="D26" s="22"/>
      <c r="F26" s="60"/>
    </row>
    <row r="27" spans="1:6">
      <c r="A27" s="16">
        <v>25476</v>
      </c>
      <c r="B27" s="54">
        <v>55.5</v>
      </c>
      <c r="C27" s="6"/>
      <c r="D27" s="22"/>
      <c r="F27" s="60"/>
    </row>
    <row r="28" spans="1:6">
      <c r="A28" s="16">
        <v>25568</v>
      </c>
      <c r="B28" s="54">
        <v>54.44</v>
      </c>
      <c r="C28" s="6"/>
      <c r="D28" s="22"/>
      <c r="F28" s="60"/>
    </row>
    <row r="29" spans="1:6">
      <c r="A29" s="16">
        <v>25658</v>
      </c>
      <c r="B29" s="54">
        <v>54.23</v>
      </c>
      <c r="C29" s="6"/>
      <c r="D29" s="22"/>
      <c r="F29" s="60"/>
    </row>
    <row r="30" spans="1:6">
      <c r="A30" s="16">
        <v>25749</v>
      </c>
      <c r="B30" s="54">
        <v>54.29</v>
      </c>
      <c r="C30" s="6"/>
      <c r="D30" s="22"/>
      <c r="F30" s="60"/>
    </row>
    <row r="31" spans="1:6">
      <c r="A31" s="16">
        <v>25841</v>
      </c>
      <c r="B31" s="54">
        <v>54.18</v>
      </c>
      <c r="C31" s="6"/>
      <c r="D31" s="22"/>
      <c r="F31" s="60"/>
    </row>
    <row r="32" spans="1:6">
      <c r="A32" s="16">
        <v>25933</v>
      </c>
      <c r="B32" s="54">
        <v>53.34</v>
      </c>
      <c r="C32" s="6"/>
      <c r="D32" s="22"/>
      <c r="F32" s="60"/>
    </row>
    <row r="33" spans="1:6">
      <c r="A33" s="16">
        <v>26023</v>
      </c>
      <c r="B33" s="54">
        <v>52.83</v>
      </c>
      <c r="C33" s="6"/>
      <c r="D33" s="22"/>
      <c r="F33" s="60"/>
    </row>
    <row r="34" spans="1:6">
      <c r="A34" s="16">
        <v>26114</v>
      </c>
      <c r="B34" s="54">
        <v>52.77</v>
      </c>
      <c r="C34" s="6"/>
      <c r="D34" s="22"/>
      <c r="F34" s="60"/>
    </row>
    <row r="35" spans="1:6">
      <c r="A35" s="16">
        <v>26206</v>
      </c>
      <c r="B35" s="54">
        <v>53.39</v>
      </c>
      <c r="C35" s="6"/>
      <c r="D35" s="22"/>
      <c r="F35" s="60"/>
    </row>
    <row r="36" spans="1:6">
      <c r="A36" s="16">
        <v>26298</v>
      </c>
      <c r="B36" s="54">
        <v>54.66</v>
      </c>
      <c r="C36" s="6"/>
      <c r="D36" s="22"/>
      <c r="F36" s="60"/>
    </row>
    <row r="37" spans="1:6">
      <c r="A37" s="16">
        <v>26389</v>
      </c>
      <c r="B37" s="54">
        <v>55.68</v>
      </c>
      <c r="C37" s="6"/>
      <c r="D37" s="22"/>
      <c r="F37" s="60"/>
    </row>
    <row r="38" spans="1:6">
      <c r="A38" s="16">
        <v>26480</v>
      </c>
      <c r="B38" s="54">
        <v>57.31</v>
      </c>
      <c r="C38" s="6"/>
      <c r="D38" s="22"/>
      <c r="F38" s="60"/>
    </row>
    <row r="39" spans="1:6">
      <c r="A39" s="16">
        <v>26572</v>
      </c>
      <c r="B39" s="54">
        <v>57.97</v>
      </c>
      <c r="C39" s="6"/>
      <c r="D39" s="22"/>
      <c r="F39" s="60"/>
    </row>
    <row r="40" spans="1:6">
      <c r="A40" s="16">
        <v>26664</v>
      </c>
      <c r="B40" s="54">
        <v>58.29</v>
      </c>
      <c r="C40" s="6"/>
      <c r="D40" s="22"/>
      <c r="F40" s="60"/>
    </row>
    <row r="41" spans="1:6">
      <c r="A41" s="16">
        <v>26754</v>
      </c>
      <c r="B41" s="54">
        <v>58.94</v>
      </c>
      <c r="C41" s="6"/>
      <c r="D41" s="22"/>
      <c r="F41" s="60"/>
    </row>
    <row r="42" spans="1:6">
      <c r="A42" s="16">
        <v>26845</v>
      </c>
      <c r="B42" s="54">
        <v>60.04</v>
      </c>
      <c r="C42" s="6"/>
      <c r="D42" s="22"/>
      <c r="F42" s="60"/>
    </row>
    <row r="43" spans="1:6">
      <c r="A43" s="16">
        <v>26937</v>
      </c>
      <c r="B43" s="54">
        <v>60.8</v>
      </c>
      <c r="C43" s="6"/>
      <c r="D43" s="22"/>
      <c r="F43" s="60"/>
    </row>
    <row r="44" spans="1:6">
      <c r="A44" s="16">
        <v>27029</v>
      </c>
      <c r="B44" s="54">
        <v>58.48</v>
      </c>
      <c r="C44" s="6"/>
      <c r="D44" s="22"/>
      <c r="F44" s="60"/>
    </row>
    <row r="45" spans="1:6">
      <c r="A45" s="16">
        <v>27119</v>
      </c>
      <c r="B45" s="54">
        <v>57.62</v>
      </c>
      <c r="C45" s="6"/>
      <c r="D45" s="22"/>
      <c r="F45" s="60"/>
    </row>
    <row r="46" spans="1:6">
      <c r="A46" s="16">
        <v>27210</v>
      </c>
      <c r="B46" s="54">
        <v>57.07</v>
      </c>
      <c r="C46" s="6"/>
      <c r="D46" s="22"/>
      <c r="F46" s="60"/>
    </row>
    <row r="47" spans="1:6">
      <c r="A47" s="16">
        <v>27302</v>
      </c>
      <c r="B47" s="54">
        <v>56.07</v>
      </c>
      <c r="C47" s="6"/>
      <c r="D47" s="22"/>
      <c r="F47" s="60"/>
    </row>
    <row r="48" spans="1:6">
      <c r="A48" s="16">
        <v>27394</v>
      </c>
      <c r="B48" s="54">
        <v>54.46</v>
      </c>
      <c r="C48" s="6"/>
      <c r="D48" s="22"/>
      <c r="F48" s="60"/>
    </row>
    <row r="49" spans="1:6">
      <c r="A49" s="16">
        <v>27484</v>
      </c>
      <c r="B49" s="54">
        <v>52.67</v>
      </c>
      <c r="C49" s="6"/>
      <c r="D49" s="22"/>
      <c r="F49" s="60"/>
    </row>
    <row r="50" spans="1:6">
      <c r="A50" s="16">
        <v>27575</v>
      </c>
      <c r="B50" s="54">
        <v>51.33</v>
      </c>
      <c r="C50" s="6"/>
      <c r="D50" s="22"/>
      <c r="F50" s="60"/>
    </row>
    <row r="51" spans="1:6">
      <c r="A51" s="16">
        <v>27667</v>
      </c>
      <c r="B51" s="54">
        <v>49.78</v>
      </c>
      <c r="C51" s="6"/>
      <c r="D51" s="22"/>
      <c r="F51" s="60"/>
    </row>
    <row r="52" spans="1:6">
      <c r="A52" s="16">
        <v>27759</v>
      </c>
      <c r="B52" s="54">
        <v>50.61</v>
      </c>
      <c r="C52" s="6"/>
      <c r="D52" s="22"/>
      <c r="F52" s="60"/>
    </row>
    <row r="53" spans="1:6">
      <c r="A53" s="16">
        <v>27850</v>
      </c>
      <c r="B53" s="54">
        <v>50.47</v>
      </c>
      <c r="C53" s="6"/>
      <c r="D53" s="22"/>
      <c r="F53" s="60"/>
    </row>
    <row r="54" spans="1:6">
      <c r="A54" s="16">
        <v>27941</v>
      </c>
      <c r="B54" s="54">
        <v>50.29</v>
      </c>
      <c r="C54" s="6"/>
      <c r="D54" s="22"/>
      <c r="F54" s="60"/>
    </row>
    <row r="55" spans="1:6">
      <c r="A55" s="16">
        <v>28033</v>
      </c>
      <c r="B55" s="54">
        <v>50.05</v>
      </c>
      <c r="C55" s="6"/>
      <c r="D55" s="22"/>
      <c r="F55" s="60"/>
    </row>
    <row r="56" spans="1:6">
      <c r="A56" s="16">
        <v>28125</v>
      </c>
      <c r="B56" s="54">
        <v>50.69</v>
      </c>
      <c r="C56" s="6"/>
      <c r="D56" s="22"/>
      <c r="F56" s="60"/>
    </row>
    <row r="57" spans="1:6">
      <c r="A57" s="16">
        <v>28215</v>
      </c>
      <c r="B57" s="54">
        <v>50.74</v>
      </c>
      <c r="C57" s="6"/>
      <c r="D57" s="22"/>
      <c r="F57" s="60"/>
    </row>
    <row r="58" spans="1:6">
      <c r="A58" s="16">
        <v>28306</v>
      </c>
      <c r="B58" s="54">
        <v>50.73</v>
      </c>
      <c r="C58" s="6"/>
      <c r="D58" s="22"/>
      <c r="F58" s="60"/>
    </row>
    <row r="59" spans="1:6">
      <c r="A59" s="16">
        <v>28398</v>
      </c>
      <c r="B59" s="54">
        <v>51.16</v>
      </c>
      <c r="C59" s="6"/>
      <c r="D59" s="22"/>
      <c r="F59" s="60"/>
    </row>
    <row r="60" spans="1:6">
      <c r="A60" s="16">
        <v>28490</v>
      </c>
      <c r="B60" s="54">
        <v>51.44</v>
      </c>
      <c r="C60" s="6"/>
      <c r="D60" s="22"/>
      <c r="F60" s="60"/>
    </row>
    <row r="61" spans="1:6">
      <c r="A61" s="16">
        <v>28580</v>
      </c>
      <c r="B61" s="54">
        <v>51.49</v>
      </c>
      <c r="C61" s="6"/>
      <c r="D61" s="22"/>
      <c r="F61" s="60"/>
    </row>
    <row r="62" spans="1:6">
      <c r="A62" s="16">
        <v>28671</v>
      </c>
      <c r="B62" s="54">
        <v>51.44</v>
      </c>
      <c r="C62" s="6"/>
      <c r="D62" s="22"/>
      <c r="F62" s="60"/>
    </row>
    <row r="63" spans="1:6">
      <c r="A63" s="16">
        <v>28763</v>
      </c>
      <c r="B63" s="54">
        <v>51.08</v>
      </c>
      <c r="C63" s="6"/>
      <c r="D63" s="22"/>
      <c r="F63" s="60"/>
    </row>
    <row r="64" spans="1:6">
      <c r="A64" s="16">
        <v>28855</v>
      </c>
      <c r="B64" s="54">
        <v>51.22</v>
      </c>
      <c r="C64" s="6"/>
      <c r="D64" s="22"/>
      <c r="F64" s="60"/>
    </row>
    <row r="65" spans="1:6">
      <c r="A65" s="16">
        <v>28945</v>
      </c>
      <c r="B65" s="54">
        <v>51.24</v>
      </c>
      <c r="C65" s="6"/>
      <c r="D65" s="22"/>
      <c r="F65" s="60"/>
    </row>
    <row r="66" spans="1:6">
      <c r="A66" s="16">
        <v>29036</v>
      </c>
      <c r="B66" s="54">
        <v>51.67</v>
      </c>
      <c r="C66" s="6"/>
      <c r="D66" s="22"/>
      <c r="F66" s="60"/>
    </row>
    <row r="67" spans="1:6">
      <c r="A67" s="16">
        <v>29128</v>
      </c>
      <c r="B67" s="54">
        <v>51.72</v>
      </c>
      <c r="C67" s="6"/>
      <c r="D67" s="22"/>
      <c r="F67" s="60"/>
    </row>
    <row r="68" spans="1:6">
      <c r="A68" s="16">
        <v>29220</v>
      </c>
      <c r="B68" s="54">
        <v>51.03</v>
      </c>
      <c r="C68" s="6"/>
      <c r="D68" s="22"/>
      <c r="F68" s="60"/>
    </row>
    <row r="69" spans="1:6">
      <c r="A69" s="16">
        <v>29311</v>
      </c>
      <c r="B69" s="54">
        <v>50.35</v>
      </c>
      <c r="C69" s="6"/>
      <c r="D69" s="22"/>
      <c r="F69" s="60"/>
    </row>
    <row r="70" spans="1:6">
      <c r="A70" s="16">
        <v>29402</v>
      </c>
      <c r="B70" s="54">
        <v>49.79</v>
      </c>
      <c r="C70" s="6"/>
      <c r="D70" s="22"/>
      <c r="F70" s="60"/>
    </row>
    <row r="71" spans="1:6">
      <c r="A71" s="16">
        <v>29494</v>
      </c>
      <c r="B71" s="54">
        <v>49.56</v>
      </c>
      <c r="C71" s="6"/>
      <c r="D71" s="22"/>
      <c r="F71" s="60"/>
    </row>
    <row r="72" spans="1:6">
      <c r="A72" s="16">
        <v>29586</v>
      </c>
      <c r="B72" s="54">
        <v>49.77</v>
      </c>
      <c r="C72" s="6"/>
      <c r="D72" s="22"/>
      <c r="F72" s="60"/>
    </row>
    <row r="73" spans="1:6">
      <c r="A73" s="16">
        <v>29676</v>
      </c>
      <c r="B73" s="54">
        <v>49.72</v>
      </c>
      <c r="C73" s="6"/>
      <c r="D73" s="22"/>
      <c r="F73" s="60"/>
    </row>
    <row r="74" spans="1:6">
      <c r="A74" s="16">
        <v>29767</v>
      </c>
      <c r="B74" s="54">
        <v>50.59</v>
      </c>
      <c r="C74" s="6"/>
      <c r="D74" s="22"/>
      <c r="F74" s="60"/>
    </row>
    <row r="75" spans="1:6">
      <c r="A75" s="16">
        <v>29859</v>
      </c>
      <c r="B75" s="54">
        <v>51.41</v>
      </c>
      <c r="C75" s="6"/>
      <c r="D75" s="22"/>
      <c r="F75" s="60"/>
    </row>
    <row r="76" spans="1:6">
      <c r="A76" s="16">
        <v>29951</v>
      </c>
      <c r="B76" s="54">
        <v>52.19</v>
      </c>
      <c r="C76" s="6"/>
      <c r="D76" s="22"/>
      <c r="F76" s="60"/>
    </row>
    <row r="77" spans="1:6">
      <c r="A77" s="16">
        <v>30041</v>
      </c>
      <c r="B77" s="54">
        <v>52.34</v>
      </c>
      <c r="C77" s="6"/>
      <c r="D77" s="22"/>
      <c r="F77" s="60"/>
    </row>
    <row r="78" spans="1:6">
      <c r="A78" s="16">
        <v>30132</v>
      </c>
      <c r="B78" s="54">
        <v>53.53</v>
      </c>
      <c r="C78" s="6"/>
      <c r="D78" s="22"/>
      <c r="F78" s="60"/>
    </row>
    <row r="79" spans="1:6">
      <c r="A79" s="16">
        <v>30224</v>
      </c>
      <c r="B79" s="54">
        <v>55.11</v>
      </c>
      <c r="C79" s="6"/>
      <c r="D79" s="22"/>
      <c r="F79" s="60"/>
    </row>
    <row r="80" spans="1:6">
      <c r="A80" s="16">
        <v>30316</v>
      </c>
      <c r="B80" s="54">
        <v>56.82</v>
      </c>
      <c r="C80" s="6"/>
      <c r="D80" s="22"/>
      <c r="F80" s="60"/>
    </row>
    <row r="81" spans="1:6">
      <c r="A81" s="16">
        <v>30406</v>
      </c>
      <c r="B81" s="54">
        <v>58.03</v>
      </c>
      <c r="C81" s="6"/>
      <c r="D81" s="22"/>
      <c r="F81" s="60"/>
    </row>
    <row r="82" spans="1:6">
      <c r="A82" s="16">
        <v>30497</v>
      </c>
      <c r="B82" s="54">
        <v>59.33</v>
      </c>
      <c r="C82" s="6"/>
      <c r="D82" s="22"/>
      <c r="F82" s="60"/>
    </row>
    <row r="83" spans="1:6">
      <c r="A83" s="16">
        <v>30589</v>
      </c>
      <c r="B83" s="54">
        <v>60.62</v>
      </c>
      <c r="C83" s="6"/>
      <c r="D83" s="22"/>
      <c r="F83" s="60"/>
    </row>
    <row r="84" spans="1:6">
      <c r="A84" s="16">
        <v>30681</v>
      </c>
      <c r="B84" s="54">
        <v>61.62</v>
      </c>
      <c r="C84" s="6"/>
      <c r="D84" s="22"/>
      <c r="F84" s="60"/>
    </row>
    <row r="85" spans="1:6">
      <c r="A85" s="16">
        <v>30772</v>
      </c>
      <c r="B85" s="54">
        <v>62.09</v>
      </c>
      <c r="C85" s="6"/>
      <c r="D85" s="22"/>
      <c r="F85" s="60"/>
    </row>
    <row r="86" spans="1:6">
      <c r="A86" s="16">
        <v>30863</v>
      </c>
      <c r="B86" s="54">
        <v>64.14</v>
      </c>
      <c r="C86" s="6"/>
      <c r="D86" s="22"/>
      <c r="F86" s="60"/>
    </row>
    <row r="87" spans="1:6">
      <c r="A87" s="16">
        <v>30955</v>
      </c>
      <c r="B87" s="54">
        <v>65.11</v>
      </c>
      <c r="C87" s="6"/>
      <c r="D87" s="22"/>
      <c r="F87" s="60"/>
    </row>
    <row r="88" spans="1:6">
      <c r="A88" s="16">
        <v>31047</v>
      </c>
      <c r="B88" s="54">
        <v>65.55</v>
      </c>
      <c r="C88" s="6"/>
      <c r="D88" s="22"/>
      <c r="F88" s="60"/>
    </row>
    <row r="89" spans="1:6">
      <c r="A89" s="16">
        <v>31137</v>
      </c>
      <c r="B89" s="54">
        <v>66.38</v>
      </c>
      <c r="C89" s="6"/>
      <c r="D89" s="22"/>
      <c r="F89" s="60"/>
    </row>
    <row r="90" spans="1:6">
      <c r="A90" s="16">
        <v>31228</v>
      </c>
      <c r="B90" s="54">
        <v>67.290000000000006</v>
      </c>
      <c r="C90" s="6"/>
      <c r="D90" s="22"/>
      <c r="F90" s="60"/>
    </row>
    <row r="91" spans="1:6">
      <c r="A91" s="16">
        <v>31320</v>
      </c>
      <c r="B91" s="54">
        <v>68.63</v>
      </c>
      <c r="C91" s="6"/>
      <c r="D91" s="22"/>
      <c r="F91" s="60"/>
    </row>
    <row r="92" spans="1:6">
      <c r="A92" s="16">
        <v>31412</v>
      </c>
      <c r="B92" s="54">
        <v>70.11</v>
      </c>
      <c r="C92" s="6"/>
      <c r="D92" s="22"/>
      <c r="F92" s="60"/>
    </row>
    <row r="93" spans="1:6">
      <c r="A93" s="16">
        <v>31502</v>
      </c>
      <c r="B93" s="54">
        <v>70.849999999999994</v>
      </c>
      <c r="C93" s="6"/>
      <c r="D93" s="22"/>
      <c r="F93" s="60"/>
    </row>
    <row r="94" spans="1:6">
      <c r="A94" s="16">
        <v>31593</v>
      </c>
      <c r="B94" s="54">
        <v>72.349999999999994</v>
      </c>
      <c r="C94" s="6"/>
      <c r="D94" s="22"/>
      <c r="F94" s="60"/>
    </row>
    <row r="95" spans="1:6">
      <c r="A95" s="16">
        <v>31685</v>
      </c>
      <c r="B95" s="54">
        <v>73.569999999999993</v>
      </c>
      <c r="C95" s="6"/>
      <c r="D95" s="22"/>
      <c r="F95" s="60"/>
    </row>
    <row r="96" spans="1:6">
      <c r="A96" s="16">
        <v>31777</v>
      </c>
      <c r="B96" s="54">
        <v>75.739999999999995</v>
      </c>
      <c r="C96" s="6"/>
      <c r="D96" s="22"/>
      <c r="F96" s="60"/>
    </row>
    <row r="97" spans="1:6">
      <c r="A97" s="16">
        <v>31867</v>
      </c>
      <c r="B97" s="54">
        <v>77.28</v>
      </c>
      <c r="C97" s="6"/>
      <c r="D97" s="22"/>
      <c r="F97" s="60"/>
    </row>
    <row r="98" spans="1:6">
      <c r="A98" s="16">
        <v>31958</v>
      </c>
      <c r="B98" s="54">
        <v>79.22</v>
      </c>
      <c r="C98" s="6"/>
      <c r="D98" s="22"/>
      <c r="F98" s="60"/>
    </row>
    <row r="99" spans="1:6">
      <c r="A99" s="16">
        <v>32050</v>
      </c>
      <c r="B99" s="54">
        <v>81.05</v>
      </c>
      <c r="C99" s="6"/>
      <c r="D99" s="22"/>
      <c r="F99" s="60"/>
    </row>
    <row r="100" spans="1:6">
      <c r="A100" s="16">
        <v>32142</v>
      </c>
      <c r="B100" s="54">
        <v>82.74</v>
      </c>
      <c r="C100" s="6"/>
      <c r="D100" s="22"/>
      <c r="F100" s="60"/>
    </row>
    <row r="101" spans="1:6">
      <c r="A101" s="16">
        <v>32233</v>
      </c>
      <c r="B101" s="54">
        <v>83.62</v>
      </c>
      <c r="C101" s="6"/>
      <c r="D101" s="22"/>
      <c r="F101" s="60"/>
    </row>
    <row r="102" spans="1:6">
      <c r="A102" s="16">
        <v>32324</v>
      </c>
      <c r="B102" s="54">
        <v>85.83</v>
      </c>
      <c r="C102" s="6"/>
      <c r="D102" s="22"/>
      <c r="F102" s="60"/>
    </row>
    <row r="103" spans="1:6">
      <c r="A103" s="16">
        <v>32416</v>
      </c>
      <c r="B103" s="54">
        <v>88.25</v>
      </c>
      <c r="C103" s="6"/>
      <c r="D103" s="22"/>
      <c r="F103" s="60"/>
    </row>
    <row r="104" spans="1:6">
      <c r="A104" s="16">
        <v>32508</v>
      </c>
      <c r="B104" s="54">
        <v>89.23</v>
      </c>
      <c r="C104" s="6"/>
      <c r="D104" s="22"/>
      <c r="F104" s="60"/>
    </row>
    <row r="105" spans="1:6">
      <c r="A105" s="16">
        <v>32598</v>
      </c>
      <c r="B105" s="54">
        <v>89.91</v>
      </c>
      <c r="C105" s="6"/>
      <c r="D105" s="22"/>
      <c r="F105" s="60"/>
    </row>
    <row r="106" spans="1:6">
      <c r="A106" s="16">
        <v>32689</v>
      </c>
      <c r="B106" s="54">
        <v>91.15</v>
      </c>
      <c r="C106" s="6"/>
      <c r="D106" s="22"/>
      <c r="F106" s="60"/>
    </row>
    <row r="107" spans="1:6">
      <c r="A107" s="16">
        <v>32781</v>
      </c>
      <c r="B107" s="54">
        <v>91.71</v>
      </c>
      <c r="C107" s="6"/>
      <c r="D107" s="22"/>
      <c r="F107" s="60"/>
    </row>
    <row r="108" spans="1:6">
      <c r="A108" s="16">
        <v>32873</v>
      </c>
      <c r="B108" s="54">
        <v>92.16</v>
      </c>
      <c r="C108" s="6"/>
      <c r="D108" s="22"/>
      <c r="F108" s="60"/>
    </row>
    <row r="109" spans="1:6">
      <c r="A109" s="16">
        <v>32963</v>
      </c>
      <c r="B109" s="54">
        <v>91.87</v>
      </c>
      <c r="C109" s="6"/>
      <c r="D109" s="22"/>
      <c r="F109" s="60"/>
    </row>
    <row r="110" spans="1:6">
      <c r="A110" s="16">
        <v>33054</v>
      </c>
      <c r="B110" s="54">
        <v>93.28</v>
      </c>
      <c r="C110" s="6"/>
      <c r="D110" s="22"/>
      <c r="F110" s="60"/>
    </row>
    <row r="111" spans="1:6">
      <c r="A111" s="16">
        <v>33146</v>
      </c>
      <c r="B111" s="54">
        <v>93.8</v>
      </c>
      <c r="C111" s="6"/>
      <c r="D111" s="22"/>
      <c r="F111" s="60"/>
    </row>
    <row r="112" spans="1:6">
      <c r="A112" s="16">
        <v>33238</v>
      </c>
      <c r="B112" s="54">
        <v>93.44</v>
      </c>
      <c r="C112" s="6"/>
      <c r="D112" s="22"/>
      <c r="F112" s="60"/>
    </row>
    <row r="113" spans="1:6">
      <c r="A113" s="16">
        <v>33328</v>
      </c>
      <c r="B113" s="54">
        <v>92.91</v>
      </c>
      <c r="C113" s="6"/>
      <c r="D113" s="22"/>
      <c r="F113" s="60"/>
    </row>
    <row r="114" spans="1:6">
      <c r="A114" s="16">
        <v>33419</v>
      </c>
      <c r="B114" s="54">
        <v>93.37</v>
      </c>
      <c r="C114" s="6"/>
      <c r="D114" s="22"/>
      <c r="F114" s="60"/>
    </row>
    <row r="115" spans="1:6">
      <c r="A115" s="16">
        <v>33511</v>
      </c>
      <c r="B115" s="54">
        <v>92.65</v>
      </c>
      <c r="C115" s="6"/>
      <c r="D115" s="22"/>
      <c r="F115" s="60"/>
    </row>
    <row r="116" spans="1:6">
      <c r="A116" s="16">
        <v>33603</v>
      </c>
      <c r="B116" s="54">
        <v>91.74</v>
      </c>
      <c r="C116" s="6"/>
      <c r="D116" s="22"/>
      <c r="F116" s="60"/>
    </row>
    <row r="117" spans="1:6">
      <c r="A117" s="16">
        <v>33694</v>
      </c>
      <c r="B117" s="54">
        <v>90.63</v>
      </c>
      <c r="C117" s="6"/>
      <c r="D117" s="22"/>
      <c r="F117" s="60"/>
    </row>
    <row r="118" spans="1:6">
      <c r="A118" s="16">
        <v>33785</v>
      </c>
      <c r="B118" s="54">
        <v>89.79</v>
      </c>
      <c r="C118" s="6"/>
      <c r="D118" s="22"/>
      <c r="F118" s="60"/>
    </row>
    <row r="119" spans="1:6">
      <c r="A119" s="16">
        <v>33877</v>
      </c>
      <c r="B119" s="54">
        <v>90.16</v>
      </c>
      <c r="C119" s="6"/>
      <c r="D119" s="22"/>
      <c r="F119" s="60"/>
    </row>
    <row r="120" spans="1:6">
      <c r="A120" s="16">
        <v>33969</v>
      </c>
      <c r="B120" s="54">
        <v>89.47</v>
      </c>
      <c r="C120" s="6"/>
      <c r="D120" s="22"/>
      <c r="F120" s="60"/>
    </row>
    <row r="121" spans="1:6">
      <c r="A121" s="16">
        <v>34059</v>
      </c>
      <c r="B121" s="54">
        <v>88.99</v>
      </c>
      <c r="C121" s="6"/>
      <c r="D121" s="22"/>
      <c r="F121" s="60"/>
    </row>
    <row r="122" spans="1:6">
      <c r="A122" s="16">
        <v>34150</v>
      </c>
      <c r="B122" s="54">
        <v>87.87</v>
      </c>
      <c r="C122" s="6"/>
      <c r="D122" s="22"/>
      <c r="F122" s="60"/>
    </row>
    <row r="123" spans="1:6">
      <c r="A123" s="16">
        <v>34242</v>
      </c>
      <c r="B123" s="54">
        <v>87.52</v>
      </c>
      <c r="C123" s="6"/>
      <c r="D123" s="22"/>
      <c r="F123" s="60"/>
    </row>
    <row r="124" spans="1:6">
      <c r="A124" s="16">
        <v>34334</v>
      </c>
      <c r="B124" s="54">
        <v>87.17</v>
      </c>
      <c r="C124" s="6"/>
      <c r="D124" s="22"/>
      <c r="F124" s="60"/>
    </row>
    <row r="125" spans="1:6">
      <c r="A125" s="16">
        <v>34424</v>
      </c>
      <c r="B125" s="54">
        <v>87.15</v>
      </c>
      <c r="C125" s="6"/>
      <c r="D125" s="22"/>
      <c r="F125" s="60"/>
    </row>
    <row r="126" spans="1:6">
      <c r="A126" s="16">
        <v>34515</v>
      </c>
      <c r="B126" s="54">
        <v>87.6</v>
      </c>
      <c r="C126" s="6"/>
      <c r="D126" s="22"/>
      <c r="F126" s="60"/>
    </row>
    <row r="127" spans="1:6">
      <c r="A127" s="16">
        <v>34607</v>
      </c>
      <c r="B127" s="54">
        <v>88</v>
      </c>
      <c r="C127" s="6"/>
      <c r="D127" s="22"/>
      <c r="F127" s="60"/>
    </row>
    <row r="128" spans="1:6">
      <c r="A128" s="16">
        <v>34699</v>
      </c>
      <c r="B128" s="54">
        <v>88.78</v>
      </c>
      <c r="C128" s="6"/>
      <c r="D128" s="22"/>
      <c r="F128" s="60"/>
    </row>
    <row r="129" spans="1:6">
      <c r="A129" s="16">
        <v>34789</v>
      </c>
      <c r="B129" s="54">
        <v>88.49</v>
      </c>
      <c r="C129" s="6"/>
      <c r="D129" s="22"/>
      <c r="F129" s="60"/>
    </row>
    <row r="130" spans="1:6">
      <c r="A130" s="16">
        <v>34880</v>
      </c>
      <c r="B130" s="54">
        <v>88.09</v>
      </c>
      <c r="C130" s="6"/>
      <c r="D130" s="22"/>
      <c r="F130" s="60"/>
    </row>
    <row r="131" spans="1:6">
      <c r="A131" s="16">
        <v>34972</v>
      </c>
      <c r="B131" s="54">
        <v>87.95</v>
      </c>
      <c r="C131" s="6"/>
      <c r="D131" s="22"/>
      <c r="F131" s="60"/>
    </row>
    <row r="132" spans="1:6">
      <c r="A132" s="16">
        <v>35064</v>
      </c>
      <c r="B132" s="54">
        <v>87.39</v>
      </c>
      <c r="C132" s="6"/>
      <c r="D132" s="22"/>
      <c r="F132" s="60"/>
    </row>
    <row r="133" spans="1:6">
      <c r="A133" s="16">
        <v>35155</v>
      </c>
      <c r="B133" s="54">
        <v>86.64</v>
      </c>
      <c r="C133" s="6"/>
      <c r="D133" s="22"/>
      <c r="F133" s="60"/>
    </row>
    <row r="134" spans="1:6">
      <c r="A134" s="16">
        <v>35246</v>
      </c>
      <c r="B134" s="54">
        <v>86.53</v>
      </c>
      <c r="C134" s="6"/>
      <c r="D134" s="22"/>
      <c r="F134" s="60"/>
    </row>
    <row r="135" spans="1:6">
      <c r="A135" s="16">
        <v>35338</v>
      </c>
      <c r="B135" s="54">
        <v>86.21</v>
      </c>
      <c r="C135" s="6"/>
      <c r="D135" s="22"/>
      <c r="F135" s="60"/>
    </row>
    <row r="136" spans="1:6">
      <c r="A136" s="16">
        <v>35430</v>
      </c>
      <c r="B136" s="54">
        <v>85.95</v>
      </c>
      <c r="C136" s="6"/>
      <c r="D136" s="22"/>
      <c r="F136" s="60"/>
    </row>
    <row r="137" spans="1:6">
      <c r="A137" s="16">
        <v>35520</v>
      </c>
      <c r="B137" s="54">
        <v>86.5</v>
      </c>
      <c r="C137" s="6"/>
      <c r="D137" s="22"/>
      <c r="F137" s="60"/>
    </row>
    <row r="138" spans="1:6">
      <c r="A138" s="16">
        <v>35611</v>
      </c>
      <c r="B138" s="54">
        <v>86.72</v>
      </c>
      <c r="C138" s="6"/>
      <c r="D138" s="22"/>
      <c r="F138" s="60"/>
    </row>
    <row r="139" spans="1:6">
      <c r="A139" s="16">
        <v>35703</v>
      </c>
      <c r="B139" s="54">
        <v>86.98</v>
      </c>
      <c r="C139" s="6"/>
      <c r="D139" s="22"/>
      <c r="F139" s="60"/>
    </row>
    <row r="140" spans="1:6">
      <c r="A140" s="16">
        <v>35795</v>
      </c>
      <c r="B140" s="54">
        <v>87.21</v>
      </c>
      <c r="C140" s="6"/>
      <c r="D140" s="22"/>
      <c r="F140" s="60"/>
    </row>
    <row r="141" spans="1:6">
      <c r="A141" s="16">
        <v>35885</v>
      </c>
      <c r="B141" s="54">
        <v>87.53</v>
      </c>
      <c r="C141" s="6"/>
      <c r="D141" s="22"/>
      <c r="F141" s="60"/>
    </row>
    <row r="142" spans="1:6">
      <c r="A142" s="16">
        <v>35976</v>
      </c>
      <c r="B142" s="54">
        <v>88.49</v>
      </c>
      <c r="C142" s="6"/>
      <c r="D142" s="22"/>
      <c r="F142" s="60"/>
    </row>
    <row r="143" spans="1:6">
      <c r="A143" s="16">
        <v>36068</v>
      </c>
      <c r="B143" s="54">
        <v>89.72</v>
      </c>
      <c r="C143" s="6"/>
      <c r="D143" s="22"/>
      <c r="F143" s="60"/>
    </row>
    <row r="144" spans="1:6">
      <c r="A144" s="16">
        <v>36160</v>
      </c>
      <c r="B144" s="54">
        <v>90.36</v>
      </c>
      <c r="C144" s="6"/>
      <c r="D144" s="22"/>
      <c r="F144" s="60"/>
    </row>
    <row r="145" spans="1:6">
      <c r="A145" s="16">
        <v>36250</v>
      </c>
      <c r="B145" s="54">
        <v>91.81</v>
      </c>
      <c r="C145" s="6"/>
      <c r="D145" s="22"/>
      <c r="F145" s="60"/>
    </row>
    <row r="146" spans="1:6">
      <c r="A146" s="16">
        <v>36341</v>
      </c>
      <c r="B146" s="54">
        <v>92.68</v>
      </c>
      <c r="C146" s="6"/>
      <c r="D146" s="22"/>
      <c r="F146" s="60"/>
    </row>
    <row r="147" spans="1:6">
      <c r="A147" s="16">
        <v>36433</v>
      </c>
      <c r="B147" s="54">
        <v>94.27</v>
      </c>
      <c r="C147" s="6"/>
      <c r="D147" s="22"/>
      <c r="F147" s="60"/>
    </row>
    <row r="148" spans="1:6">
      <c r="A148" s="16">
        <v>36525</v>
      </c>
      <c r="B148" s="54">
        <v>94.91</v>
      </c>
      <c r="C148" s="6"/>
      <c r="D148" s="22"/>
      <c r="F148" s="60"/>
    </row>
    <row r="149" spans="1:6">
      <c r="A149" s="16">
        <v>36616</v>
      </c>
      <c r="B149" s="54">
        <v>94.48</v>
      </c>
      <c r="C149" s="6"/>
      <c r="D149" s="22"/>
      <c r="F149" s="60"/>
    </row>
    <row r="150" spans="1:6">
      <c r="A150" s="16">
        <v>36707</v>
      </c>
      <c r="B150" s="54">
        <v>95.19</v>
      </c>
      <c r="C150" s="6"/>
      <c r="D150" s="22"/>
      <c r="F150" s="60"/>
    </row>
    <row r="151" spans="1:6">
      <c r="A151" s="16">
        <v>36799</v>
      </c>
      <c r="B151" s="54">
        <v>95.44</v>
      </c>
      <c r="C151" s="6"/>
      <c r="D151" s="22"/>
      <c r="F151" s="60"/>
    </row>
    <row r="152" spans="1:6">
      <c r="A152" s="16">
        <v>36891</v>
      </c>
      <c r="B152" s="54">
        <v>95.52</v>
      </c>
      <c r="C152" s="6"/>
      <c r="D152" s="22"/>
      <c r="F152" s="60"/>
    </row>
    <row r="153" spans="1:6">
      <c r="A153" s="16">
        <v>36981</v>
      </c>
      <c r="B153" s="54">
        <v>96.16</v>
      </c>
      <c r="C153" s="6"/>
      <c r="D153" s="22"/>
      <c r="F153" s="60"/>
    </row>
    <row r="154" spans="1:6">
      <c r="A154" s="16">
        <v>37072</v>
      </c>
      <c r="B154" s="54">
        <v>97.28</v>
      </c>
      <c r="C154" s="6"/>
      <c r="D154" s="22"/>
      <c r="F154" s="60"/>
    </row>
    <row r="155" spans="1:6">
      <c r="A155" s="16">
        <v>37164</v>
      </c>
      <c r="B155" s="54">
        <v>98.88</v>
      </c>
      <c r="C155" s="6"/>
      <c r="D155" s="22"/>
      <c r="F155" s="60"/>
    </row>
    <row r="156" spans="1:6">
      <c r="A156" s="16">
        <v>37256</v>
      </c>
      <c r="B156" s="54">
        <v>101.02</v>
      </c>
      <c r="C156" s="6"/>
      <c r="D156" s="22"/>
      <c r="F156" s="60"/>
    </row>
    <row r="157" spans="1:6">
      <c r="A157" s="16">
        <v>37346</v>
      </c>
      <c r="B157" s="54">
        <v>102.94</v>
      </c>
      <c r="C157" s="6"/>
      <c r="D157" s="22"/>
      <c r="F157" s="60"/>
    </row>
    <row r="158" spans="1:6">
      <c r="A158" s="16">
        <v>37437</v>
      </c>
      <c r="B158" s="54">
        <v>104.67</v>
      </c>
      <c r="C158" s="6"/>
      <c r="D158" s="22"/>
      <c r="F158" s="60"/>
    </row>
    <row r="159" spans="1:6">
      <c r="A159" s="16">
        <v>37529</v>
      </c>
      <c r="B159" s="54">
        <v>107.58</v>
      </c>
      <c r="C159" s="6"/>
      <c r="D159" s="22"/>
      <c r="F159" s="60"/>
    </row>
    <row r="160" spans="1:6">
      <c r="A160" s="16">
        <v>37621</v>
      </c>
      <c r="B160" s="54">
        <v>109.69</v>
      </c>
      <c r="C160" s="6"/>
      <c r="D160" s="22"/>
      <c r="F160" s="60"/>
    </row>
    <row r="161" spans="1:6">
      <c r="A161" s="16">
        <v>37711</v>
      </c>
      <c r="B161" s="54">
        <v>111.53</v>
      </c>
      <c r="C161" s="6"/>
      <c r="D161" s="22"/>
      <c r="F161" s="60"/>
    </row>
    <row r="162" spans="1:6">
      <c r="A162" s="16">
        <v>37802</v>
      </c>
      <c r="B162" s="54">
        <v>114.67</v>
      </c>
      <c r="C162" s="6"/>
      <c r="D162" s="22"/>
      <c r="F162" s="60"/>
    </row>
    <row r="163" spans="1:6">
      <c r="A163" s="16">
        <v>37894</v>
      </c>
      <c r="B163" s="54">
        <v>117.8</v>
      </c>
      <c r="C163" s="6"/>
      <c r="D163" s="22"/>
      <c r="F163" s="60"/>
    </row>
    <row r="164" spans="1:6">
      <c r="A164" s="16">
        <v>37986</v>
      </c>
      <c r="B164" s="54">
        <v>120.46</v>
      </c>
      <c r="C164" s="6"/>
      <c r="D164" s="22"/>
      <c r="F164" s="60"/>
    </row>
    <row r="165" spans="1:6">
      <c r="A165" s="16">
        <v>38077</v>
      </c>
      <c r="B165" s="54">
        <v>122.57</v>
      </c>
      <c r="C165" s="6"/>
      <c r="D165" s="22"/>
      <c r="F165" s="60"/>
    </row>
    <row r="166" spans="1:6">
      <c r="A166" s="16">
        <v>38168</v>
      </c>
      <c r="B166" s="54">
        <v>124.8</v>
      </c>
      <c r="C166" s="6"/>
      <c r="D166" s="22"/>
      <c r="F166" s="60"/>
    </row>
    <row r="167" spans="1:6">
      <c r="A167" s="16">
        <v>38260</v>
      </c>
      <c r="B167" s="54">
        <v>126.79</v>
      </c>
      <c r="C167" s="6"/>
      <c r="D167" s="22"/>
      <c r="F167" s="60"/>
    </row>
    <row r="168" spans="1:6">
      <c r="A168" s="16">
        <v>38352</v>
      </c>
      <c r="B168" s="54">
        <v>128.75</v>
      </c>
      <c r="C168" s="6"/>
      <c r="D168" s="22"/>
      <c r="F168" s="60"/>
    </row>
    <row r="169" spans="1:6">
      <c r="A169" s="16">
        <v>38442</v>
      </c>
      <c r="B169" s="54">
        <v>129.57</v>
      </c>
      <c r="C169" s="6"/>
      <c r="D169" s="22"/>
      <c r="F169" s="60"/>
    </row>
    <row r="170" spans="1:6">
      <c r="A170" s="16">
        <v>38533</v>
      </c>
      <c r="B170" s="54">
        <v>131.07</v>
      </c>
      <c r="C170" s="6"/>
      <c r="D170" s="22"/>
      <c r="F170" s="60"/>
    </row>
    <row r="171" spans="1:6">
      <c r="A171" s="16">
        <v>38625</v>
      </c>
      <c r="B171" s="54">
        <v>132.36000000000001</v>
      </c>
      <c r="C171" s="6"/>
      <c r="D171" s="22"/>
      <c r="F171" s="60"/>
    </row>
    <row r="172" spans="1:6">
      <c r="A172" s="16">
        <v>38717</v>
      </c>
      <c r="B172" s="54">
        <v>133.27000000000001</v>
      </c>
      <c r="C172" s="6"/>
      <c r="D172" s="22"/>
      <c r="F172" s="60"/>
    </row>
    <row r="173" spans="1:6">
      <c r="A173" s="16">
        <v>38807</v>
      </c>
      <c r="B173" s="54">
        <v>134.54</v>
      </c>
      <c r="C173" s="6"/>
      <c r="D173" s="22"/>
      <c r="F173" s="60"/>
    </row>
    <row r="174" spans="1:6">
      <c r="A174" s="16">
        <v>38898</v>
      </c>
      <c r="B174" s="54">
        <v>137.43</v>
      </c>
      <c r="C174" s="6"/>
      <c r="D174" s="22"/>
      <c r="F174" s="60"/>
    </row>
    <row r="175" spans="1:6">
      <c r="A175" s="16">
        <v>38990</v>
      </c>
      <c r="B175" s="54">
        <v>140.83000000000001</v>
      </c>
      <c r="C175" s="6"/>
      <c r="D175" s="22"/>
      <c r="F175" s="60"/>
    </row>
    <row r="176" spans="1:6">
      <c r="A176" s="16">
        <v>39082</v>
      </c>
      <c r="B176" s="54">
        <v>143.19999999999999</v>
      </c>
      <c r="C176" s="6"/>
      <c r="D176" s="22"/>
      <c r="F176" s="60"/>
    </row>
    <row r="177" spans="1:6">
      <c r="A177" s="16">
        <v>39172</v>
      </c>
      <c r="B177" s="54">
        <v>143.96</v>
      </c>
      <c r="C177" s="6"/>
      <c r="D177" s="22"/>
      <c r="F177" s="60"/>
    </row>
    <row r="178" spans="1:6">
      <c r="A178" s="16">
        <v>39263</v>
      </c>
      <c r="B178" s="54">
        <v>144.94999999999999</v>
      </c>
      <c r="C178" s="6"/>
      <c r="D178" s="22"/>
      <c r="F178" s="60"/>
    </row>
    <row r="179" spans="1:6">
      <c r="A179" s="16">
        <v>39355</v>
      </c>
      <c r="B179" s="54">
        <v>145.88</v>
      </c>
      <c r="C179" s="6"/>
      <c r="D179" s="22"/>
      <c r="F179" s="60"/>
    </row>
    <row r="180" spans="1:6">
      <c r="A180" s="16">
        <v>39447</v>
      </c>
      <c r="B180" s="54">
        <v>145.79</v>
      </c>
      <c r="C180" s="6"/>
      <c r="D180" s="22"/>
      <c r="F180" s="60"/>
    </row>
    <row r="181" spans="1:6">
      <c r="A181" s="16">
        <v>39538</v>
      </c>
      <c r="B181" s="54">
        <v>146.43</v>
      </c>
      <c r="C181" s="6"/>
      <c r="D181" s="22"/>
      <c r="F181" s="60"/>
    </row>
    <row r="182" spans="1:6">
      <c r="A182" s="16">
        <v>39629</v>
      </c>
      <c r="B182" s="54">
        <v>146.66999999999999</v>
      </c>
      <c r="C182" s="6"/>
      <c r="D182" s="22"/>
      <c r="F182" s="60"/>
    </row>
    <row r="183" spans="1:6">
      <c r="A183" s="16">
        <v>39721</v>
      </c>
      <c r="B183" s="54">
        <v>146.78</v>
      </c>
      <c r="C183" s="6"/>
      <c r="D183" s="22"/>
      <c r="F183" s="60"/>
    </row>
    <row r="184" spans="1:6">
      <c r="A184" s="16">
        <v>39813</v>
      </c>
      <c r="B184" s="54">
        <v>145.99</v>
      </c>
      <c r="C184" s="6"/>
      <c r="D184" s="22"/>
      <c r="F184" s="60"/>
    </row>
    <row r="185" spans="1:6">
      <c r="A185" s="16">
        <v>39903</v>
      </c>
      <c r="B185" s="54">
        <v>145.51</v>
      </c>
      <c r="C185" s="6"/>
      <c r="D185" s="22"/>
      <c r="F185" s="60"/>
    </row>
    <row r="186" spans="1:6">
      <c r="A186" s="16">
        <v>39994</v>
      </c>
      <c r="B186" s="54">
        <v>144.16999999999999</v>
      </c>
      <c r="C186" s="6"/>
      <c r="D186" s="22"/>
      <c r="F186" s="60"/>
    </row>
    <row r="187" spans="1:6">
      <c r="A187" s="16">
        <v>40086</v>
      </c>
      <c r="B187" s="54">
        <v>142.37</v>
      </c>
      <c r="C187" s="6"/>
      <c r="D187" s="22"/>
      <c r="F187" s="60"/>
    </row>
    <row r="188" spans="1:6">
      <c r="A188" s="16">
        <v>40178</v>
      </c>
      <c r="B188" s="54">
        <v>141.29</v>
      </c>
      <c r="C188" s="6"/>
      <c r="D188" s="22"/>
      <c r="F188" s="60"/>
    </row>
    <row r="189" spans="1:6">
      <c r="A189" s="16">
        <v>40268</v>
      </c>
      <c r="B189" s="54">
        <v>140.80000000000001</v>
      </c>
      <c r="C189" s="6"/>
      <c r="D189" s="22"/>
      <c r="F189" s="60"/>
    </row>
    <row r="190" spans="1:6">
      <c r="A190" s="16">
        <v>40359</v>
      </c>
      <c r="B190" s="54">
        <v>138.91</v>
      </c>
      <c r="C190" s="6"/>
      <c r="D190" s="22"/>
      <c r="F190" s="60"/>
    </row>
    <row r="191" spans="1:6">
      <c r="A191" s="16">
        <v>40451</v>
      </c>
      <c r="B191" s="54">
        <v>138.13999999999999</v>
      </c>
      <c r="C191" s="6"/>
      <c r="D191" s="22"/>
      <c r="F191" s="60"/>
    </row>
    <row r="192" spans="1:6">
      <c r="A192" s="16">
        <v>40543</v>
      </c>
      <c r="B192" s="54">
        <v>137.09</v>
      </c>
      <c r="C192" s="6"/>
      <c r="D192" s="22"/>
      <c r="F192" s="60"/>
    </row>
    <row r="193" spans="1:6">
      <c r="A193" s="16">
        <v>40633</v>
      </c>
      <c r="B193" s="54">
        <v>136.63999999999999</v>
      </c>
      <c r="C193" s="6"/>
      <c r="D193" s="22"/>
      <c r="F193" s="60"/>
    </row>
    <row r="194" spans="1:6">
      <c r="A194" s="16">
        <v>40724</v>
      </c>
      <c r="B194" s="54">
        <v>136.4</v>
      </c>
      <c r="C194" s="6"/>
      <c r="D194" s="22"/>
      <c r="F194" s="60"/>
    </row>
    <row r="195" spans="1:6">
      <c r="A195" s="16">
        <v>40816</v>
      </c>
      <c r="B195" s="54">
        <v>135.97</v>
      </c>
      <c r="C195" s="6"/>
      <c r="D195" s="22"/>
      <c r="F195" s="60"/>
    </row>
    <row r="196" spans="1:6">
      <c r="A196" s="16">
        <v>40908</v>
      </c>
      <c r="B196" s="54">
        <v>135.47</v>
      </c>
      <c r="C196" s="6"/>
      <c r="D196" s="22"/>
      <c r="F196" s="60"/>
    </row>
    <row r="197" spans="1:6">
      <c r="A197" s="16">
        <v>40999</v>
      </c>
      <c r="B197" s="54">
        <v>134.06</v>
      </c>
      <c r="C197" s="6"/>
      <c r="D197" s="22"/>
      <c r="F197" s="60"/>
    </row>
    <row r="198" spans="1:6">
      <c r="A198" s="16">
        <v>41090</v>
      </c>
      <c r="B198" s="54">
        <v>133.72</v>
      </c>
      <c r="C198" s="6"/>
      <c r="D198" s="22"/>
      <c r="F198" s="60"/>
    </row>
    <row r="199" spans="1:6">
      <c r="A199" s="16">
        <v>41182</v>
      </c>
      <c r="B199" s="54">
        <v>132.94</v>
      </c>
      <c r="C199" s="6"/>
      <c r="D199" s="22"/>
      <c r="F199" s="60"/>
    </row>
    <row r="200" spans="1:6">
      <c r="A200" s="16">
        <v>41274</v>
      </c>
      <c r="B200" s="54">
        <v>132.55000000000001</v>
      </c>
      <c r="D200" s="22"/>
      <c r="F200" s="60"/>
    </row>
    <row r="201" spans="1:6">
      <c r="A201" s="16">
        <v>41364</v>
      </c>
      <c r="B201" s="54">
        <v>132.19999999999999</v>
      </c>
      <c r="D201" s="22"/>
      <c r="F201" s="60"/>
    </row>
    <row r="202" spans="1:6">
      <c r="A202" s="16">
        <v>41455</v>
      </c>
      <c r="B202" s="54">
        <v>131.31</v>
      </c>
      <c r="D202" s="22"/>
      <c r="F202" s="60"/>
    </row>
    <row r="203" spans="1:6">
      <c r="A203" s="16">
        <v>41547</v>
      </c>
      <c r="B203" s="54">
        <v>130.66999999999999</v>
      </c>
      <c r="D203" s="22"/>
      <c r="F203" s="60"/>
    </row>
    <row r="204" spans="1:6">
      <c r="A204" s="16">
        <v>41639</v>
      </c>
      <c r="B204" s="54">
        <v>129.26</v>
      </c>
      <c r="D204" s="22"/>
      <c r="F204" s="60"/>
    </row>
    <row r="205" spans="1:6">
      <c r="A205" s="16">
        <v>41729</v>
      </c>
      <c r="B205" s="54">
        <v>127.98</v>
      </c>
      <c r="D205" s="22"/>
      <c r="F205" s="60"/>
    </row>
    <row r="206" spans="1:6">
      <c r="A206" s="16">
        <v>41820</v>
      </c>
      <c r="B206" s="54">
        <v>127.42</v>
      </c>
      <c r="D206" s="22"/>
      <c r="F206" s="60"/>
    </row>
    <row r="207" spans="1:6">
      <c r="A207" s="16">
        <v>41912</v>
      </c>
      <c r="B207" s="54">
        <v>127.45</v>
      </c>
      <c r="D207" s="22"/>
      <c r="F207" s="60"/>
    </row>
    <row r="208" spans="1:6">
      <c r="A208" s="16">
        <v>42004</v>
      </c>
      <c r="B208" s="54">
        <v>127.69</v>
      </c>
      <c r="D208" s="22"/>
      <c r="F208" s="60"/>
    </row>
    <row r="209" spans="1:6">
      <c r="A209" s="16">
        <v>42094</v>
      </c>
      <c r="B209" s="54">
        <v>128.28</v>
      </c>
      <c r="D209" s="22"/>
      <c r="F209" s="60"/>
    </row>
    <row r="210" spans="1:6">
      <c r="A210" s="16">
        <v>42185</v>
      </c>
      <c r="B210" s="54">
        <v>128.32</v>
      </c>
      <c r="D210" s="22"/>
      <c r="F210" s="60"/>
    </row>
    <row r="211" spans="1:6">
      <c r="A211" s="16">
        <v>42277</v>
      </c>
      <c r="B211" s="54">
        <v>128.02000000000001</v>
      </c>
      <c r="D211" s="22"/>
      <c r="F211" s="60"/>
    </row>
    <row r="212" spans="1:6">
      <c r="A212" s="16">
        <v>42369</v>
      </c>
      <c r="B212" s="54">
        <v>127.78</v>
      </c>
      <c r="D212" s="22"/>
      <c r="F212" s="60"/>
    </row>
    <row r="213" spans="1:6">
      <c r="A213" s="16">
        <v>42460</v>
      </c>
      <c r="B213" s="54">
        <v>128.26</v>
      </c>
      <c r="D213" s="22"/>
      <c r="F213" s="60"/>
    </row>
    <row r="214" spans="1:6">
      <c r="A214" s="16">
        <v>42551</v>
      </c>
      <c r="B214" s="54">
        <v>129.16999999999999</v>
      </c>
      <c r="D214" s="22"/>
      <c r="F214" s="60"/>
    </row>
    <row r="215" spans="1:6">
      <c r="A215" s="16">
        <v>42643</v>
      </c>
      <c r="B215" s="54">
        <v>130.38999999999999</v>
      </c>
      <c r="D215" s="22"/>
      <c r="F215" s="60"/>
    </row>
    <row r="216" spans="1:6">
      <c r="A216" s="16">
        <v>42735</v>
      </c>
      <c r="B216" s="54">
        <v>131.52000000000001</v>
      </c>
      <c r="D216" s="22"/>
      <c r="F216" s="60"/>
    </row>
    <row r="217" spans="1:6">
      <c r="A217" s="16">
        <v>42825</v>
      </c>
      <c r="B217" s="54">
        <v>133.25</v>
      </c>
      <c r="D217" s="22"/>
      <c r="F217" s="60"/>
    </row>
    <row r="218" spans="1:6">
      <c r="A218" s="16">
        <v>42916</v>
      </c>
      <c r="B218" s="54">
        <v>134.29</v>
      </c>
      <c r="D218" s="22"/>
      <c r="F218" s="60"/>
    </row>
    <row r="219" spans="1:6">
      <c r="A219" s="16">
        <v>43008</v>
      </c>
      <c r="B219" s="54">
        <v>134.56</v>
      </c>
      <c r="D219" s="22"/>
      <c r="F219" s="60"/>
    </row>
    <row r="220" spans="1:6">
      <c r="A220" s="16">
        <v>43100</v>
      </c>
      <c r="B220" s="54">
        <v>134.44</v>
      </c>
      <c r="D220" s="22"/>
      <c r="F220" s="60"/>
    </row>
    <row r="221" spans="1:6">
      <c r="A221" s="16">
        <v>43190</v>
      </c>
      <c r="B221" s="54">
        <v>134.15</v>
      </c>
      <c r="D221" s="22"/>
      <c r="F221" s="60"/>
    </row>
    <row r="222" spans="1:6">
      <c r="A222" s="16">
        <v>43281</v>
      </c>
      <c r="B222" s="54">
        <v>134.88999999999999</v>
      </c>
      <c r="D222" s="22"/>
      <c r="F222" s="60"/>
    </row>
    <row r="223" spans="1:6">
      <c r="A223" s="16">
        <v>43373</v>
      </c>
      <c r="B223" s="54">
        <v>135.02000000000001</v>
      </c>
    </row>
    <row r="224" spans="1:6">
      <c r="A224" s="16">
        <v>43465</v>
      </c>
      <c r="B224" s="54">
        <v>135.01</v>
      </c>
    </row>
    <row r="225" spans="1:2">
      <c r="A225" s="16">
        <v>43555</v>
      </c>
      <c r="B225" s="54">
        <v>134.46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F225"/>
  <sheetViews>
    <sheetView zoomScale="85" zoomScaleNormal="85" workbookViewId="0">
      <selection activeCell="E7" sqref="E7:E8"/>
    </sheetView>
  </sheetViews>
  <sheetFormatPr defaultColWidth="9.109375" defaultRowHeight="15.6"/>
  <cols>
    <col min="1" max="1" width="10.44140625" style="23" customWidth="1"/>
    <col min="2" max="2" width="33.5546875" style="4" customWidth="1"/>
    <col min="3" max="3" width="9.109375" style="4"/>
    <col min="4" max="4" width="12.44140625" style="4" bestFit="1" customWidth="1"/>
    <col min="5" max="5" width="14.33203125" style="4" bestFit="1" customWidth="1"/>
    <col min="6" max="16384" width="9.109375" style="4"/>
  </cols>
  <sheetData>
    <row r="1" spans="1:6">
      <c r="A1" s="13" t="s">
        <v>128</v>
      </c>
    </row>
    <row r="2" spans="1:6">
      <c r="A2" s="53"/>
    </row>
    <row r="3" spans="1:6">
      <c r="A3" s="5" t="s">
        <v>5</v>
      </c>
      <c r="B3" s="5" t="s">
        <v>44</v>
      </c>
    </row>
    <row r="4" spans="1:6">
      <c r="A4" s="16">
        <v>23376</v>
      </c>
      <c r="B4" s="55">
        <v>224.73</v>
      </c>
      <c r="C4" s="6"/>
      <c r="D4" s="22"/>
    </row>
    <row r="5" spans="1:6">
      <c r="A5" s="16">
        <v>23467</v>
      </c>
      <c r="B5" s="55">
        <v>217.71</v>
      </c>
      <c r="C5" s="6"/>
      <c r="D5" s="22"/>
      <c r="F5" s="61"/>
    </row>
    <row r="6" spans="1:6">
      <c r="A6" s="16">
        <v>23558</v>
      </c>
      <c r="B6" s="55">
        <v>217.11</v>
      </c>
      <c r="C6" s="6"/>
      <c r="D6" s="22"/>
      <c r="F6" s="61"/>
    </row>
    <row r="7" spans="1:6">
      <c r="A7" s="16">
        <v>23650</v>
      </c>
      <c r="B7" s="55">
        <v>217.26</v>
      </c>
      <c r="C7" s="6"/>
      <c r="D7" s="22"/>
      <c r="F7" s="61"/>
    </row>
    <row r="8" spans="1:6">
      <c r="A8" s="16">
        <v>23742</v>
      </c>
      <c r="B8" s="55">
        <v>220.32</v>
      </c>
      <c r="C8" s="6"/>
      <c r="D8" s="22"/>
      <c r="F8" s="61"/>
    </row>
    <row r="9" spans="1:6">
      <c r="A9" s="16">
        <v>23832</v>
      </c>
      <c r="B9" s="55">
        <v>219.83</v>
      </c>
      <c r="C9" s="6"/>
      <c r="D9" s="22"/>
      <c r="F9" s="61"/>
    </row>
    <row r="10" spans="1:6">
      <c r="A10" s="16">
        <v>23923</v>
      </c>
      <c r="B10" s="55">
        <v>223.41</v>
      </c>
      <c r="C10" s="6"/>
      <c r="D10" s="22"/>
      <c r="F10" s="61"/>
    </row>
    <row r="11" spans="1:6">
      <c r="A11" s="16">
        <v>24015</v>
      </c>
      <c r="B11" s="55">
        <v>225.39</v>
      </c>
      <c r="C11" s="6"/>
      <c r="D11" s="22"/>
      <c r="F11" s="61"/>
    </row>
    <row r="12" spans="1:6">
      <c r="A12" s="16">
        <v>24107</v>
      </c>
      <c r="B12" s="55">
        <v>227.57</v>
      </c>
      <c r="C12" s="6"/>
      <c r="D12" s="22"/>
      <c r="F12" s="61"/>
    </row>
    <row r="13" spans="1:6">
      <c r="A13" s="16">
        <v>24197</v>
      </c>
      <c r="B13" s="55">
        <v>231.02</v>
      </c>
      <c r="C13" s="6"/>
      <c r="D13" s="22"/>
      <c r="F13" s="61"/>
    </row>
    <row r="14" spans="1:6">
      <c r="A14" s="16">
        <v>24288</v>
      </c>
      <c r="B14" s="55">
        <v>234.04</v>
      </c>
      <c r="C14" s="6"/>
      <c r="D14" s="22"/>
      <c r="F14" s="61"/>
    </row>
    <row r="15" spans="1:6">
      <c r="A15" s="16">
        <v>24380</v>
      </c>
      <c r="B15" s="55">
        <v>232.96</v>
      </c>
      <c r="C15" s="6"/>
      <c r="D15" s="22"/>
      <c r="F15" s="61"/>
    </row>
    <row r="16" spans="1:6">
      <c r="A16" s="16">
        <v>24472</v>
      </c>
      <c r="B16" s="55">
        <v>234.77</v>
      </c>
      <c r="C16" s="6"/>
      <c r="D16" s="22"/>
      <c r="F16" s="61"/>
    </row>
    <row r="17" spans="1:6">
      <c r="A17" s="16">
        <v>24562</v>
      </c>
      <c r="B17" s="55">
        <v>236.27</v>
      </c>
      <c r="C17" s="6"/>
      <c r="D17" s="22"/>
      <c r="F17" s="61"/>
    </row>
    <row r="18" spans="1:6">
      <c r="A18" s="16">
        <v>24653</v>
      </c>
      <c r="B18" s="55">
        <v>230.53</v>
      </c>
      <c r="C18" s="6"/>
      <c r="D18" s="22"/>
      <c r="F18" s="61"/>
    </row>
    <row r="19" spans="1:6">
      <c r="A19" s="16">
        <v>24745</v>
      </c>
      <c r="B19" s="55">
        <v>235.31</v>
      </c>
      <c r="C19" s="6"/>
      <c r="D19" s="22"/>
      <c r="F19" s="61"/>
    </row>
    <row r="20" spans="1:6">
      <c r="A20" s="16">
        <v>24837</v>
      </c>
      <c r="B20" s="55">
        <v>242.79</v>
      </c>
      <c r="C20" s="6"/>
      <c r="D20" s="22"/>
      <c r="F20" s="61"/>
    </row>
    <row r="21" spans="1:6">
      <c r="A21" s="16">
        <v>24928</v>
      </c>
      <c r="B21" s="55">
        <v>249.28</v>
      </c>
      <c r="C21" s="6"/>
      <c r="D21" s="22"/>
      <c r="F21" s="61"/>
    </row>
    <row r="22" spans="1:6">
      <c r="A22" s="16">
        <v>25019</v>
      </c>
      <c r="B22" s="55">
        <v>252.17</v>
      </c>
      <c r="C22" s="6"/>
      <c r="D22" s="22"/>
      <c r="F22" s="61"/>
    </row>
    <row r="23" spans="1:6">
      <c r="A23" s="16">
        <v>25111</v>
      </c>
      <c r="B23" s="55">
        <v>234.97</v>
      </c>
      <c r="C23" s="6"/>
      <c r="D23" s="22"/>
      <c r="F23" s="61"/>
    </row>
    <row r="24" spans="1:6">
      <c r="A24" s="16">
        <v>25203</v>
      </c>
      <c r="B24" s="55">
        <v>238.27</v>
      </c>
      <c r="C24" s="6"/>
      <c r="D24" s="22"/>
      <c r="F24" s="61"/>
    </row>
    <row r="25" spans="1:6">
      <c r="A25" s="16">
        <v>25293</v>
      </c>
      <c r="B25" s="55">
        <v>236.79</v>
      </c>
      <c r="C25" s="6"/>
      <c r="D25" s="22"/>
      <c r="F25" s="61"/>
    </row>
    <row r="26" spans="1:6">
      <c r="A26" s="16">
        <v>25384</v>
      </c>
      <c r="B26" s="55">
        <v>232.1</v>
      </c>
      <c r="C26" s="6"/>
      <c r="D26" s="22"/>
      <c r="F26" s="61"/>
    </row>
    <row r="27" spans="1:6">
      <c r="A27" s="16">
        <v>25476</v>
      </c>
      <c r="B27" s="55">
        <v>231.09</v>
      </c>
      <c r="C27" s="6"/>
      <c r="D27" s="22"/>
      <c r="F27" s="61"/>
    </row>
    <row r="28" spans="1:6">
      <c r="A28" s="16">
        <v>25568</v>
      </c>
      <c r="B28" s="55">
        <v>227.45</v>
      </c>
      <c r="C28" s="6"/>
      <c r="D28" s="22"/>
      <c r="F28" s="61"/>
    </row>
    <row r="29" spans="1:6">
      <c r="A29" s="16">
        <v>25658</v>
      </c>
      <c r="B29" s="55">
        <v>232.39</v>
      </c>
      <c r="C29" s="6"/>
      <c r="D29" s="22"/>
      <c r="F29" s="61"/>
    </row>
    <row r="30" spans="1:6">
      <c r="A30" s="16">
        <v>25749</v>
      </c>
      <c r="B30" s="55">
        <v>233.89</v>
      </c>
      <c r="C30" s="6"/>
      <c r="D30" s="22"/>
      <c r="F30" s="61"/>
    </row>
    <row r="31" spans="1:6">
      <c r="A31" s="16">
        <v>25841</v>
      </c>
      <c r="B31" s="55">
        <v>230.06</v>
      </c>
      <c r="C31" s="6"/>
      <c r="D31" s="22"/>
      <c r="F31" s="61"/>
    </row>
    <row r="32" spans="1:6">
      <c r="A32" s="16">
        <v>25933</v>
      </c>
      <c r="B32" s="55">
        <v>220.49</v>
      </c>
      <c r="C32" s="6"/>
      <c r="D32" s="22"/>
      <c r="F32" s="61"/>
    </row>
    <row r="33" spans="1:6">
      <c r="A33" s="16">
        <v>26023</v>
      </c>
      <c r="B33" s="55">
        <v>229.13</v>
      </c>
      <c r="C33" s="6"/>
      <c r="D33" s="22"/>
      <c r="F33" s="61"/>
    </row>
    <row r="34" spans="1:6">
      <c r="A34" s="16">
        <v>26114</v>
      </c>
      <c r="B34" s="55">
        <v>225.87</v>
      </c>
      <c r="C34" s="6"/>
      <c r="D34" s="22"/>
      <c r="F34" s="61"/>
    </row>
    <row r="35" spans="1:6">
      <c r="A35" s="16">
        <v>26206</v>
      </c>
      <c r="B35" s="55">
        <v>223.59</v>
      </c>
      <c r="C35" s="6"/>
      <c r="D35" s="22"/>
      <c r="F35" s="61"/>
    </row>
    <row r="36" spans="1:6">
      <c r="A36" s="16">
        <v>26298</v>
      </c>
      <c r="B36" s="55">
        <v>224.49</v>
      </c>
      <c r="C36" s="6"/>
      <c r="D36" s="22"/>
      <c r="F36" s="61"/>
    </row>
    <row r="37" spans="1:6">
      <c r="A37" s="16">
        <v>26389</v>
      </c>
      <c r="B37" s="55">
        <v>224.45</v>
      </c>
      <c r="C37" s="6"/>
      <c r="D37" s="22"/>
      <c r="F37" s="61"/>
    </row>
    <row r="38" spans="1:6">
      <c r="A38" s="16">
        <v>26480</v>
      </c>
      <c r="B38" s="55">
        <v>217.46</v>
      </c>
      <c r="C38" s="6"/>
      <c r="D38" s="22"/>
      <c r="F38" s="61"/>
    </row>
    <row r="39" spans="1:6">
      <c r="A39" s="16">
        <v>26572</v>
      </c>
      <c r="B39" s="55">
        <v>215.26</v>
      </c>
      <c r="C39" s="6"/>
      <c r="D39" s="22"/>
      <c r="F39" s="61"/>
    </row>
    <row r="40" spans="1:6">
      <c r="A40" s="16">
        <v>26664</v>
      </c>
      <c r="B40" s="55">
        <v>223.29</v>
      </c>
      <c r="C40" s="6"/>
      <c r="D40" s="22"/>
      <c r="F40" s="61"/>
    </row>
    <row r="41" spans="1:6">
      <c r="A41" s="16">
        <v>26754</v>
      </c>
      <c r="B41" s="55">
        <v>211.67</v>
      </c>
      <c r="C41" s="6"/>
      <c r="D41" s="22"/>
      <c r="F41" s="61"/>
    </row>
    <row r="42" spans="1:6">
      <c r="A42" s="16">
        <v>26845</v>
      </c>
      <c r="B42" s="55">
        <v>210.6</v>
      </c>
      <c r="C42" s="6"/>
      <c r="D42" s="22"/>
      <c r="F42" s="61"/>
    </row>
    <row r="43" spans="1:6">
      <c r="A43" s="16">
        <v>26937</v>
      </c>
      <c r="B43" s="55">
        <v>208.72</v>
      </c>
      <c r="C43" s="6"/>
      <c r="D43" s="22"/>
      <c r="F43" s="61"/>
    </row>
    <row r="44" spans="1:6">
      <c r="A44" s="16">
        <v>27029</v>
      </c>
      <c r="B44" s="55">
        <v>233.51</v>
      </c>
      <c r="C44" s="6"/>
      <c r="D44" s="22"/>
      <c r="F44" s="61"/>
    </row>
    <row r="45" spans="1:6">
      <c r="A45" s="16">
        <v>27119</v>
      </c>
      <c r="B45" s="55">
        <v>256.33999999999997</v>
      </c>
      <c r="C45" s="6"/>
      <c r="D45" s="22"/>
      <c r="F45" s="61"/>
    </row>
    <row r="46" spans="1:6">
      <c r="A46" s="16">
        <v>27210</v>
      </c>
      <c r="B46" s="55">
        <v>270.13</v>
      </c>
      <c r="C46" s="6"/>
      <c r="D46" s="22"/>
      <c r="F46" s="61"/>
    </row>
    <row r="47" spans="1:6">
      <c r="A47" s="16">
        <v>27302</v>
      </c>
      <c r="B47" s="55">
        <v>277.08</v>
      </c>
      <c r="C47" s="6"/>
      <c r="D47" s="22"/>
      <c r="F47" s="61"/>
    </row>
    <row r="48" spans="1:6">
      <c r="A48" s="16">
        <v>27394</v>
      </c>
      <c r="B48" s="55">
        <v>294.33999999999997</v>
      </c>
      <c r="C48" s="6"/>
      <c r="D48" s="22"/>
      <c r="F48" s="61"/>
    </row>
    <row r="49" spans="1:6">
      <c r="A49" s="16">
        <v>27484</v>
      </c>
      <c r="B49" s="55">
        <v>293.52</v>
      </c>
      <c r="C49" s="6"/>
      <c r="D49" s="22"/>
      <c r="F49" s="61"/>
    </row>
    <row r="50" spans="1:6">
      <c r="A50" s="16">
        <v>27575</v>
      </c>
      <c r="B50" s="55">
        <v>291.12</v>
      </c>
      <c r="C50" s="6"/>
      <c r="D50" s="22"/>
      <c r="F50" s="61"/>
    </row>
    <row r="51" spans="1:6">
      <c r="A51" s="16">
        <v>27667</v>
      </c>
      <c r="B51" s="55">
        <v>302.92</v>
      </c>
      <c r="C51" s="6"/>
      <c r="D51" s="22"/>
      <c r="F51" s="61"/>
    </row>
    <row r="52" spans="1:6">
      <c r="A52" s="16">
        <v>27759</v>
      </c>
      <c r="B52" s="55">
        <v>313.57</v>
      </c>
      <c r="C52" s="6"/>
      <c r="D52" s="22"/>
      <c r="F52" s="61"/>
    </row>
    <row r="53" spans="1:6">
      <c r="A53" s="16">
        <v>27850</v>
      </c>
      <c r="B53" s="55">
        <v>310.25</v>
      </c>
      <c r="C53" s="6"/>
      <c r="D53" s="22"/>
      <c r="F53" s="61"/>
    </row>
    <row r="54" spans="1:6">
      <c r="A54" s="16">
        <v>27941</v>
      </c>
      <c r="B54" s="55">
        <v>307.01</v>
      </c>
      <c r="C54" s="6"/>
      <c r="D54" s="22"/>
      <c r="F54" s="61"/>
    </row>
    <row r="55" spans="1:6">
      <c r="A55" s="16">
        <v>28033</v>
      </c>
      <c r="B55" s="55">
        <v>303.27</v>
      </c>
      <c r="C55" s="6"/>
      <c r="D55" s="22"/>
      <c r="F55" s="61"/>
    </row>
    <row r="56" spans="1:6">
      <c r="A56" s="16">
        <v>28125</v>
      </c>
      <c r="B56" s="55">
        <v>295.39999999999998</v>
      </c>
      <c r="C56" s="6"/>
      <c r="D56" s="22"/>
      <c r="F56" s="61"/>
    </row>
    <row r="57" spans="1:6">
      <c r="A57" s="16">
        <v>28215</v>
      </c>
      <c r="B57" s="55">
        <v>273.05</v>
      </c>
      <c r="C57" s="6"/>
      <c r="D57" s="22"/>
      <c r="F57" s="61"/>
    </row>
    <row r="58" spans="1:6">
      <c r="A58" s="16">
        <v>28306</v>
      </c>
      <c r="B58" s="55">
        <v>249.34</v>
      </c>
      <c r="C58" s="6"/>
      <c r="D58" s="22"/>
      <c r="F58" s="61"/>
    </row>
    <row r="59" spans="1:6">
      <c r="A59" s="16">
        <v>28398</v>
      </c>
      <c r="B59" s="55">
        <v>227.8</v>
      </c>
      <c r="C59" s="6"/>
      <c r="D59" s="22"/>
      <c r="F59" s="61"/>
    </row>
    <row r="60" spans="1:6">
      <c r="A60" s="16">
        <v>28490</v>
      </c>
      <c r="B60" s="55">
        <v>212.64</v>
      </c>
      <c r="C60" s="6"/>
      <c r="D60" s="22"/>
      <c r="F60" s="61"/>
    </row>
    <row r="61" spans="1:6">
      <c r="A61" s="16">
        <v>28580</v>
      </c>
      <c r="B61" s="55">
        <v>199.83</v>
      </c>
      <c r="C61" s="6"/>
      <c r="D61" s="22"/>
      <c r="F61" s="61"/>
    </row>
    <row r="62" spans="1:6">
      <c r="A62" s="16">
        <v>28671</v>
      </c>
      <c r="B62" s="55">
        <v>191.45</v>
      </c>
      <c r="C62" s="6"/>
      <c r="D62" s="22"/>
      <c r="F62" s="61"/>
    </row>
    <row r="63" spans="1:6">
      <c r="A63" s="16">
        <v>28763</v>
      </c>
      <c r="B63" s="55">
        <v>179.42</v>
      </c>
      <c r="C63" s="6"/>
      <c r="D63" s="22"/>
      <c r="F63" s="61"/>
    </row>
    <row r="64" spans="1:6">
      <c r="A64" s="16">
        <v>28855</v>
      </c>
      <c r="B64" s="55">
        <v>175.1</v>
      </c>
      <c r="C64" s="6"/>
      <c r="D64" s="22"/>
      <c r="F64" s="61"/>
    </row>
    <row r="65" spans="1:6">
      <c r="A65" s="16">
        <v>28945</v>
      </c>
      <c r="B65" s="55">
        <v>178.48</v>
      </c>
      <c r="C65" s="6"/>
      <c r="D65" s="22"/>
      <c r="F65" s="61"/>
    </row>
    <row r="66" spans="1:6">
      <c r="A66" s="16">
        <v>29036</v>
      </c>
      <c r="B66" s="55">
        <v>172.41</v>
      </c>
      <c r="C66" s="6"/>
      <c r="D66" s="22"/>
      <c r="F66" s="61"/>
    </row>
    <row r="67" spans="1:6">
      <c r="A67" s="16">
        <v>29128</v>
      </c>
      <c r="B67" s="55">
        <v>166.2</v>
      </c>
      <c r="C67" s="6"/>
      <c r="D67" s="22"/>
      <c r="F67" s="61"/>
    </row>
    <row r="68" spans="1:6">
      <c r="A68" s="16">
        <v>29220</v>
      </c>
      <c r="B68" s="55">
        <v>161.41</v>
      </c>
      <c r="C68" s="6"/>
      <c r="D68" s="22"/>
      <c r="F68" s="61"/>
    </row>
    <row r="69" spans="1:6">
      <c r="A69" s="16">
        <v>29311</v>
      </c>
      <c r="B69" s="55">
        <v>159.46</v>
      </c>
      <c r="C69" s="6"/>
      <c r="D69" s="22"/>
      <c r="F69" s="61"/>
    </row>
    <row r="70" spans="1:6">
      <c r="A70" s="16">
        <v>29402</v>
      </c>
      <c r="B70" s="55">
        <v>162.30000000000001</v>
      </c>
      <c r="C70" s="6"/>
      <c r="D70" s="22"/>
      <c r="F70" s="61"/>
    </row>
    <row r="71" spans="1:6">
      <c r="A71" s="16">
        <v>29494</v>
      </c>
      <c r="B71" s="55">
        <v>165.44</v>
      </c>
      <c r="C71" s="6"/>
      <c r="D71" s="22"/>
      <c r="F71" s="61"/>
    </row>
    <row r="72" spans="1:6">
      <c r="A72" s="16">
        <v>29586</v>
      </c>
      <c r="B72" s="55">
        <v>165.61</v>
      </c>
      <c r="C72" s="6"/>
      <c r="D72" s="22"/>
      <c r="F72" s="61"/>
    </row>
    <row r="73" spans="1:6">
      <c r="A73" s="16">
        <v>29676</v>
      </c>
      <c r="B73" s="55">
        <v>168.04</v>
      </c>
      <c r="C73" s="6"/>
      <c r="D73" s="22"/>
      <c r="F73" s="61"/>
    </row>
    <row r="74" spans="1:6">
      <c r="A74" s="16">
        <v>29767</v>
      </c>
      <c r="B74" s="55">
        <v>167.28</v>
      </c>
      <c r="C74" s="6"/>
      <c r="D74" s="22"/>
      <c r="F74" s="61"/>
    </row>
    <row r="75" spans="1:6">
      <c r="A75" s="16">
        <v>29859</v>
      </c>
      <c r="B75" s="55">
        <v>167</v>
      </c>
      <c r="C75" s="6"/>
      <c r="D75" s="22"/>
      <c r="F75" s="61"/>
    </row>
    <row r="76" spans="1:6">
      <c r="A76" s="16">
        <v>29951</v>
      </c>
      <c r="B76" s="55">
        <v>162.66999999999999</v>
      </c>
      <c r="C76" s="6"/>
      <c r="D76" s="22"/>
      <c r="F76" s="61"/>
    </row>
    <row r="77" spans="1:6">
      <c r="A77" s="16">
        <v>30041</v>
      </c>
      <c r="B77" s="55">
        <v>165.29</v>
      </c>
      <c r="C77" s="6"/>
      <c r="D77" s="22"/>
      <c r="F77" s="61"/>
    </row>
    <row r="78" spans="1:6">
      <c r="A78" s="16">
        <v>30132</v>
      </c>
      <c r="B78" s="55">
        <v>159.74</v>
      </c>
      <c r="C78" s="6"/>
      <c r="D78" s="22"/>
      <c r="F78" s="61"/>
    </row>
    <row r="79" spans="1:6">
      <c r="A79" s="16">
        <v>30224</v>
      </c>
      <c r="B79" s="55">
        <v>160.91999999999999</v>
      </c>
      <c r="C79" s="6"/>
      <c r="D79" s="22"/>
      <c r="F79" s="61"/>
    </row>
    <row r="80" spans="1:6">
      <c r="A80" s="16">
        <v>30316</v>
      </c>
      <c r="B80" s="55">
        <v>161.30000000000001</v>
      </c>
      <c r="C80" s="6"/>
      <c r="D80" s="22"/>
      <c r="F80" s="61"/>
    </row>
    <row r="81" spans="1:6">
      <c r="A81" s="16">
        <v>30406</v>
      </c>
      <c r="B81" s="55">
        <v>155.37</v>
      </c>
      <c r="C81" s="6"/>
      <c r="D81" s="22"/>
      <c r="F81" s="61"/>
    </row>
    <row r="82" spans="1:6">
      <c r="A82" s="16">
        <v>30497</v>
      </c>
      <c r="B82" s="55">
        <v>153.86000000000001</v>
      </c>
      <c r="C82" s="6"/>
      <c r="D82" s="22"/>
      <c r="F82" s="61"/>
    </row>
    <row r="83" spans="1:6">
      <c r="A83" s="16">
        <v>30589</v>
      </c>
      <c r="B83" s="55">
        <v>150.28</v>
      </c>
      <c r="C83" s="6"/>
      <c r="D83" s="22"/>
      <c r="F83" s="61"/>
    </row>
    <row r="84" spans="1:6">
      <c r="A84" s="16">
        <v>30681</v>
      </c>
      <c r="B84" s="55">
        <v>149.52000000000001</v>
      </c>
      <c r="C84" s="6"/>
      <c r="D84" s="22"/>
      <c r="F84" s="61"/>
    </row>
    <row r="85" spans="1:6">
      <c r="A85" s="16">
        <v>30772</v>
      </c>
      <c r="B85" s="55">
        <v>153.06</v>
      </c>
      <c r="C85" s="6"/>
      <c r="D85" s="22"/>
      <c r="F85" s="61"/>
    </row>
    <row r="86" spans="1:6">
      <c r="A86" s="16">
        <v>30863</v>
      </c>
      <c r="B86" s="55">
        <v>144.12</v>
      </c>
      <c r="C86" s="6"/>
      <c r="D86" s="22"/>
      <c r="F86" s="61"/>
    </row>
    <row r="87" spans="1:6">
      <c r="A87" s="16">
        <v>30955</v>
      </c>
      <c r="B87" s="55">
        <v>147.26</v>
      </c>
      <c r="C87" s="6"/>
      <c r="D87" s="22"/>
      <c r="F87" s="61"/>
    </row>
    <row r="88" spans="1:6">
      <c r="A88" s="16">
        <v>31047</v>
      </c>
      <c r="B88" s="55">
        <v>154.97</v>
      </c>
      <c r="C88" s="6"/>
      <c r="D88" s="22"/>
      <c r="F88" s="61"/>
    </row>
    <row r="89" spans="1:6">
      <c r="A89" s="16">
        <v>31137</v>
      </c>
      <c r="B89" s="55">
        <v>152.38999999999999</v>
      </c>
      <c r="C89" s="6"/>
      <c r="D89" s="22"/>
      <c r="F89" s="61"/>
    </row>
    <row r="90" spans="1:6">
      <c r="A90" s="16">
        <v>31228</v>
      </c>
      <c r="B90" s="55">
        <v>145.19999999999999</v>
      </c>
      <c r="C90" s="6"/>
      <c r="D90" s="22"/>
      <c r="F90" s="61"/>
    </row>
    <row r="91" spans="1:6">
      <c r="A91" s="16">
        <v>31320</v>
      </c>
      <c r="B91" s="55">
        <v>139.63</v>
      </c>
      <c r="C91" s="6"/>
      <c r="D91" s="22"/>
      <c r="F91" s="61"/>
    </row>
    <row r="92" spans="1:6">
      <c r="A92" s="16">
        <v>31412</v>
      </c>
      <c r="B92" s="55">
        <v>141.9</v>
      </c>
      <c r="C92" s="6"/>
      <c r="D92" s="22"/>
      <c r="F92" s="61"/>
    </row>
    <row r="93" spans="1:6">
      <c r="A93" s="16">
        <v>31502</v>
      </c>
      <c r="B93" s="55">
        <v>148.47</v>
      </c>
      <c r="C93" s="6"/>
      <c r="D93" s="22"/>
      <c r="F93" s="61"/>
    </row>
    <row r="94" spans="1:6">
      <c r="A94" s="16">
        <v>31593</v>
      </c>
      <c r="B94" s="55">
        <v>152.63999999999999</v>
      </c>
      <c r="C94" s="6"/>
      <c r="D94" s="22"/>
      <c r="F94" s="61"/>
    </row>
    <row r="95" spans="1:6">
      <c r="A95" s="16">
        <v>31685</v>
      </c>
      <c r="B95" s="55">
        <v>160.91</v>
      </c>
      <c r="C95" s="6"/>
      <c r="D95" s="22"/>
      <c r="F95" s="61"/>
    </row>
    <row r="96" spans="1:6">
      <c r="A96" s="16">
        <v>31777</v>
      </c>
      <c r="B96" s="55">
        <v>169.05</v>
      </c>
      <c r="C96" s="6"/>
      <c r="D96" s="22"/>
      <c r="F96" s="61"/>
    </row>
    <row r="97" spans="1:6">
      <c r="A97" s="16">
        <v>31867</v>
      </c>
      <c r="B97" s="55">
        <v>175.11</v>
      </c>
      <c r="C97" s="6"/>
      <c r="D97" s="22"/>
      <c r="F97" s="61"/>
    </row>
    <row r="98" spans="1:6">
      <c r="A98" s="16">
        <v>31958</v>
      </c>
      <c r="B98" s="55">
        <v>176.8</v>
      </c>
      <c r="C98" s="6"/>
      <c r="D98" s="22"/>
      <c r="F98" s="61"/>
    </row>
    <row r="99" spans="1:6">
      <c r="A99" s="16">
        <v>32050</v>
      </c>
      <c r="B99" s="55">
        <v>174.22</v>
      </c>
      <c r="C99" s="6"/>
      <c r="D99" s="22"/>
      <c r="F99" s="61"/>
    </row>
    <row r="100" spans="1:6">
      <c r="A100" s="16">
        <v>32142</v>
      </c>
      <c r="B100" s="55">
        <v>157.72999999999999</v>
      </c>
      <c r="C100" s="6"/>
      <c r="D100" s="22"/>
      <c r="F100" s="61"/>
    </row>
    <row r="101" spans="1:6">
      <c r="A101" s="16">
        <v>32233</v>
      </c>
      <c r="B101" s="55">
        <v>162.87</v>
      </c>
      <c r="C101" s="6"/>
      <c r="D101" s="22"/>
      <c r="F101" s="61"/>
    </row>
    <row r="102" spans="1:6">
      <c r="A102" s="16">
        <v>32324</v>
      </c>
      <c r="B102" s="55">
        <v>172.69</v>
      </c>
      <c r="C102" s="6"/>
      <c r="D102" s="22"/>
      <c r="F102" s="61"/>
    </row>
    <row r="103" spans="1:6">
      <c r="A103" s="16">
        <v>32416</v>
      </c>
      <c r="B103" s="55">
        <v>176.31</v>
      </c>
      <c r="C103" s="6"/>
      <c r="D103" s="22"/>
      <c r="F103" s="61"/>
    </row>
    <row r="104" spans="1:6">
      <c r="A104" s="16">
        <v>32508</v>
      </c>
      <c r="B104" s="55">
        <v>173.46</v>
      </c>
      <c r="C104" s="6"/>
      <c r="D104" s="22"/>
      <c r="F104" s="61"/>
    </row>
    <row r="105" spans="1:6">
      <c r="A105" s="16">
        <v>32598</v>
      </c>
      <c r="B105" s="55">
        <v>185.65</v>
      </c>
      <c r="C105" s="6"/>
      <c r="D105" s="22"/>
      <c r="F105" s="61"/>
    </row>
    <row r="106" spans="1:6">
      <c r="A106" s="16">
        <v>32689</v>
      </c>
      <c r="B106" s="55">
        <v>190.37</v>
      </c>
      <c r="C106" s="6"/>
      <c r="D106" s="22"/>
      <c r="F106" s="61"/>
    </row>
    <row r="107" spans="1:6">
      <c r="A107" s="16">
        <v>32781</v>
      </c>
      <c r="B107" s="55">
        <v>195.89</v>
      </c>
      <c r="C107" s="6"/>
      <c r="D107" s="22"/>
      <c r="F107" s="61"/>
    </row>
    <row r="108" spans="1:6">
      <c r="A108" s="16">
        <v>32873</v>
      </c>
      <c r="B108" s="55">
        <v>199</v>
      </c>
      <c r="C108" s="6"/>
      <c r="D108" s="22"/>
      <c r="F108" s="61"/>
    </row>
    <row r="109" spans="1:6">
      <c r="A109" s="16">
        <v>32963</v>
      </c>
      <c r="B109" s="55">
        <v>205.14</v>
      </c>
      <c r="C109" s="6"/>
      <c r="D109" s="22"/>
      <c r="F109" s="61"/>
    </row>
    <row r="110" spans="1:6">
      <c r="A110" s="16">
        <v>33054</v>
      </c>
      <c r="B110" s="55">
        <v>208.83</v>
      </c>
      <c r="C110" s="6"/>
      <c r="D110" s="22"/>
      <c r="F110" s="61"/>
    </row>
    <row r="111" spans="1:6">
      <c r="A111" s="16">
        <v>33146</v>
      </c>
      <c r="B111" s="55">
        <v>209.7</v>
      </c>
      <c r="C111" s="6"/>
      <c r="D111" s="22"/>
      <c r="F111" s="61"/>
    </row>
    <row r="112" spans="1:6">
      <c r="A112" s="16">
        <v>33238</v>
      </c>
      <c r="B112" s="55">
        <v>213.54</v>
      </c>
      <c r="C112" s="6"/>
      <c r="D112" s="22"/>
      <c r="F112" s="61"/>
    </row>
    <row r="113" spans="1:6">
      <c r="A113" s="16">
        <v>33328</v>
      </c>
      <c r="B113" s="55">
        <v>219.61</v>
      </c>
      <c r="C113" s="6"/>
      <c r="D113" s="22"/>
      <c r="F113" s="61"/>
    </row>
    <row r="114" spans="1:6">
      <c r="A114" s="16">
        <v>33419</v>
      </c>
      <c r="B114" s="55">
        <v>231.05</v>
      </c>
      <c r="C114" s="6"/>
      <c r="D114" s="22"/>
      <c r="F114" s="61"/>
    </row>
    <row r="115" spans="1:6">
      <c r="A115" s="16">
        <v>33511</v>
      </c>
      <c r="B115" s="55">
        <v>233.63</v>
      </c>
      <c r="C115" s="6"/>
      <c r="D115" s="22"/>
      <c r="F115" s="61"/>
    </row>
    <row r="116" spans="1:6">
      <c r="A116" s="16">
        <v>33603</v>
      </c>
      <c r="B116" s="55">
        <v>225.08</v>
      </c>
      <c r="C116" s="6"/>
      <c r="D116" s="22"/>
      <c r="F116" s="61"/>
    </row>
    <row r="117" spans="1:6">
      <c r="A117" s="16">
        <v>33694</v>
      </c>
      <c r="B117" s="55">
        <v>234.23</v>
      </c>
      <c r="C117" s="6"/>
      <c r="D117" s="22"/>
      <c r="F117" s="61"/>
    </row>
    <row r="118" spans="1:6">
      <c r="A118" s="16">
        <v>33785</v>
      </c>
      <c r="B118" s="55">
        <v>229.22</v>
      </c>
      <c r="C118" s="6"/>
      <c r="D118" s="22"/>
      <c r="F118" s="61"/>
    </row>
    <row r="119" spans="1:6">
      <c r="A119" s="16">
        <v>33877</v>
      </c>
      <c r="B119" s="55">
        <v>226.57</v>
      </c>
      <c r="C119" s="6"/>
      <c r="D119" s="22"/>
      <c r="F119" s="61"/>
    </row>
    <row r="120" spans="1:6">
      <c r="A120" s="16">
        <v>33969</v>
      </c>
      <c r="B120" s="55">
        <v>242.07</v>
      </c>
      <c r="C120" s="6"/>
      <c r="D120" s="22"/>
      <c r="F120" s="61"/>
    </row>
    <row r="121" spans="1:6">
      <c r="A121" s="16">
        <v>34059</v>
      </c>
      <c r="B121" s="55">
        <v>237.41</v>
      </c>
      <c r="C121" s="6"/>
      <c r="D121" s="22"/>
      <c r="F121" s="61"/>
    </row>
    <row r="122" spans="1:6">
      <c r="A122" s="16">
        <v>34150</v>
      </c>
      <c r="B122" s="55">
        <v>240</v>
      </c>
      <c r="C122" s="6"/>
      <c r="D122" s="22"/>
      <c r="F122" s="61"/>
    </row>
    <row r="123" spans="1:6">
      <c r="A123" s="16">
        <v>34242</v>
      </c>
      <c r="B123" s="55">
        <v>240.85</v>
      </c>
      <c r="C123" s="6"/>
      <c r="D123" s="22"/>
      <c r="F123" s="61"/>
    </row>
    <row r="124" spans="1:6">
      <c r="A124" s="16">
        <v>34334</v>
      </c>
      <c r="B124" s="55">
        <v>251.39</v>
      </c>
      <c r="C124" s="6"/>
      <c r="D124" s="22"/>
      <c r="F124" s="61"/>
    </row>
    <row r="125" spans="1:6">
      <c r="A125" s="16">
        <v>34424</v>
      </c>
      <c r="B125" s="55">
        <v>246.87</v>
      </c>
      <c r="C125" s="6"/>
      <c r="D125" s="22"/>
      <c r="F125" s="61"/>
    </row>
    <row r="126" spans="1:6">
      <c r="A126" s="16">
        <v>34515</v>
      </c>
      <c r="B126" s="55">
        <v>227.81</v>
      </c>
      <c r="C126" s="6"/>
      <c r="D126" s="22"/>
      <c r="F126" s="61"/>
    </row>
    <row r="127" spans="1:6">
      <c r="A127" s="16">
        <v>34607</v>
      </c>
      <c r="B127" s="55">
        <v>224.37</v>
      </c>
      <c r="C127" s="6"/>
      <c r="D127" s="22"/>
      <c r="F127" s="61"/>
    </row>
    <row r="128" spans="1:6">
      <c r="A128" s="16">
        <v>34699</v>
      </c>
      <c r="B128" s="55">
        <v>222.88</v>
      </c>
      <c r="C128" s="6"/>
      <c r="D128" s="22"/>
      <c r="F128" s="61"/>
    </row>
    <row r="129" spans="1:6">
      <c r="A129" s="16">
        <v>34789</v>
      </c>
      <c r="B129" s="55">
        <v>224.39</v>
      </c>
      <c r="C129" s="6"/>
      <c r="D129" s="22"/>
      <c r="F129" s="61"/>
    </row>
    <row r="130" spans="1:6">
      <c r="A130" s="16">
        <v>34880</v>
      </c>
      <c r="B130" s="55">
        <v>226.77</v>
      </c>
      <c r="C130" s="6"/>
      <c r="D130" s="22"/>
      <c r="F130" s="61"/>
    </row>
    <row r="131" spans="1:6">
      <c r="A131" s="16">
        <v>34972</v>
      </c>
      <c r="B131" s="55">
        <v>224.83</v>
      </c>
      <c r="C131" s="6"/>
      <c r="D131" s="22"/>
      <c r="F131" s="61"/>
    </row>
    <row r="132" spans="1:6">
      <c r="A132" s="16">
        <v>35064</v>
      </c>
      <c r="B132" s="55">
        <v>236.19</v>
      </c>
      <c r="C132" s="6"/>
      <c r="D132" s="22"/>
      <c r="F132" s="61"/>
    </row>
    <row r="133" spans="1:6">
      <c r="A133" s="16">
        <v>35155</v>
      </c>
      <c r="B133" s="55">
        <v>233.29</v>
      </c>
      <c r="C133" s="6"/>
      <c r="D133" s="22"/>
      <c r="F133" s="61"/>
    </row>
    <row r="134" spans="1:6">
      <c r="A134" s="16">
        <v>35246</v>
      </c>
      <c r="B134" s="55">
        <v>236.16</v>
      </c>
      <c r="C134" s="6"/>
      <c r="D134" s="22"/>
      <c r="F134" s="61"/>
    </row>
    <row r="135" spans="1:6">
      <c r="A135" s="16">
        <v>35338</v>
      </c>
      <c r="B135" s="55">
        <v>231.27</v>
      </c>
      <c r="C135" s="6"/>
      <c r="D135" s="22"/>
      <c r="F135" s="61"/>
    </row>
    <row r="136" spans="1:6">
      <c r="A136" s="16">
        <v>35430</v>
      </c>
      <c r="B136" s="55">
        <v>230.76</v>
      </c>
      <c r="C136" s="6"/>
      <c r="D136" s="22"/>
      <c r="F136" s="61"/>
    </row>
    <row r="137" spans="1:6">
      <c r="A137" s="16">
        <v>35520</v>
      </c>
      <c r="B137" s="55">
        <v>221.7</v>
      </c>
      <c r="C137" s="6"/>
      <c r="D137" s="22"/>
      <c r="F137" s="61"/>
    </row>
    <row r="138" spans="1:6">
      <c r="A138" s="16">
        <v>35611</v>
      </c>
      <c r="B138" s="55">
        <v>230.45</v>
      </c>
      <c r="C138" s="6"/>
      <c r="D138" s="22"/>
      <c r="F138" s="61"/>
    </row>
    <row r="139" spans="1:6">
      <c r="A139" s="16">
        <v>35703</v>
      </c>
      <c r="B139" s="55">
        <v>237.84</v>
      </c>
      <c r="C139" s="6"/>
      <c r="D139" s="22"/>
      <c r="F139" s="61"/>
    </row>
    <row r="140" spans="1:6">
      <c r="A140" s="16">
        <v>35795</v>
      </c>
      <c r="B140" s="55">
        <v>235.63</v>
      </c>
      <c r="C140" s="6"/>
      <c r="D140" s="22"/>
      <c r="F140" s="61"/>
    </row>
    <row r="141" spans="1:6">
      <c r="A141" s="16">
        <v>35885</v>
      </c>
      <c r="B141" s="55">
        <v>239.02</v>
      </c>
      <c r="C141" s="6"/>
      <c r="D141" s="22"/>
      <c r="F141" s="61"/>
    </row>
    <row r="142" spans="1:6">
      <c r="A142" s="16">
        <v>35976</v>
      </c>
      <c r="B142" s="55">
        <v>240.73</v>
      </c>
      <c r="C142" s="6"/>
      <c r="D142" s="22"/>
      <c r="F142" s="61"/>
    </row>
    <row r="143" spans="1:6">
      <c r="A143" s="16">
        <v>36068</v>
      </c>
      <c r="B143" s="55">
        <v>259.86</v>
      </c>
      <c r="C143" s="6"/>
      <c r="D143" s="22"/>
      <c r="F143" s="61"/>
    </row>
    <row r="144" spans="1:6">
      <c r="A144" s="16">
        <v>36160</v>
      </c>
      <c r="B144" s="55">
        <v>260.17</v>
      </c>
      <c r="C144" s="6"/>
      <c r="D144" s="22"/>
      <c r="F144" s="61"/>
    </row>
    <row r="145" spans="1:6">
      <c r="A145" s="16">
        <v>36250</v>
      </c>
      <c r="B145" s="55">
        <v>272.43</v>
      </c>
      <c r="C145" s="6"/>
      <c r="D145" s="22"/>
      <c r="F145" s="61"/>
    </row>
    <row r="146" spans="1:6">
      <c r="A146" s="16">
        <v>36341</v>
      </c>
      <c r="B146" s="55">
        <v>284.39</v>
      </c>
      <c r="C146" s="6"/>
      <c r="D146" s="22"/>
      <c r="F146" s="61"/>
    </row>
    <row r="147" spans="1:6">
      <c r="A147" s="16">
        <v>36433</v>
      </c>
      <c r="B147" s="55">
        <v>280.05</v>
      </c>
      <c r="C147" s="6"/>
      <c r="D147" s="22"/>
      <c r="F147" s="61"/>
    </row>
    <row r="148" spans="1:6">
      <c r="A148" s="16">
        <v>36525</v>
      </c>
      <c r="B148" s="55">
        <v>294.79000000000002</v>
      </c>
      <c r="C148" s="6"/>
      <c r="D148" s="22"/>
      <c r="F148" s="61"/>
    </row>
    <row r="149" spans="1:6">
      <c r="A149" s="16">
        <v>36616</v>
      </c>
      <c r="B149" s="55">
        <v>303.89999999999998</v>
      </c>
      <c r="C149" s="6"/>
      <c r="D149" s="22"/>
      <c r="F149" s="61"/>
    </row>
    <row r="150" spans="1:6">
      <c r="A150" s="16">
        <v>36707</v>
      </c>
      <c r="B150" s="55">
        <v>314.17</v>
      </c>
      <c r="C150" s="6"/>
      <c r="D150" s="22"/>
      <c r="F150" s="61"/>
    </row>
    <row r="151" spans="1:6">
      <c r="A151" s="16">
        <v>36799</v>
      </c>
      <c r="B151" s="55">
        <v>317.82</v>
      </c>
      <c r="C151" s="6"/>
      <c r="D151" s="22"/>
      <c r="F151" s="61"/>
    </row>
    <row r="152" spans="1:6">
      <c r="A152" s="16">
        <v>36891</v>
      </c>
      <c r="B152" s="55">
        <v>321.27</v>
      </c>
      <c r="C152" s="6"/>
      <c r="D152" s="22"/>
      <c r="F152" s="61"/>
    </row>
    <row r="153" spans="1:6">
      <c r="A153" s="16">
        <v>36981</v>
      </c>
      <c r="B153" s="55">
        <v>342.66</v>
      </c>
      <c r="C153" s="6"/>
      <c r="D153" s="22"/>
      <c r="F153" s="61"/>
    </row>
    <row r="154" spans="1:6">
      <c r="A154" s="16">
        <v>37072</v>
      </c>
      <c r="B154" s="55">
        <v>346.14</v>
      </c>
      <c r="C154" s="6"/>
      <c r="D154" s="22"/>
      <c r="F154" s="61"/>
    </row>
    <row r="155" spans="1:6">
      <c r="A155" s="16">
        <v>37164</v>
      </c>
      <c r="B155" s="55">
        <v>351.65</v>
      </c>
      <c r="C155" s="6"/>
      <c r="D155" s="22"/>
      <c r="F155" s="61"/>
    </row>
    <row r="156" spans="1:6">
      <c r="A156" s="16">
        <v>37256</v>
      </c>
      <c r="B156" s="55">
        <v>360.16</v>
      </c>
      <c r="C156" s="6"/>
      <c r="D156" s="22"/>
      <c r="F156" s="61"/>
    </row>
    <row r="157" spans="1:6">
      <c r="A157" s="16">
        <v>37346</v>
      </c>
      <c r="B157" s="55">
        <v>357.37</v>
      </c>
      <c r="C157" s="6"/>
      <c r="D157" s="22"/>
      <c r="F157" s="61"/>
    </row>
    <row r="158" spans="1:6">
      <c r="A158" s="16">
        <v>37437</v>
      </c>
      <c r="B158" s="55">
        <v>357.35</v>
      </c>
      <c r="C158" s="6"/>
      <c r="D158" s="22"/>
      <c r="F158" s="61"/>
    </row>
    <row r="159" spans="1:6">
      <c r="A159" s="16">
        <v>37529</v>
      </c>
      <c r="B159" s="55">
        <v>361.17</v>
      </c>
      <c r="C159" s="6"/>
      <c r="D159" s="22"/>
      <c r="F159" s="61"/>
    </row>
    <row r="160" spans="1:6">
      <c r="A160" s="16">
        <v>37621</v>
      </c>
      <c r="B160" s="55">
        <v>340.89</v>
      </c>
      <c r="C160" s="6"/>
      <c r="D160" s="22"/>
      <c r="F160" s="61"/>
    </row>
    <row r="161" spans="1:6">
      <c r="A161" s="16">
        <v>37711</v>
      </c>
      <c r="B161" s="55">
        <v>327.64999999999998</v>
      </c>
      <c r="C161" s="6"/>
      <c r="D161" s="22"/>
      <c r="F161" s="61"/>
    </row>
    <row r="162" spans="1:6">
      <c r="A162" s="16">
        <v>37802</v>
      </c>
      <c r="B162" s="55">
        <v>332.82</v>
      </c>
      <c r="C162" s="6"/>
      <c r="D162" s="22"/>
      <c r="F162" s="61"/>
    </row>
    <row r="163" spans="1:6">
      <c r="A163" s="16">
        <v>37894</v>
      </c>
      <c r="B163" s="55">
        <v>333.27</v>
      </c>
      <c r="C163" s="6"/>
      <c r="D163" s="22"/>
      <c r="F163" s="61"/>
    </row>
    <row r="164" spans="1:6">
      <c r="A164" s="16">
        <v>37986</v>
      </c>
      <c r="B164" s="55">
        <v>326.74</v>
      </c>
      <c r="C164" s="6"/>
      <c r="D164" s="22"/>
      <c r="F164" s="61"/>
    </row>
    <row r="165" spans="1:6">
      <c r="A165" s="16">
        <v>38077</v>
      </c>
      <c r="B165" s="55">
        <v>326.39</v>
      </c>
      <c r="C165" s="6"/>
      <c r="D165" s="22"/>
      <c r="F165" s="61"/>
    </row>
    <row r="166" spans="1:6">
      <c r="A166" s="16">
        <v>38168</v>
      </c>
      <c r="B166" s="55">
        <v>316.66000000000003</v>
      </c>
      <c r="C166" s="6"/>
      <c r="D166" s="22"/>
      <c r="F166" s="61"/>
    </row>
    <row r="167" spans="1:6">
      <c r="A167" s="16">
        <v>38260</v>
      </c>
      <c r="B167" s="55">
        <v>324.75</v>
      </c>
      <c r="C167" s="6"/>
      <c r="D167" s="22"/>
      <c r="F167" s="61"/>
    </row>
    <row r="168" spans="1:6">
      <c r="A168" s="16">
        <v>38352</v>
      </c>
      <c r="B168" s="55">
        <v>333.72</v>
      </c>
      <c r="C168" s="6"/>
      <c r="D168" s="22"/>
      <c r="F168" s="61"/>
    </row>
    <row r="169" spans="1:6">
      <c r="A169" s="16">
        <v>38442</v>
      </c>
      <c r="B169" s="55">
        <v>342.03</v>
      </c>
      <c r="C169" s="6"/>
      <c r="D169" s="22"/>
      <c r="F169" s="61"/>
    </row>
    <row r="170" spans="1:6">
      <c r="A170" s="16">
        <v>38533</v>
      </c>
      <c r="B170" s="55">
        <v>354.17</v>
      </c>
      <c r="C170" s="6"/>
      <c r="D170" s="22"/>
      <c r="F170" s="61"/>
    </row>
    <row r="171" spans="1:6">
      <c r="A171" s="16">
        <v>38625</v>
      </c>
      <c r="B171" s="55">
        <v>358.9</v>
      </c>
      <c r="C171" s="6"/>
      <c r="D171" s="22"/>
      <c r="F171" s="61"/>
    </row>
    <row r="172" spans="1:6">
      <c r="A172" s="16">
        <v>38717</v>
      </c>
      <c r="B172" s="55">
        <v>352.95</v>
      </c>
      <c r="C172" s="6"/>
      <c r="D172" s="22"/>
      <c r="F172" s="61"/>
    </row>
    <row r="173" spans="1:6">
      <c r="A173" s="16">
        <v>38807</v>
      </c>
      <c r="B173" s="55">
        <v>351.53</v>
      </c>
      <c r="C173" s="6"/>
      <c r="D173" s="22"/>
      <c r="F173" s="61"/>
    </row>
    <row r="174" spans="1:6">
      <c r="A174" s="16">
        <v>38898</v>
      </c>
      <c r="B174" s="55">
        <v>353.18</v>
      </c>
      <c r="C174" s="6"/>
      <c r="D174" s="22"/>
      <c r="F174" s="61"/>
    </row>
    <row r="175" spans="1:6">
      <c r="A175" s="16">
        <v>38990</v>
      </c>
      <c r="B175" s="55">
        <v>356.03</v>
      </c>
      <c r="C175" s="6"/>
      <c r="D175" s="22"/>
      <c r="F175" s="61"/>
    </row>
    <row r="176" spans="1:6">
      <c r="A176" s="16">
        <v>39082</v>
      </c>
      <c r="B176" s="55">
        <v>363.62</v>
      </c>
      <c r="C176" s="6"/>
      <c r="D176" s="22"/>
      <c r="F176" s="61"/>
    </row>
    <row r="177" spans="1:6">
      <c r="A177" s="16">
        <v>39172</v>
      </c>
      <c r="B177" s="55">
        <v>375.31</v>
      </c>
      <c r="C177" s="6"/>
      <c r="D177" s="22"/>
      <c r="F177" s="61"/>
    </row>
    <row r="178" spans="1:6">
      <c r="A178" s="16">
        <v>39263</v>
      </c>
      <c r="B178" s="55">
        <v>382.48</v>
      </c>
      <c r="C178" s="6"/>
      <c r="D178" s="22"/>
      <c r="F178" s="61"/>
    </row>
    <row r="179" spans="1:6">
      <c r="A179" s="16">
        <v>39355</v>
      </c>
      <c r="B179" s="55">
        <v>394.42</v>
      </c>
      <c r="C179" s="6"/>
      <c r="D179" s="22"/>
      <c r="F179" s="61"/>
    </row>
    <row r="180" spans="1:6">
      <c r="A180" s="16">
        <v>39447</v>
      </c>
      <c r="B180" s="55">
        <v>397.82</v>
      </c>
      <c r="C180" s="6"/>
      <c r="D180" s="22"/>
      <c r="F180" s="61"/>
    </row>
    <row r="181" spans="1:6">
      <c r="A181" s="16">
        <v>39538</v>
      </c>
      <c r="B181" s="55">
        <v>396.59</v>
      </c>
      <c r="C181" s="6"/>
      <c r="D181" s="22"/>
      <c r="F181" s="61"/>
    </row>
    <row r="182" spans="1:6">
      <c r="A182" s="16">
        <v>39629</v>
      </c>
      <c r="B182" s="55">
        <v>387.37</v>
      </c>
      <c r="C182" s="6"/>
      <c r="D182" s="22"/>
      <c r="F182" s="61"/>
    </row>
    <row r="183" spans="1:6">
      <c r="A183" s="16">
        <v>39721</v>
      </c>
      <c r="B183" s="55">
        <v>380.86</v>
      </c>
      <c r="C183" s="6"/>
      <c r="D183" s="22"/>
      <c r="F183" s="61"/>
    </row>
    <row r="184" spans="1:6">
      <c r="A184" s="16">
        <v>39813</v>
      </c>
      <c r="B184" s="55">
        <v>399.66</v>
      </c>
      <c r="C184" s="6"/>
      <c r="D184" s="22"/>
      <c r="F184" s="61"/>
    </row>
    <row r="185" spans="1:6">
      <c r="A185" s="16">
        <v>39903</v>
      </c>
      <c r="B185" s="55">
        <v>403.35</v>
      </c>
      <c r="C185" s="6"/>
      <c r="D185" s="22"/>
      <c r="F185" s="61"/>
    </row>
    <row r="186" spans="1:6">
      <c r="A186" s="16">
        <v>39994</v>
      </c>
      <c r="B186" s="55">
        <v>402.26</v>
      </c>
      <c r="C186" s="6"/>
      <c r="D186" s="22"/>
      <c r="F186" s="61"/>
    </row>
    <row r="187" spans="1:6">
      <c r="A187" s="16">
        <v>40086</v>
      </c>
      <c r="B187" s="55">
        <v>414.52</v>
      </c>
      <c r="C187" s="6"/>
      <c r="D187" s="22"/>
      <c r="F187" s="61"/>
    </row>
    <row r="188" spans="1:6">
      <c r="A188" s="16">
        <v>40178</v>
      </c>
      <c r="B188" s="55">
        <v>410.86</v>
      </c>
      <c r="C188" s="6"/>
      <c r="D188" s="22"/>
      <c r="F188" s="61"/>
    </row>
    <row r="189" spans="1:6">
      <c r="A189" s="16">
        <v>40268</v>
      </c>
      <c r="B189" s="55">
        <v>422.55</v>
      </c>
      <c r="C189" s="6"/>
      <c r="D189" s="22"/>
      <c r="F189" s="61"/>
    </row>
    <row r="190" spans="1:6">
      <c r="A190" s="16">
        <v>40359</v>
      </c>
      <c r="B190" s="55">
        <v>407.41</v>
      </c>
      <c r="C190" s="6"/>
      <c r="D190" s="22"/>
      <c r="F190" s="61"/>
    </row>
    <row r="191" spans="1:6">
      <c r="A191" s="16">
        <v>40451</v>
      </c>
      <c r="B191" s="55">
        <v>407.04</v>
      </c>
      <c r="C191" s="6"/>
      <c r="D191" s="22"/>
      <c r="F191" s="61"/>
    </row>
    <row r="192" spans="1:6">
      <c r="A192" s="16">
        <v>40543</v>
      </c>
      <c r="B192" s="55">
        <v>382.25</v>
      </c>
      <c r="C192" s="6"/>
      <c r="D192" s="22"/>
      <c r="F192" s="61"/>
    </row>
    <row r="193" spans="1:6">
      <c r="A193" s="16">
        <v>40633</v>
      </c>
      <c r="B193" s="55">
        <v>384.26</v>
      </c>
      <c r="C193" s="6"/>
      <c r="D193" s="22"/>
      <c r="F193" s="61"/>
    </row>
    <row r="194" spans="1:6">
      <c r="A194" s="16">
        <v>40724</v>
      </c>
      <c r="B194" s="55">
        <v>378.84</v>
      </c>
      <c r="C194" s="6"/>
      <c r="D194" s="22"/>
      <c r="F194" s="61"/>
    </row>
    <row r="195" spans="1:6">
      <c r="A195" s="16">
        <v>40816</v>
      </c>
      <c r="B195" s="55">
        <v>371.69</v>
      </c>
      <c r="C195" s="6"/>
      <c r="D195" s="22"/>
      <c r="F195" s="61"/>
    </row>
    <row r="196" spans="1:6">
      <c r="A196" s="16">
        <v>40908</v>
      </c>
      <c r="B196" s="55">
        <v>364.89</v>
      </c>
      <c r="C196" s="6"/>
      <c r="D196" s="22"/>
      <c r="F196" s="61"/>
    </row>
    <row r="197" spans="1:6">
      <c r="A197" s="16">
        <v>40999</v>
      </c>
      <c r="B197" s="55">
        <v>361.96</v>
      </c>
      <c r="D197" s="22"/>
      <c r="F197" s="61"/>
    </row>
    <row r="198" spans="1:6">
      <c r="A198" s="16">
        <v>41090</v>
      </c>
      <c r="B198" s="55">
        <v>368.78</v>
      </c>
      <c r="D198" s="22"/>
      <c r="F198" s="61"/>
    </row>
    <row r="199" spans="1:6">
      <c r="A199" s="16">
        <v>41182</v>
      </c>
      <c r="B199" s="55">
        <v>366.67</v>
      </c>
      <c r="D199" s="22"/>
      <c r="F199" s="61"/>
    </row>
    <row r="200" spans="1:6">
      <c r="A200" s="16">
        <v>41274</v>
      </c>
      <c r="B200" s="55">
        <v>358.58</v>
      </c>
      <c r="D200" s="22"/>
      <c r="F200" s="61"/>
    </row>
    <row r="201" spans="1:6">
      <c r="A201" s="16">
        <v>41364</v>
      </c>
      <c r="B201" s="55">
        <v>360.8</v>
      </c>
      <c r="D201" s="22"/>
      <c r="F201" s="61"/>
    </row>
    <row r="202" spans="1:6">
      <c r="A202" s="16">
        <v>41455</v>
      </c>
      <c r="B202" s="55">
        <v>358.31</v>
      </c>
      <c r="D202" s="22"/>
      <c r="F202" s="61"/>
    </row>
    <row r="203" spans="1:6">
      <c r="A203" s="16">
        <v>41547</v>
      </c>
      <c r="B203" s="55">
        <v>346.33</v>
      </c>
      <c r="D203" s="22"/>
      <c r="F203" s="61"/>
    </row>
    <row r="204" spans="1:6">
      <c r="A204" s="16">
        <v>41639</v>
      </c>
      <c r="B204" s="55">
        <v>342.43</v>
      </c>
      <c r="D204" s="22"/>
      <c r="F204" s="61"/>
    </row>
    <row r="205" spans="1:6">
      <c r="A205" s="16">
        <v>41729</v>
      </c>
      <c r="B205" s="55">
        <v>318.92</v>
      </c>
      <c r="D205" s="22"/>
      <c r="F205" s="61"/>
    </row>
    <row r="206" spans="1:6">
      <c r="A206" s="16">
        <v>41820</v>
      </c>
      <c r="B206" s="55">
        <v>306.81</v>
      </c>
      <c r="D206" s="22"/>
      <c r="F206" s="61"/>
    </row>
    <row r="207" spans="1:6">
      <c r="A207" s="16">
        <v>41912</v>
      </c>
      <c r="B207" s="55">
        <v>301.49</v>
      </c>
      <c r="D207" s="22"/>
      <c r="F207" s="61"/>
    </row>
    <row r="208" spans="1:6">
      <c r="A208" s="16">
        <v>42004</v>
      </c>
      <c r="B208" s="55">
        <v>296.77999999999997</v>
      </c>
      <c r="D208" s="22"/>
      <c r="F208" s="61"/>
    </row>
    <row r="209" spans="1:6">
      <c r="A209" s="16">
        <v>42094</v>
      </c>
      <c r="B209" s="55">
        <v>296.06</v>
      </c>
      <c r="D209" s="22"/>
      <c r="F209" s="61"/>
    </row>
    <row r="210" spans="1:6">
      <c r="A210" s="16">
        <v>42185</v>
      </c>
      <c r="B210" s="55">
        <v>281.58</v>
      </c>
      <c r="D210" s="22"/>
      <c r="F210" s="61"/>
    </row>
    <row r="211" spans="1:6">
      <c r="A211" s="16">
        <v>42277</v>
      </c>
      <c r="B211" s="55">
        <v>288.36</v>
      </c>
      <c r="D211" s="22"/>
      <c r="F211" s="61"/>
    </row>
    <row r="212" spans="1:6">
      <c r="A212" s="16">
        <v>42369</v>
      </c>
      <c r="B212" s="55">
        <v>290.62</v>
      </c>
      <c r="D212" s="22"/>
      <c r="F212" s="61"/>
    </row>
    <row r="213" spans="1:6">
      <c r="A213" s="16">
        <v>42460</v>
      </c>
      <c r="B213" s="55">
        <v>293.04000000000002</v>
      </c>
      <c r="D213" s="22"/>
      <c r="F213" s="61"/>
    </row>
    <row r="214" spans="1:6">
      <c r="A214" s="16">
        <v>42551</v>
      </c>
      <c r="B214" s="55">
        <v>310.42</v>
      </c>
      <c r="D214" s="22"/>
      <c r="F214" s="61"/>
    </row>
    <row r="215" spans="1:6">
      <c r="A215" s="16">
        <v>42643</v>
      </c>
      <c r="B215" s="55">
        <v>326.44</v>
      </c>
      <c r="D215" s="22"/>
      <c r="F215" s="61"/>
    </row>
    <row r="216" spans="1:6">
      <c r="A216" s="16">
        <v>42735</v>
      </c>
      <c r="B216" s="55">
        <v>311.33</v>
      </c>
      <c r="D216" s="22"/>
      <c r="F216" s="61"/>
    </row>
    <row r="217" spans="1:6">
      <c r="A217" s="16">
        <v>42825</v>
      </c>
      <c r="B217" s="55">
        <v>313.48</v>
      </c>
      <c r="D217" s="22"/>
      <c r="F217" s="61"/>
    </row>
    <row r="218" spans="1:6">
      <c r="A218" s="16">
        <v>42916</v>
      </c>
      <c r="B218" s="55">
        <v>308.58</v>
      </c>
      <c r="D218" s="22"/>
      <c r="F218" s="61"/>
    </row>
    <row r="219" spans="1:6">
      <c r="A219" s="16">
        <v>43008</v>
      </c>
      <c r="B219" s="55">
        <v>310</v>
      </c>
      <c r="D219" s="22"/>
      <c r="F219" s="61"/>
    </row>
    <row r="220" spans="1:6">
      <c r="A220" s="16">
        <v>43100</v>
      </c>
      <c r="B220" s="55">
        <v>322.42</v>
      </c>
      <c r="D220" s="22"/>
      <c r="F220" s="61"/>
    </row>
    <row r="221" spans="1:6">
      <c r="A221" s="16">
        <v>43190</v>
      </c>
      <c r="B221" s="55">
        <v>322.45</v>
      </c>
      <c r="D221" s="22"/>
      <c r="F221" s="61"/>
    </row>
    <row r="222" spans="1:6">
      <c r="A222" s="16">
        <v>43281</v>
      </c>
      <c r="B222" s="55">
        <v>321.44</v>
      </c>
      <c r="D222" s="22"/>
      <c r="F222" s="61"/>
    </row>
    <row r="223" spans="1:6">
      <c r="A223" s="16">
        <v>43373</v>
      </c>
      <c r="B223" s="55">
        <v>320.47000000000003</v>
      </c>
    </row>
    <row r="224" spans="1:6">
      <c r="A224" s="16">
        <v>43465</v>
      </c>
      <c r="B224" s="55">
        <v>316.86</v>
      </c>
    </row>
    <row r="225" spans="1:2">
      <c r="A225" s="16">
        <v>43555</v>
      </c>
      <c r="B225" s="55">
        <v>314.51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F203"/>
  <sheetViews>
    <sheetView zoomScale="85" zoomScaleNormal="85" workbookViewId="0">
      <selection activeCell="B18" sqref="B18"/>
    </sheetView>
  </sheetViews>
  <sheetFormatPr defaultRowHeight="14.4"/>
  <cols>
    <col min="1" max="1" width="10.44140625" style="2" customWidth="1"/>
    <col min="2" max="2" width="75.33203125" bestFit="1" customWidth="1"/>
    <col min="3" max="3" width="20.5546875" style="25" customWidth="1"/>
    <col min="4" max="4" width="10.88671875" bestFit="1" customWidth="1"/>
  </cols>
  <sheetData>
    <row r="1" spans="1:6" ht="15.6">
      <c r="A1" s="13" t="s">
        <v>128</v>
      </c>
    </row>
    <row r="2" spans="1:6" s="21" customFormat="1">
      <c r="A2" s="2"/>
      <c r="C2" s="26"/>
    </row>
    <row r="3" spans="1:6" ht="15.6">
      <c r="A3" s="5" t="s">
        <v>5</v>
      </c>
      <c r="B3" s="5" t="s">
        <v>45</v>
      </c>
      <c r="C3" s="27"/>
    </row>
    <row r="4" spans="1:6" ht="15.6">
      <c r="A4" s="16">
        <v>31867</v>
      </c>
      <c r="B4" s="13">
        <v>14.38</v>
      </c>
      <c r="C4" s="96"/>
      <c r="D4" s="103"/>
    </row>
    <row r="5" spans="1:6" ht="15.6">
      <c r="A5" s="16">
        <v>31958</v>
      </c>
      <c r="B5" s="13">
        <v>15.71</v>
      </c>
      <c r="C5" s="96"/>
      <c r="D5" s="103"/>
      <c r="F5" s="56"/>
    </row>
    <row r="6" spans="1:6" ht="15.6">
      <c r="A6" s="16">
        <v>32050</v>
      </c>
      <c r="B6" s="13">
        <v>15.58</v>
      </c>
      <c r="C6" s="96"/>
      <c r="D6" s="103"/>
      <c r="F6" s="56"/>
    </row>
    <row r="7" spans="1:6" ht="15.6">
      <c r="A7" s="16">
        <v>32142</v>
      </c>
      <c r="B7" s="13">
        <v>14.06</v>
      </c>
      <c r="C7" s="96"/>
      <c r="D7" s="103"/>
      <c r="F7" s="56"/>
    </row>
    <row r="8" spans="1:6" ht="15.6">
      <c r="A8" s="16">
        <v>32233</v>
      </c>
      <c r="B8" s="13">
        <v>13.73</v>
      </c>
      <c r="C8" s="96"/>
      <c r="D8" s="103"/>
      <c r="F8" s="56"/>
    </row>
    <row r="9" spans="1:6" ht="15.6">
      <c r="A9" s="16">
        <v>32324</v>
      </c>
      <c r="B9" s="13">
        <v>14.19</v>
      </c>
      <c r="C9" s="96"/>
      <c r="D9" s="103"/>
      <c r="F9" s="56"/>
    </row>
    <row r="10" spans="1:6" ht="15.6">
      <c r="A10" s="16">
        <v>32416</v>
      </c>
      <c r="B10" s="13">
        <v>14.54</v>
      </c>
      <c r="C10" s="96"/>
      <c r="D10" s="103"/>
      <c r="F10" s="56"/>
    </row>
    <row r="11" spans="1:6" ht="15.6">
      <c r="A11" s="16">
        <v>32508</v>
      </c>
      <c r="B11" s="13">
        <v>15.07</v>
      </c>
      <c r="C11" s="96"/>
      <c r="D11" s="103"/>
      <c r="F11" s="56"/>
    </row>
    <row r="12" spans="1:6" ht="15.6">
      <c r="A12" s="16">
        <v>32598</v>
      </c>
      <c r="B12" s="13">
        <v>17.579999999999998</v>
      </c>
      <c r="C12" s="96"/>
      <c r="D12" s="103"/>
      <c r="F12" s="56"/>
    </row>
    <row r="13" spans="1:6" ht="15.6">
      <c r="A13" s="16">
        <v>32689</v>
      </c>
      <c r="B13" s="13">
        <v>18.32</v>
      </c>
      <c r="C13" s="96"/>
      <c r="D13" s="103"/>
      <c r="F13" s="56"/>
    </row>
    <row r="14" spans="1:6" ht="15.6">
      <c r="A14" s="16">
        <v>32781</v>
      </c>
      <c r="B14" s="13">
        <v>19.170000000000002</v>
      </c>
      <c r="C14" s="96"/>
      <c r="D14" s="103"/>
      <c r="F14" s="56"/>
    </row>
    <row r="15" spans="1:6" ht="15.6">
      <c r="A15" s="16">
        <v>32873</v>
      </c>
      <c r="B15" s="13">
        <v>20.75</v>
      </c>
      <c r="C15" s="96"/>
      <c r="D15" s="103"/>
      <c r="F15" s="56"/>
    </row>
    <row r="16" spans="1:6" ht="15.6">
      <c r="A16" s="16">
        <v>32963</v>
      </c>
      <c r="B16" s="13">
        <v>22.01</v>
      </c>
      <c r="C16" s="96"/>
      <c r="D16" s="103"/>
      <c r="F16" s="56"/>
    </row>
    <row r="17" spans="1:6" ht="15.6">
      <c r="A17" s="16">
        <v>33054</v>
      </c>
      <c r="B17" s="13">
        <v>21.85</v>
      </c>
      <c r="C17" s="96"/>
      <c r="D17" s="103"/>
      <c r="F17" s="56"/>
    </row>
    <row r="18" spans="1:6" ht="15.6">
      <c r="A18" s="16">
        <v>33146</v>
      </c>
      <c r="B18" s="13">
        <v>21.79</v>
      </c>
      <c r="C18" s="96"/>
      <c r="D18" s="103"/>
      <c r="F18" s="56"/>
    </row>
    <row r="19" spans="1:6" ht="15.6">
      <c r="A19" s="16">
        <v>33238</v>
      </c>
      <c r="B19" s="13">
        <v>22.25</v>
      </c>
      <c r="C19" s="96"/>
      <c r="D19" s="103"/>
      <c r="F19" s="56"/>
    </row>
    <row r="20" spans="1:6" ht="15.6">
      <c r="A20" s="16">
        <v>33328</v>
      </c>
      <c r="B20" s="13">
        <v>24.29</v>
      </c>
      <c r="C20" s="96"/>
      <c r="D20" s="103"/>
      <c r="F20" s="56"/>
    </row>
    <row r="21" spans="1:6" ht="15.6">
      <c r="A21" s="16">
        <v>33419</v>
      </c>
      <c r="B21" s="13">
        <v>25.05</v>
      </c>
      <c r="C21" s="96"/>
      <c r="D21" s="103"/>
      <c r="F21" s="56"/>
    </row>
    <row r="22" spans="1:6" ht="15.6">
      <c r="A22" s="16">
        <v>33511</v>
      </c>
      <c r="B22" s="13">
        <v>25.9</v>
      </c>
      <c r="C22" s="96"/>
      <c r="D22" s="103"/>
      <c r="F22" s="56"/>
    </row>
    <row r="23" spans="1:6" ht="15.6">
      <c r="A23" s="16">
        <v>33603</v>
      </c>
      <c r="B23" s="13">
        <v>23.62</v>
      </c>
      <c r="C23" s="96"/>
      <c r="D23" s="103"/>
      <c r="F23" s="56"/>
    </row>
    <row r="24" spans="1:6" ht="15.6">
      <c r="A24" s="16">
        <v>33694</v>
      </c>
      <c r="B24" s="13">
        <v>23.42</v>
      </c>
      <c r="C24" s="96"/>
      <c r="D24" s="103"/>
      <c r="F24" s="56"/>
    </row>
    <row r="25" spans="1:6" ht="15.6">
      <c r="A25" s="16">
        <v>33785</v>
      </c>
      <c r="B25" s="13">
        <v>24.49</v>
      </c>
      <c r="C25" s="96"/>
      <c r="D25" s="103"/>
      <c r="F25" s="56"/>
    </row>
    <row r="26" spans="1:6" ht="15.6">
      <c r="A26" s="16">
        <v>33877</v>
      </c>
      <c r="B26" s="13">
        <v>26.09</v>
      </c>
      <c r="C26" s="96"/>
      <c r="D26" s="103"/>
      <c r="F26" s="56"/>
    </row>
    <row r="27" spans="1:6" ht="15.6">
      <c r="A27" s="16">
        <v>33969</v>
      </c>
      <c r="B27" s="13">
        <v>27.66</v>
      </c>
      <c r="C27" s="96"/>
      <c r="D27" s="103"/>
      <c r="F27" s="56"/>
    </row>
    <row r="28" spans="1:6" ht="15.6">
      <c r="A28" s="16">
        <v>34059</v>
      </c>
      <c r="B28" s="13">
        <v>32.159999999999997</v>
      </c>
      <c r="C28" s="96"/>
      <c r="D28" s="103"/>
      <c r="F28" s="56"/>
    </row>
    <row r="29" spans="1:6" ht="15.6">
      <c r="A29" s="16">
        <v>34150</v>
      </c>
      <c r="B29" s="13">
        <v>35.340000000000003</v>
      </c>
      <c r="C29" s="96"/>
      <c r="D29" s="103"/>
      <c r="F29" s="56"/>
    </row>
    <row r="30" spans="1:6" ht="15.6">
      <c r="A30" s="16">
        <v>34242</v>
      </c>
      <c r="B30" s="13">
        <v>36.83</v>
      </c>
      <c r="C30" s="96"/>
      <c r="D30" s="103"/>
      <c r="F30" s="56"/>
    </row>
    <row r="31" spans="1:6" ht="15.6">
      <c r="A31" s="16">
        <v>34334</v>
      </c>
      <c r="B31" s="13">
        <v>39.880000000000003</v>
      </c>
      <c r="C31" s="96"/>
      <c r="D31" s="103"/>
      <c r="F31" s="56"/>
    </row>
    <row r="32" spans="1:6" ht="15.6">
      <c r="A32" s="16">
        <v>34424</v>
      </c>
      <c r="B32" s="13">
        <v>37.83</v>
      </c>
      <c r="C32" s="96"/>
      <c r="D32" s="103"/>
      <c r="F32" s="56"/>
    </row>
    <row r="33" spans="1:6" ht="15.6">
      <c r="A33" s="16">
        <v>34515</v>
      </c>
      <c r="B33" s="13">
        <v>35.76</v>
      </c>
      <c r="C33" s="96"/>
      <c r="D33" s="103"/>
      <c r="F33" s="56"/>
    </row>
    <row r="34" spans="1:6" ht="15.6">
      <c r="A34" s="16">
        <v>34607</v>
      </c>
      <c r="B34" s="13">
        <v>34.81</v>
      </c>
      <c r="C34" s="96"/>
      <c r="D34" s="103"/>
      <c r="F34" s="56"/>
    </row>
    <row r="35" spans="1:6" ht="15.6">
      <c r="A35" s="16">
        <v>34699</v>
      </c>
      <c r="B35" s="13">
        <v>33.35</v>
      </c>
      <c r="C35" s="96"/>
      <c r="D35" s="103"/>
      <c r="F35" s="56"/>
    </row>
    <row r="36" spans="1:6" ht="15.6">
      <c r="A36" s="16">
        <v>34789</v>
      </c>
      <c r="B36" s="13">
        <v>36.86</v>
      </c>
      <c r="C36" s="96"/>
      <c r="D36" s="103"/>
      <c r="F36" s="56"/>
    </row>
    <row r="37" spans="1:6" ht="15.6">
      <c r="A37" s="16">
        <v>34880</v>
      </c>
      <c r="B37" s="13">
        <v>35.1</v>
      </c>
      <c r="C37" s="96"/>
      <c r="D37" s="103"/>
      <c r="F37" s="56"/>
    </row>
    <row r="38" spans="1:6" ht="15.6">
      <c r="A38" s="16">
        <v>34972</v>
      </c>
      <c r="B38" s="13">
        <v>37.520000000000003</v>
      </c>
      <c r="C38" s="96"/>
      <c r="D38" s="103"/>
      <c r="F38" s="56"/>
    </row>
    <row r="39" spans="1:6" ht="15.6">
      <c r="A39" s="16">
        <v>35064</v>
      </c>
      <c r="B39" s="13">
        <v>41.88</v>
      </c>
      <c r="C39" s="96"/>
      <c r="D39" s="103"/>
      <c r="F39" s="56"/>
    </row>
    <row r="40" spans="1:6" ht="15.6">
      <c r="A40" s="16">
        <v>35155</v>
      </c>
      <c r="B40" s="13">
        <v>45.04</v>
      </c>
      <c r="C40" s="96"/>
      <c r="D40" s="103"/>
      <c r="F40" s="56"/>
    </row>
    <row r="41" spans="1:6" ht="15.6">
      <c r="A41" s="16">
        <v>35246</v>
      </c>
      <c r="B41" s="13">
        <v>48.77</v>
      </c>
      <c r="C41" s="96"/>
      <c r="D41" s="103"/>
      <c r="F41" s="56"/>
    </row>
    <row r="42" spans="1:6" ht="15.6">
      <c r="A42" s="16">
        <v>35338</v>
      </c>
      <c r="B42" s="13">
        <v>50.33</v>
      </c>
      <c r="C42" s="96"/>
      <c r="D42" s="103"/>
      <c r="F42" s="56"/>
    </row>
    <row r="43" spans="1:6" ht="15.6">
      <c r="A43" s="16">
        <v>35430</v>
      </c>
      <c r="B43" s="13">
        <v>52.66</v>
      </c>
      <c r="C43" s="96"/>
      <c r="D43" s="103"/>
      <c r="F43" s="56"/>
    </row>
    <row r="44" spans="1:6" ht="15.6">
      <c r="A44" s="16">
        <v>35520</v>
      </c>
      <c r="B44" s="13">
        <v>58.13</v>
      </c>
      <c r="C44" s="96"/>
      <c r="D44" s="103"/>
      <c r="F44" s="56"/>
    </row>
    <row r="45" spans="1:6" ht="15.6">
      <c r="A45" s="16">
        <v>35611</v>
      </c>
      <c r="B45" s="13">
        <v>57.96</v>
      </c>
      <c r="C45" s="96"/>
      <c r="D45" s="103"/>
      <c r="F45" s="56"/>
    </row>
    <row r="46" spans="1:6" ht="15.6">
      <c r="A46" s="16">
        <v>35703</v>
      </c>
      <c r="B46" s="13">
        <v>59.45</v>
      </c>
      <c r="C46" s="96"/>
      <c r="D46" s="103"/>
      <c r="F46" s="56"/>
    </row>
    <row r="47" spans="1:6" ht="15.6">
      <c r="A47" s="16">
        <v>35795</v>
      </c>
      <c r="B47" s="13">
        <v>56.65</v>
      </c>
      <c r="C47" s="96"/>
      <c r="D47" s="103"/>
      <c r="F47" s="56"/>
    </row>
    <row r="48" spans="1:6" ht="15.6">
      <c r="A48" s="16">
        <v>35885</v>
      </c>
      <c r="B48" s="13">
        <v>61.27</v>
      </c>
      <c r="C48" s="96"/>
      <c r="D48" s="103"/>
      <c r="F48" s="56"/>
    </row>
    <row r="49" spans="1:6" ht="15.6">
      <c r="A49" s="16">
        <v>35976</v>
      </c>
      <c r="B49" s="13">
        <v>57.48</v>
      </c>
      <c r="C49" s="96"/>
      <c r="D49" s="103"/>
      <c r="F49" s="56"/>
    </row>
    <row r="50" spans="1:6" ht="15.6">
      <c r="A50" s="16">
        <v>36068</v>
      </c>
      <c r="B50" s="13">
        <v>56.38</v>
      </c>
      <c r="C50" s="96"/>
      <c r="D50" s="103"/>
      <c r="F50" s="56"/>
    </row>
    <row r="51" spans="1:6" ht="15.6">
      <c r="A51" s="16">
        <v>36160</v>
      </c>
      <c r="B51" s="13">
        <v>53.94</v>
      </c>
      <c r="C51" s="96"/>
      <c r="D51" s="103"/>
      <c r="F51" s="56"/>
    </row>
    <row r="52" spans="1:6" ht="15.6">
      <c r="A52" s="16">
        <v>36250</v>
      </c>
      <c r="B52" s="13">
        <v>60.23</v>
      </c>
      <c r="C52" s="96"/>
      <c r="D52" s="103"/>
      <c r="F52" s="56"/>
    </row>
    <row r="53" spans="1:6" ht="15.6">
      <c r="A53" s="16">
        <v>36341</v>
      </c>
      <c r="B53" s="13">
        <v>56.28</v>
      </c>
      <c r="C53" s="96"/>
      <c r="D53" s="103"/>
      <c r="F53" s="56"/>
    </row>
    <row r="54" spans="1:6" ht="15.6">
      <c r="A54" s="16">
        <v>36433</v>
      </c>
      <c r="B54" s="13">
        <v>56.91</v>
      </c>
      <c r="C54" s="96"/>
      <c r="D54" s="103"/>
      <c r="F54" s="56"/>
    </row>
    <row r="55" spans="1:6" ht="15.6">
      <c r="A55" s="16">
        <v>36525</v>
      </c>
      <c r="B55" s="13">
        <v>57.69</v>
      </c>
      <c r="C55" s="96"/>
      <c r="D55" s="103"/>
      <c r="F55" s="56"/>
    </row>
    <row r="56" spans="1:6" ht="15.6">
      <c r="A56" s="16">
        <v>36616</v>
      </c>
      <c r="B56" s="13">
        <v>63.77</v>
      </c>
      <c r="C56" s="96"/>
      <c r="D56" s="103"/>
      <c r="F56" s="56"/>
    </row>
    <row r="57" spans="1:6" ht="15.6">
      <c r="A57" s="16">
        <v>36707</v>
      </c>
      <c r="B57" s="13">
        <v>66.98</v>
      </c>
      <c r="C57" s="96"/>
      <c r="D57" s="103"/>
      <c r="F57" s="56"/>
    </row>
    <row r="58" spans="1:6" ht="15.6">
      <c r="A58" s="16">
        <v>36799</v>
      </c>
      <c r="B58" s="13">
        <v>67.84</v>
      </c>
      <c r="C58" s="96"/>
      <c r="D58" s="103"/>
      <c r="F58" s="56"/>
    </row>
    <row r="59" spans="1:6" ht="15.6">
      <c r="A59" s="16">
        <v>36891</v>
      </c>
      <c r="B59" s="13">
        <v>69.06</v>
      </c>
      <c r="C59" s="96"/>
      <c r="D59" s="103"/>
      <c r="F59" s="56"/>
    </row>
    <row r="60" spans="1:6" ht="15.6">
      <c r="A60" s="16">
        <v>36981</v>
      </c>
      <c r="B60" s="13">
        <v>79.989999999999995</v>
      </c>
      <c r="C60" s="96"/>
      <c r="D60" s="103"/>
      <c r="F60" s="56"/>
    </row>
    <row r="61" spans="1:6" ht="15.6">
      <c r="A61" s="16">
        <v>37072</v>
      </c>
      <c r="B61" s="13">
        <v>82.24</v>
      </c>
      <c r="C61" s="96"/>
      <c r="D61" s="103"/>
      <c r="F61" s="56"/>
    </row>
    <row r="62" spans="1:6" ht="15.6">
      <c r="A62" s="16">
        <v>37164</v>
      </c>
      <c r="B62" s="13">
        <v>81.03</v>
      </c>
      <c r="C62" s="96"/>
      <c r="D62" s="103"/>
      <c r="F62" s="56"/>
    </row>
    <row r="63" spans="1:6" ht="15.6">
      <c r="A63" s="16">
        <v>37256</v>
      </c>
      <c r="B63" s="13">
        <v>77.709999999999994</v>
      </c>
      <c r="C63" s="96"/>
      <c r="D63" s="103"/>
      <c r="F63" s="56"/>
    </row>
    <row r="64" spans="1:6" ht="15.6">
      <c r="A64" s="16">
        <v>37346</v>
      </c>
      <c r="B64" s="13">
        <v>79.38</v>
      </c>
      <c r="C64" s="96"/>
      <c r="D64" s="103"/>
      <c r="F64" s="56"/>
    </row>
    <row r="65" spans="1:6" ht="15.6">
      <c r="A65" s="16">
        <v>37437</v>
      </c>
      <c r="B65" s="13">
        <v>80.260000000000005</v>
      </c>
      <c r="C65" s="96"/>
      <c r="D65" s="103"/>
      <c r="F65" s="56"/>
    </row>
    <row r="66" spans="1:6" ht="15.6">
      <c r="A66" s="16">
        <v>37529</v>
      </c>
      <c r="B66" s="13">
        <v>75.44</v>
      </c>
      <c r="C66" s="96"/>
      <c r="D66" s="103"/>
      <c r="F66" s="56"/>
    </row>
    <row r="67" spans="1:6" ht="15.6">
      <c r="A67" s="16">
        <v>37621</v>
      </c>
      <c r="B67" s="13">
        <v>75.400000000000006</v>
      </c>
      <c r="C67" s="96"/>
      <c r="D67" s="103"/>
      <c r="F67" s="56"/>
    </row>
    <row r="68" spans="1:6" ht="15.6">
      <c r="A68" s="16">
        <v>37711</v>
      </c>
      <c r="B68" s="13">
        <v>80.209999999999994</v>
      </c>
      <c r="C68" s="96"/>
      <c r="D68" s="103"/>
      <c r="F68" s="56"/>
    </row>
    <row r="69" spans="1:6" ht="15.6">
      <c r="A69" s="16">
        <v>37802</v>
      </c>
      <c r="B69" s="13">
        <v>80.8</v>
      </c>
      <c r="C69" s="96"/>
      <c r="D69" s="103"/>
      <c r="F69" s="56"/>
    </row>
    <row r="70" spans="1:6" ht="15.6">
      <c r="A70" s="16">
        <v>37894</v>
      </c>
      <c r="B70" s="13">
        <v>85.47</v>
      </c>
      <c r="C70" s="96"/>
      <c r="D70" s="103"/>
      <c r="F70" s="56"/>
    </row>
    <row r="71" spans="1:6" ht="15.6">
      <c r="A71" s="16">
        <v>37986</v>
      </c>
      <c r="B71" s="13">
        <v>83.89</v>
      </c>
      <c r="C71" s="96"/>
      <c r="D71" s="103"/>
      <c r="F71" s="56"/>
    </row>
    <row r="72" spans="1:6" ht="15.6">
      <c r="A72" s="16">
        <v>38077</v>
      </c>
      <c r="B72" s="13">
        <v>90.04</v>
      </c>
      <c r="C72" s="96"/>
      <c r="D72" s="103"/>
      <c r="F72" s="56"/>
    </row>
    <row r="73" spans="1:6" ht="15.6">
      <c r="A73" s="16">
        <v>38168</v>
      </c>
      <c r="B73" s="13">
        <v>91.43</v>
      </c>
      <c r="C73" s="96"/>
      <c r="D73" s="103"/>
      <c r="F73" s="56"/>
    </row>
    <row r="74" spans="1:6" ht="15.6">
      <c r="A74" s="16">
        <v>38260</v>
      </c>
      <c r="B74" s="13">
        <v>98.17</v>
      </c>
      <c r="C74" s="96"/>
      <c r="D74" s="103"/>
      <c r="F74" s="56"/>
    </row>
    <row r="75" spans="1:6" ht="15.6">
      <c r="A75" s="16">
        <v>38352</v>
      </c>
      <c r="B75" s="13">
        <v>100.69</v>
      </c>
      <c r="C75" s="96"/>
      <c r="D75" s="103"/>
      <c r="F75" s="56"/>
    </row>
    <row r="76" spans="1:6" ht="15.6">
      <c r="A76" s="16">
        <v>38442</v>
      </c>
      <c r="B76" s="13">
        <v>108.23</v>
      </c>
      <c r="C76" s="96"/>
      <c r="D76" s="103"/>
      <c r="F76" s="56"/>
    </row>
    <row r="77" spans="1:6" ht="15.6">
      <c r="A77" s="16">
        <v>38533</v>
      </c>
      <c r="B77" s="13">
        <v>111.93</v>
      </c>
      <c r="C77" s="96"/>
      <c r="D77" s="103"/>
      <c r="F77" s="56"/>
    </row>
    <row r="78" spans="1:6" ht="15.6">
      <c r="A78" s="16">
        <v>38625</v>
      </c>
      <c r="B78" s="13">
        <v>115.46</v>
      </c>
      <c r="C78" s="96"/>
      <c r="D78" s="103"/>
      <c r="F78" s="56"/>
    </row>
    <row r="79" spans="1:6" ht="15.6">
      <c r="A79" s="16">
        <v>38717</v>
      </c>
      <c r="B79" s="13">
        <v>118.94</v>
      </c>
      <c r="C79" s="96"/>
      <c r="D79" s="103"/>
      <c r="F79" s="56"/>
    </row>
    <row r="80" spans="1:6" ht="15.6">
      <c r="A80" s="16">
        <v>38807</v>
      </c>
      <c r="B80" s="13">
        <v>128.01</v>
      </c>
      <c r="C80" s="96"/>
      <c r="D80" s="103"/>
      <c r="F80" s="56"/>
    </row>
    <row r="81" spans="1:6" ht="15.6">
      <c r="A81" s="16">
        <v>38898</v>
      </c>
      <c r="B81" s="13">
        <v>128.25</v>
      </c>
      <c r="C81" s="96"/>
      <c r="D81" s="103"/>
      <c r="F81" s="56"/>
    </row>
    <row r="82" spans="1:6" ht="15.6">
      <c r="A82" s="16">
        <v>38990</v>
      </c>
      <c r="B82" s="13">
        <v>126.58</v>
      </c>
      <c r="C82" s="96"/>
      <c r="D82" s="103"/>
      <c r="F82" s="56"/>
    </row>
    <row r="83" spans="1:6" ht="15.6">
      <c r="A83" s="16">
        <v>39082</v>
      </c>
      <c r="B83" s="13">
        <v>130.94</v>
      </c>
      <c r="C83" s="96"/>
      <c r="D83" s="103"/>
      <c r="F83" s="56"/>
    </row>
    <row r="84" spans="1:6" ht="15.6">
      <c r="A84" s="16">
        <v>39172</v>
      </c>
      <c r="B84" s="13">
        <v>142.68</v>
      </c>
      <c r="C84" s="96"/>
      <c r="D84" s="103"/>
      <c r="F84" s="56"/>
    </row>
    <row r="85" spans="1:6" ht="15.6">
      <c r="A85" s="16">
        <v>39263</v>
      </c>
      <c r="B85" s="13">
        <v>152.49</v>
      </c>
      <c r="C85" s="96"/>
      <c r="D85" s="103"/>
      <c r="F85" s="56"/>
    </row>
    <row r="86" spans="1:6" ht="15.6">
      <c r="A86" s="16">
        <v>39355</v>
      </c>
      <c r="B86" s="13">
        <v>156.22</v>
      </c>
      <c r="C86" s="96"/>
      <c r="D86" s="103"/>
      <c r="F86" s="56"/>
    </row>
    <row r="87" spans="1:6" ht="15.6">
      <c r="A87" s="16">
        <v>39447</v>
      </c>
      <c r="B87" s="13">
        <v>154.34</v>
      </c>
      <c r="C87" s="96"/>
      <c r="D87" s="103"/>
      <c r="F87" s="56"/>
    </row>
    <row r="88" spans="1:6" ht="15.6">
      <c r="A88" s="16">
        <v>39538</v>
      </c>
      <c r="B88" s="13">
        <v>162.71</v>
      </c>
      <c r="C88" s="96"/>
      <c r="D88" s="103"/>
      <c r="F88" s="56"/>
    </row>
    <row r="89" spans="1:6" ht="15.6">
      <c r="A89" s="16">
        <v>39629</v>
      </c>
      <c r="B89" s="13">
        <v>158.24</v>
      </c>
      <c r="C89" s="96"/>
      <c r="D89" s="103"/>
      <c r="F89" s="56"/>
    </row>
    <row r="90" spans="1:6" ht="15.6">
      <c r="A90" s="16">
        <v>39721</v>
      </c>
      <c r="B90" s="13">
        <v>155.38</v>
      </c>
      <c r="C90" s="96"/>
      <c r="D90" s="103"/>
      <c r="F90" s="56"/>
    </row>
    <row r="91" spans="1:6" ht="15.6">
      <c r="A91" s="16">
        <v>39813</v>
      </c>
      <c r="B91" s="13">
        <v>162.74</v>
      </c>
      <c r="C91" s="96"/>
      <c r="D91" s="103"/>
      <c r="F91" s="56"/>
    </row>
    <row r="92" spans="1:6" ht="15.6">
      <c r="A92" s="16">
        <v>39903</v>
      </c>
      <c r="B92" s="13">
        <v>165.51</v>
      </c>
      <c r="C92" s="96"/>
      <c r="D92" s="103"/>
      <c r="F92" s="56"/>
    </row>
    <row r="93" spans="1:6" ht="15.6">
      <c r="A93" s="16">
        <v>39994</v>
      </c>
      <c r="B93" s="13">
        <v>157.66</v>
      </c>
      <c r="C93" s="96"/>
      <c r="D93" s="103"/>
      <c r="F93" s="56"/>
    </row>
    <row r="94" spans="1:6" ht="15.6">
      <c r="A94" s="16">
        <v>40086</v>
      </c>
      <c r="B94" s="13">
        <v>165.57</v>
      </c>
      <c r="C94" s="96"/>
      <c r="D94" s="103"/>
      <c r="F94" s="56"/>
    </row>
    <row r="95" spans="1:6" ht="15.6">
      <c r="A95" s="16">
        <v>40178</v>
      </c>
      <c r="B95" s="13">
        <v>160.93</v>
      </c>
      <c r="C95" s="96"/>
      <c r="D95" s="103"/>
      <c r="F95" s="56"/>
    </row>
    <row r="96" spans="1:6" ht="15.6">
      <c r="A96" s="16">
        <v>40268</v>
      </c>
      <c r="B96" s="13">
        <v>165</v>
      </c>
      <c r="C96" s="96"/>
      <c r="D96" s="103"/>
      <c r="F96" s="56"/>
    </row>
    <row r="97" spans="1:6" ht="15.6">
      <c r="A97" s="16">
        <v>40359</v>
      </c>
      <c r="B97" s="13">
        <v>164.35</v>
      </c>
      <c r="C97" s="96"/>
      <c r="D97" s="103"/>
      <c r="F97" s="56"/>
    </row>
    <row r="98" spans="1:6" ht="15.6">
      <c r="A98" s="16">
        <v>40451</v>
      </c>
      <c r="B98" s="13">
        <v>172.51</v>
      </c>
      <c r="C98" s="96"/>
      <c r="D98" s="103"/>
      <c r="F98" s="56"/>
    </row>
    <row r="99" spans="1:6" ht="15.6">
      <c r="A99" s="16">
        <v>40543</v>
      </c>
      <c r="B99" s="13">
        <v>158.43</v>
      </c>
      <c r="C99" s="96"/>
      <c r="D99" s="103"/>
      <c r="F99" s="56"/>
    </row>
    <row r="100" spans="1:6" ht="15.6">
      <c r="A100" s="16">
        <v>40633</v>
      </c>
      <c r="B100" s="13">
        <v>160.97999999999999</v>
      </c>
      <c r="C100" s="96"/>
      <c r="D100" s="103"/>
      <c r="F100" s="56"/>
    </row>
    <row r="101" spans="1:6" ht="15.6">
      <c r="A101" s="16">
        <v>40724</v>
      </c>
      <c r="B101" s="13">
        <v>162.80000000000001</v>
      </c>
      <c r="C101" s="96"/>
      <c r="D101" s="103"/>
      <c r="F101" s="56"/>
    </row>
    <row r="102" spans="1:6" ht="15.6">
      <c r="A102" s="16">
        <v>40816</v>
      </c>
      <c r="B102" s="13">
        <v>157.27000000000001</v>
      </c>
      <c r="C102" s="96"/>
      <c r="D102" s="103"/>
      <c r="F102" s="56"/>
    </row>
    <row r="103" spans="1:6" ht="15.6">
      <c r="A103" s="16">
        <v>40908</v>
      </c>
      <c r="B103" s="13">
        <v>147.6</v>
      </c>
      <c r="C103" s="96"/>
      <c r="D103" s="103"/>
      <c r="F103" s="56"/>
    </row>
    <row r="104" spans="1:6" ht="15.6">
      <c r="A104" s="16">
        <v>40999</v>
      </c>
      <c r="B104" s="13">
        <v>151.69</v>
      </c>
      <c r="C104" s="96"/>
      <c r="D104" s="103"/>
      <c r="F104" s="56"/>
    </row>
    <row r="105" spans="1:6" ht="15.6">
      <c r="A105" s="16">
        <v>41090</v>
      </c>
      <c r="B105" s="13">
        <v>150.79</v>
      </c>
      <c r="C105" s="96"/>
      <c r="D105" s="103"/>
      <c r="F105" s="56"/>
    </row>
    <row r="106" spans="1:6" ht="15.6">
      <c r="A106" s="16">
        <v>41182</v>
      </c>
      <c r="B106" s="13">
        <v>148.38999999999999</v>
      </c>
      <c r="C106" s="96"/>
      <c r="D106" s="103"/>
      <c r="F106" s="56"/>
    </row>
    <row r="107" spans="1:6" ht="15.6">
      <c r="A107" s="16">
        <v>41274</v>
      </c>
      <c r="B107" s="13">
        <v>148.82</v>
      </c>
      <c r="C107" s="96"/>
      <c r="D107" s="103"/>
      <c r="F107" s="56"/>
    </row>
    <row r="108" spans="1:6" ht="15.6">
      <c r="A108" s="16">
        <v>41364</v>
      </c>
      <c r="B108" s="13">
        <v>154.63999999999999</v>
      </c>
      <c r="C108" s="96"/>
      <c r="D108" s="103"/>
      <c r="F108" s="56"/>
    </row>
    <row r="109" spans="1:6" ht="15.6">
      <c r="A109" s="16">
        <v>41455</v>
      </c>
      <c r="B109" s="13">
        <v>154.71</v>
      </c>
      <c r="C109" s="96"/>
      <c r="D109" s="103"/>
      <c r="F109" s="56"/>
    </row>
    <row r="110" spans="1:6" ht="15.6">
      <c r="A110" s="16">
        <v>41547</v>
      </c>
      <c r="B110" s="13">
        <v>145.34</v>
      </c>
      <c r="C110" s="96"/>
      <c r="D110" s="103"/>
      <c r="F110" s="56"/>
    </row>
    <row r="111" spans="1:6" ht="15.6">
      <c r="A111" s="16">
        <v>41639</v>
      </c>
      <c r="B111" s="13">
        <v>138.53</v>
      </c>
      <c r="C111" s="96"/>
      <c r="D111" s="103"/>
      <c r="F111" s="56"/>
    </row>
    <row r="112" spans="1:6" ht="15.6">
      <c r="A112" s="16">
        <v>41729</v>
      </c>
      <c r="B112" s="13">
        <v>140.80000000000001</v>
      </c>
      <c r="C112" s="96"/>
      <c r="D112" s="103"/>
      <c r="F112" s="56"/>
    </row>
    <row r="113" spans="1:6" ht="15.6">
      <c r="A113" s="16">
        <v>41820</v>
      </c>
      <c r="B113" s="13">
        <v>137.52000000000001</v>
      </c>
      <c r="C113" s="96"/>
      <c r="D113" s="103"/>
      <c r="F113" s="56"/>
    </row>
    <row r="114" spans="1:6" ht="15.6">
      <c r="A114" s="16">
        <v>41912</v>
      </c>
      <c r="B114" s="13">
        <v>136.13999999999999</v>
      </c>
      <c r="C114" s="96"/>
      <c r="D114" s="103"/>
      <c r="F114" s="56"/>
    </row>
    <row r="115" spans="1:6" ht="15.6">
      <c r="A115" s="16">
        <v>42004</v>
      </c>
      <c r="B115" s="13">
        <v>134.04</v>
      </c>
      <c r="C115" s="96"/>
      <c r="D115" s="103"/>
      <c r="F115" s="56"/>
    </row>
    <row r="116" spans="1:6" ht="15.6">
      <c r="A116" s="16">
        <v>42094</v>
      </c>
      <c r="B116" s="13">
        <v>128.66</v>
      </c>
      <c r="C116" s="96"/>
      <c r="D116" s="103"/>
      <c r="F116" s="56"/>
    </row>
    <row r="117" spans="1:6" ht="15.6">
      <c r="A117" s="16">
        <v>42185</v>
      </c>
      <c r="B117" s="13">
        <v>120.63</v>
      </c>
      <c r="C117" s="96"/>
      <c r="D117" s="103"/>
      <c r="F117" s="56"/>
    </row>
    <row r="118" spans="1:6" ht="15.6">
      <c r="A118" s="16">
        <v>42277</v>
      </c>
      <c r="B118" s="13">
        <v>121.61</v>
      </c>
      <c r="C118" s="96"/>
      <c r="D118" s="103"/>
      <c r="F118" s="56"/>
    </row>
    <row r="119" spans="1:6" ht="15.6">
      <c r="A119" s="16">
        <v>42369</v>
      </c>
      <c r="B119" s="13">
        <v>120.36</v>
      </c>
      <c r="C119" s="96"/>
      <c r="D119" s="103"/>
      <c r="F119" s="56"/>
    </row>
    <row r="120" spans="1:6" ht="15.6">
      <c r="A120" s="16">
        <v>42460</v>
      </c>
      <c r="B120" s="13">
        <v>120.26</v>
      </c>
      <c r="C120" s="96"/>
      <c r="D120" s="103"/>
      <c r="F120" s="56"/>
    </row>
    <row r="121" spans="1:6" ht="15.6">
      <c r="A121" s="16">
        <v>42551</v>
      </c>
      <c r="B121" s="13">
        <v>124.64</v>
      </c>
      <c r="C121" s="96"/>
      <c r="D121" s="103"/>
      <c r="F121" s="56"/>
    </row>
    <row r="122" spans="1:6" ht="15.6">
      <c r="A122" s="16">
        <v>42643</v>
      </c>
      <c r="B122" s="13">
        <v>125.98</v>
      </c>
      <c r="C122" s="96"/>
      <c r="D122" s="103"/>
      <c r="F122" s="56"/>
    </row>
    <row r="123" spans="1:6" ht="15.6">
      <c r="A123" s="16">
        <v>42735</v>
      </c>
      <c r="B123" s="13">
        <v>122.51</v>
      </c>
      <c r="D123" s="103"/>
      <c r="F123" s="56"/>
    </row>
    <row r="124" spans="1:6" ht="15.6">
      <c r="A124" s="16">
        <v>42825</v>
      </c>
      <c r="B124" s="13">
        <v>126.67</v>
      </c>
      <c r="D124" s="103"/>
      <c r="F124" s="56"/>
    </row>
    <row r="125" spans="1:6" ht="15.6">
      <c r="A125" s="16">
        <v>42916</v>
      </c>
      <c r="B125" s="13">
        <v>124.63</v>
      </c>
      <c r="D125" s="103"/>
      <c r="F125" s="56"/>
    </row>
    <row r="126" spans="1:6" ht="15.6">
      <c r="A126" s="16">
        <v>43008</v>
      </c>
      <c r="B126" s="13">
        <v>125.69</v>
      </c>
      <c r="D126" s="103"/>
      <c r="F126" s="56"/>
    </row>
    <row r="127" spans="1:6" ht="15.6">
      <c r="A127" s="16">
        <v>43100</v>
      </c>
      <c r="B127" s="13">
        <v>123.89</v>
      </c>
      <c r="D127" s="103"/>
      <c r="F127" s="56"/>
    </row>
    <row r="128" spans="1:6" ht="15.6">
      <c r="A128" s="16">
        <v>43190</v>
      </c>
      <c r="B128" s="13">
        <v>123.96</v>
      </c>
      <c r="D128" s="103"/>
      <c r="F128" s="56"/>
    </row>
    <row r="129" spans="1:6" ht="15.6">
      <c r="A129" s="16">
        <v>43281</v>
      </c>
      <c r="B129" s="13">
        <v>125.72</v>
      </c>
      <c r="D129" s="103"/>
      <c r="F129" s="56"/>
    </row>
    <row r="130" spans="1:6" ht="15.6">
      <c r="A130" s="16">
        <v>43373</v>
      </c>
      <c r="B130" s="13">
        <v>124.59</v>
      </c>
    </row>
    <row r="131" spans="1:6" ht="15.6">
      <c r="A131" s="16">
        <v>43465</v>
      </c>
      <c r="B131" s="13">
        <v>124.68</v>
      </c>
    </row>
    <row r="132" spans="1:6" ht="15.6">
      <c r="A132" s="16">
        <v>43555</v>
      </c>
      <c r="B132" s="13">
        <v>120.87</v>
      </c>
    </row>
    <row r="133" spans="1:6" ht="15.6">
      <c r="A133" s="16"/>
      <c r="B133" s="13"/>
    </row>
    <row r="134" spans="1:6" ht="15.6">
      <c r="A134" s="16"/>
      <c r="B134" s="13"/>
    </row>
    <row r="135" spans="1:6" ht="15.6">
      <c r="A135" s="16"/>
      <c r="B135" s="13"/>
    </row>
    <row r="136" spans="1:6" ht="15.6">
      <c r="A136" s="16"/>
      <c r="B136" s="13"/>
    </row>
    <row r="137" spans="1:6" ht="15.6">
      <c r="A137" s="16"/>
      <c r="B137" s="13"/>
    </row>
    <row r="138" spans="1:6" ht="15.6">
      <c r="A138" s="16"/>
      <c r="B138" s="13"/>
    </row>
    <row r="139" spans="1:6" ht="15.6">
      <c r="A139" s="16"/>
      <c r="B139" s="13"/>
    </row>
    <row r="140" spans="1:6" ht="15.6">
      <c r="A140" s="16"/>
      <c r="B140" s="13"/>
    </row>
    <row r="141" spans="1:6" ht="15.6">
      <c r="A141" s="16"/>
      <c r="B141" s="13"/>
    </row>
    <row r="142" spans="1:6" ht="15.6">
      <c r="A142" s="16"/>
      <c r="B142" s="13"/>
    </row>
    <row r="143" spans="1:6" ht="15.6">
      <c r="A143" s="16"/>
      <c r="B143" s="13"/>
    </row>
    <row r="144" spans="1:6" ht="15.6">
      <c r="A144" s="16"/>
      <c r="B144" s="13"/>
    </row>
    <row r="145" spans="1:2" ht="15.6">
      <c r="A145" s="16"/>
      <c r="B145" s="13"/>
    </row>
    <row r="146" spans="1:2" ht="15.6">
      <c r="A146" s="16"/>
      <c r="B146" s="13"/>
    </row>
    <row r="147" spans="1:2" ht="15.6">
      <c r="A147" s="16"/>
      <c r="B147" s="13"/>
    </row>
    <row r="148" spans="1:2" ht="15.6">
      <c r="A148" s="16"/>
      <c r="B148" s="13"/>
    </row>
    <row r="149" spans="1:2" ht="15.6">
      <c r="A149" s="16"/>
      <c r="B149" s="13"/>
    </row>
    <row r="150" spans="1:2" ht="15.6">
      <c r="A150" s="16"/>
      <c r="B150" s="13"/>
    </row>
    <row r="151" spans="1:2" ht="15.6">
      <c r="A151" s="16"/>
      <c r="B151" s="13"/>
    </row>
    <row r="152" spans="1:2" ht="15.6">
      <c r="A152" s="16"/>
      <c r="B152" s="13"/>
    </row>
    <row r="153" spans="1:2" ht="15.6">
      <c r="A153" s="16"/>
      <c r="B153" s="13"/>
    </row>
    <row r="154" spans="1:2" ht="15.6">
      <c r="A154" s="16"/>
      <c r="B154" s="13"/>
    </row>
    <row r="155" spans="1:2" ht="15.6">
      <c r="A155" s="16"/>
      <c r="B155" s="13"/>
    </row>
    <row r="156" spans="1:2" ht="15.6">
      <c r="A156" s="16"/>
      <c r="B156" s="13"/>
    </row>
    <row r="157" spans="1:2" ht="15.6">
      <c r="A157" s="16"/>
      <c r="B157" s="13"/>
    </row>
    <row r="158" spans="1:2" ht="15.6">
      <c r="A158" s="16"/>
      <c r="B158" s="13"/>
    </row>
    <row r="159" spans="1:2" ht="15.6">
      <c r="A159" s="16"/>
      <c r="B159" s="13"/>
    </row>
    <row r="160" spans="1:2" ht="15.6">
      <c r="A160" s="16"/>
      <c r="B160" s="13"/>
    </row>
    <row r="161" spans="1:2" ht="15.6">
      <c r="A161" s="16"/>
      <c r="B161" s="13"/>
    </row>
    <row r="162" spans="1:2" ht="15.6">
      <c r="A162" s="16"/>
      <c r="B162" s="13"/>
    </row>
    <row r="163" spans="1:2" ht="15.6">
      <c r="A163" s="16"/>
      <c r="B163" s="13"/>
    </row>
    <row r="164" spans="1:2" ht="15.6">
      <c r="A164" s="16"/>
      <c r="B164" s="13"/>
    </row>
    <row r="165" spans="1:2" ht="15.6">
      <c r="A165" s="16"/>
      <c r="B165" s="13"/>
    </row>
    <row r="166" spans="1:2" ht="15.6">
      <c r="A166" s="16"/>
      <c r="B166" s="13"/>
    </row>
    <row r="167" spans="1:2" ht="15.6">
      <c r="A167" s="16"/>
      <c r="B167" s="13"/>
    </row>
    <row r="168" spans="1:2" ht="15.6">
      <c r="A168" s="16"/>
      <c r="B168" s="13"/>
    </row>
    <row r="169" spans="1:2" ht="15.6">
      <c r="A169" s="16"/>
      <c r="B169" s="13"/>
    </row>
    <row r="170" spans="1:2" ht="15.6">
      <c r="A170" s="16"/>
      <c r="B170" s="13"/>
    </row>
    <row r="171" spans="1:2" ht="15.6">
      <c r="A171" s="16"/>
      <c r="B171" s="13"/>
    </row>
    <row r="172" spans="1:2" ht="15.6">
      <c r="A172" s="16"/>
      <c r="B172" s="13"/>
    </row>
    <row r="173" spans="1:2" ht="15.6">
      <c r="A173" s="16"/>
      <c r="B173" s="13"/>
    </row>
    <row r="174" spans="1:2" ht="15.6">
      <c r="A174" s="16"/>
      <c r="B174" s="13"/>
    </row>
    <row r="175" spans="1:2" ht="15.6">
      <c r="A175" s="16"/>
      <c r="B175" s="13"/>
    </row>
    <row r="176" spans="1:2" ht="15.6">
      <c r="A176" s="16"/>
      <c r="B176" s="13"/>
    </row>
    <row r="177" spans="1:2" ht="15.6">
      <c r="A177" s="16"/>
      <c r="B177" s="13"/>
    </row>
    <row r="178" spans="1:2" ht="15.6">
      <c r="A178" s="16"/>
      <c r="B178" s="13"/>
    </row>
    <row r="179" spans="1:2" ht="15.6">
      <c r="A179" s="16"/>
      <c r="B179" s="13"/>
    </row>
    <row r="180" spans="1:2" ht="15.6">
      <c r="A180" s="16"/>
      <c r="B180" s="13"/>
    </row>
    <row r="181" spans="1:2" ht="15.6">
      <c r="A181" s="16"/>
      <c r="B181" s="13"/>
    </row>
    <row r="182" spans="1:2" ht="15.6">
      <c r="A182" s="16"/>
      <c r="B182" s="13"/>
    </row>
    <row r="183" spans="1:2" ht="15.6">
      <c r="A183" s="16"/>
      <c r="B183" s="13"/>
    </row>
    <row r="184" spans="1:2" ht="15.6">
      <c r="A184" s="16"/>
      <c r="B184" s="13"/>
    </row>
    <row r="185" spans="1:2" ht="15.6">
      <c r="A185" s="16"/>
      <c r="B185" s="13"/>
    </row>
    <row r="186" spans="1:2" ht="15.6">
      <c r="A186" s="16"/>
      <c r="B186" s="13"/>
    </row>
    <row r="187" spans="1:2" ht="15.6">
      <c r="A187" s="16"/>
      <c r="B187" s="13"/>
    </row>
    <row r="188" spans="1:2" ht="15.6">
      <c r="A188" s="16"/>
      <c r="B188" s="13"/>
    </row>
    <row r="189" spans="1:2" ht="15.6">
      <c r="A189" s="16"/>
      <c r="B189" s="13"/>
    </row>
    <row r="190" spans="1:2" ht="15.6">
      <c r="A190" s="16"/>
      <c r="B190" s="13"/>
    </row>
    <row r="191" spans="1:2" ht="15.6">
      <c r="A191" s="16"/>
      <c r="B191" s="13"/>
    </row>
    <row r="192" spans="1:2" ht="15.6">
      <c r="A192" s="16"/>
      <c r="B192" s="13"/>
    </row>
    <row r="193" spans="1:2" ht="15.6">
      <c r="A193" s="16"/>
      <c r="B193" s="13"/>
    </row>
    <row r="194" spans="1:2" ht="15.6">
      <c r="A194" s="16"/>
      <c r="B194" s="13"/>
    </row>
    <row r="195" spans="1:2" ht="15.6">
      <c r="A195" s="16"/>
      <c r="B195" s="13"/>
    </row>
    <row r="196" spans="1:2" ht="15.6">
      <c r="A196" s="16"/>
      <c r="B196" s="13"/>
    </row>
    <row r="197" spans="1:2" ht="15.6">
      <c r="A197" s="16"/>
      <c r="B197" s="13"/>
    </row>
    <row r="198" spans="1:2" ht="15.6">
      <c r="A198" s="16"/>
      <c r="B198" s="13"/>
    </row>
    <row r="199" spans="1:2" ht="15.6">
      <c r="A199" s="16"/>
      <c r="B199" s="13"/>
    </row>
    <row r="200" spans="1:2" ht="15.6">
      <c r="A200" s="16"/>
      <c r="B200" s="13"/>
    </row>
    <row r="201" spans="1:2" ht="15.6">
      <c r="A201" s="16"/>
      <c r="B201" s="13"/>
    </row>
    <row r="202" spans="1:2" ht="15.6">
      <c r="A202" s="16"/>
      <c r="B202" s="13"/>
    </row>
    <row r="203" spans="1:2" ht="15.6">
      <c r="A203" s="16"/>
      <c r="B203"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L211"/>
  <sheetViews>
    <sheetView zoomScale="85" zoomScaleNormal="85" workbookViewId="0">
      <selection activeCell="C9" sqref="C9"/>
    </sheetView>
  </sheetViews>
  <sheetFormatPr defaultRowHeight="14.4"/>
  <cols>
    <col min="1" max="1" width="10.44140625" style="2" customWidth="1"/>
    <col min="2" max="2" width="57.88671875" bestFit="1" customWidth="1"/>
    <col min="3" max="3" width="17.88671875" customWidth="1"/>
    <col min="4" max="4" width="16.88671875" style="3" customWidth="1"/>
    <col min="5" max="5" width="9.109375" style="3"/>
    <col min="9" max="9" width="9.109375" style="21"/>
  </cols>
  <sheetData>
    <row r="1" spans="1:12" ht="15.6">
      <c r="A1" s="13" t="s">
        <v>205</v>
      </c>
    </row>
    <row r="2" spans="1:12" ht="15.6">
      <c r="C2" s="78"/>
      <c r="D2" s="78"/>
    </row>
    <row r="3" spans="1:12" ht="15.6">
      <c r="A3" s="5"/>
      <c r="B3" s="5" t="s">
        <v>46</v>
      </c>
      <c r="C3" s="5" t="s">
        <v>58</v>
      </c>
      <c r="D3" s="5" t="s">
        <v>59</v>
      </c>
    </row>
    <row r="4" spans="1:12" s="21" customFormat="1" ht="15.6">
      <c r="A4" s="16">
        <v>30011</v>
      </c>
      <c r="B4" s="79" t="s">
        <v>126</v>
      </c>
      <c r="C4" s="13" t="s">
        <v>127</v>
      </c>
      <c r="D4" s="13" t="s">
        <v>127</v>
      </c>
      <c r="E4" s="19"/>
    </row>
    <row r="5" spans="1:12" s="21" customFormat="1" ht="15.6">
      <c r="A5" s="16">
        <v>30103</v>
      </c>
      <c r="B5" s="79" t="s">
        <v>126</v>
      </c>
      <c r="C5" s="13"/>
      <c r="D5" s="13"/>
      <c r="E5" s="19"/>
    </row>
    <row r="6" spans="1:12" s="21" customFormat="1" ht="15.6">
      <c r="A6" s="16">
        <v>30195</v>
      </c>
      <c r="B6" s="79" t="s">
        <v>126</v>
      </c>
      <c r="C6" s="13"/>
      <c r="D6" s="13"/>
      <c r="E6" s="19"/>
    </row>
    <row r="7" spans="1:12" s="21" customFormat="1" ht="15.6">
      <c r="A7" s="16">
        <v>30286</v>
      </c>
      <c r="B7" s="79" t="s">
        <v>126</v>
      </c>
      <c r="C7" s="13"/>
      <c r="D7" s="13"/>
      <c r="E7" s="19"/>
    </row>
    <row r="8" spans="1:12" s="21" customFormat="1" ht="15.6">
      <c r="A8" s="16">
        <v>30376</v>
      </c>
      <c r="B8" s="79" t="s">
        <v>126</v>
      </c>
      <c r="C8" s="13"/>
      <c r="D8" s="13"/>
      <c r="E8" s="19"/>
    </row>
    <row r="9" spans="1:12" s="21" customFormat="1" ht="15.6">
      <c r="A9" s="16">
        <v>30468</v>
      </c>
      <c r="B9" s="79" t="s">
        <v>126</v>
      </c>
      <c r="C9" s="13"/>
      <c r="D9" s="13"/>
      <c r="E9" s="19"/>
    </row>
    <row r="10" spans="1:12" s="21" customFormat="1" ht="15.6">
      <c r="A10" s="16">
        <v>30560</v>
      </c>
      <c r="B10" s="79" t="s">
        <v>126</v>
      </c>
      <c r="C10" s="13"/>
      <c r="D10" s="13"/>
      <c r="E10" s="19"/>
    </row>
    <row r="11" spans="1:12" s="21" customFormat="1" ht="15.6">
      <c r="A11" s="16">
        <v>30651</v>
      </c>
      <c r="B11" s="79" t="s">
        <v>126</v>
      </c>
      <c r="C11" s="13"/>
      <c r="D11" s="13"/>
      <c r="E11" s="19"/>
    </row>
    <row r="12" spans="1:12" s="21" customFormat="1" ht="15.6">
      <c r="A12" s="16">
        <v>30742</v>
      </c>
      <c r="B12" s="79" t="s">
        <v>126</v>
      </c>
      <c r="C12" s="13"/>
      <c r="D12" s="13"/>
      <c r="E12" s="19"/>
    </row>
    <row r="13" spans="1:12" ht="15.6">
      <c r="A13" s="16">
        <v>30834</v>
      </c>
      <c r="B13" s="79" t="s">
        <v>126</v>
      </c>
      <c r="C13" s="13"/>
      <c r="D13" s="13"/>
      <c r="E13" s="40"/>
      <c r="J13" s="21"/>
      <c r="K13" s="21"/>
      <c r="L13" s="21"/>
    </row>
    <row r="14" spans="1:12" ht="15.6">
      <c r="A14" s="16">
        <v>30926</v>
      </c>
      <c r="B14" s="79" t="s">
        <v>126</v>
      </c>
      <c r="C14" s="13"/>
      <c r="D14" s="13"/>
      <c r="E14" s="40"/>
      <c r="J14" s="21"/>
      <c r="K14" s="21"/>
      <c r="L14" s="21"/>
    </row>
    <row r="15" spans="1:12" ht="15.6">
      <c r="A15" s="16">
        <v>31017</v>
      </c>
      <c r="B15" s="79" t="s">
        <v>126</v>
      </c>
      <c r="C15" s="13"/>
      <c r="D15" s="13"/>
      <c r="E15" s="40"/>
      <c r="J15" s="21"/>
      <c r="K15" s="21"/>
      <c r="L15" s="21"/>
    </row>
    <row r="16" spans="1:12" ht="15.6">
      <c r="A16" s="16">
        <v>31107</v>
      </c>
      <c r="B16" s="79" t="s">
        <v>126</v>
      </c>
      <c r="C16" s="13"/>
      <c r="D16" s="13"/>
      <c r="E16" s="40"/>
      <c r="J16" s="21"/>
      <c r="K16" s="21"/>
      <c r="L16" s="21"/>
    </row>
    <row r="17" spans="1:12" ht="15.6">
      <c r="A17" s="16">
        <v>31199</v>
      </c>
      <c r="B17" s="79" t="s">
        <v>126</v>
      </c>
      <c r="C17" s="13"/>
      <c r="D17" s="13"/>
      <c r="E17" s="40"/>
      <c r="J17" s="21"/>
      <c r="K17" s="21"/>
      <c r="L17" s="21"/>
    </row>
    <row r="18" spans="1:12" ht="15.6">
      <c r="A18" s="16">
        <v>31291</v>
      </c>
      <c r="B18" s="79" t="s">
        <v>126</v>
      </c>
      <c r="C18" s="13"/>
      <c r="D18" s="13"/>
      <c r="E18" s="40"/>
      <c r="J18" s="21"/>
      <c r="K18" s="21"/>
      <c r="L18" s="21"/>
    </row>
    <row r="19" spans="1:12" ht="15.6">
      <c r="A19" s="16">
        <v>31382</v>
      </c>
      <c r="B19" s="79" t="s">
        <v>126</v>
      </c>
      <c r="C19" s="13"/>
      <c r="D19" s="13"/>
      <c r="E19" s="40"/>
      <c r="J19" s="21"/>
      <c r="K19" s="21"/>
      <c r="L19" s="21"/>
    </row>
    <row r="20" spans="1:12" ht="15.6">
      <c r="A20" s="16">
        <v>31472</v>
      </c>
      <c r="B20" s="79" t="s">
        <v>126</v>
      </c>
      <c r="C20" s="13"/>
      <c r="D20" s="13"/>
      <c r="E20" s="40"/>
      <c r="J20" s="21"/>
      <c r="K20" s="21"/>
      <c r="L20" s="21"/>
    </row>
    <row r="21" spans="1:12" ht="15.6">
      <c r="A21" s="16">
        <v>31564</v>
      </c>
      <c r="B21" s="79" t="s">
        <v>126</v>
      </c>
      <c r="C21" s="13"/>
      <c r="D21" s="13"/>
      <c r="E21" s="40"/>
      <c r="J21" s="21"/>
      <c r="K21" s="21"/>
      <c r="L21" s="21"/>
    </row>
    <row r="22" spans="1:12" ht="15.6">
      <c r="A22" s="16">
        <v>31656</v>
      </c>
      <c r="B22" s="79" t="s">
        <v>126</v>
      </c>
      <c r="C22" s="13"/>
      <c r="D22" s="13"/>
      <c r="E22" s="40"/>
      <c r="J22" s="21"/>
      <c r="K22" s="21"/>
      <c r="L22" s="21"/>
    </row>
    <row r="23" spans="1:12" ht="15.6">
      <c r="A23" s="16">
        <v>31747</v>
      </c>
      <c r="B23" s="79" t="s">
        <v>126</v>
      </c>
      <c r="C23" s="13"/>
      <c r="D23" s="13"/>
      <c r="E23" s="40"/>
      <c r="J23" s="21"/>
      <c r="K23" s="21"/>
      <c r="L23" s="21"/>
    </row>
    <row r="24" spans="1:12" ht="15.6">
      <c r="A24" s="16">
        <v>31837</v>
      </c>
      <c r="B24" s="13">
        <v>91.07</v>
      </c>
      <c r="C24" s="13"/>
      <c r="D24" s="13"/>
      <c r="E24" s="40"/>
      <c r="J24" s="21"/>
      <c r="K24" s="21"/>
      <c r="L24" s="21"/>
    </row>
    <row r="25" spans="1:12" ht="15.6">
      <c r="A25" s="16">
        <v>31929</v>
      </c>
      <c r="B25" s="13">
        <v>91.35</v>
      </c>
      <c r="C25" s="13"/>
      <c r="D25" s="13"/>
      <c r="E25" s="40"/>
      <c r="J25" s="21"/>
      <c r="K25" s="21"/>
      <c r="L25" s="21"/>
    </row>
    <row r="26" spans="1:12" ht="15.6">
      <c r="A26" s="16">
        <v>32021</v>
      </c>
      <c r="B26" s="13">
        <v>94.3</v>
      </c>
      <c r="C26" s="13"/>
      <c r="D26" s="13"/>
      <c r="E26" s="40"/>
      <c r="J26" s="21"/>
      <c r="K26" s="21"/>
      <c r="L26" s="21"/>
    </row>
    <row r="27" spans="1:12" ht="15.6">
      <c r="A27" s="16">
        <v>32112</v>
      </c>
      <c r="B27" s="13">
        <v>99.86</v>
      </c>
      <c r="C27" s="13"/>
      <c r="D27" s="13"/>
      <c r="E27" s="40"/>
      <c r="J27" s="21"/>
      <c r="K27" s="21"/>
      <c r="L27" s="21"/>
    </row>
    <row r="28" spans="1:12" ht="15.6">
      <c r="A28" s="16">
        <v>32203</v>
      </c>
      <c r="B28" s="13">
        <v>104.61</v>
      </c>
      <c r="C28" s="13"/>
      <c r="D28" s="13"/>
      <c r="E28" s="40"/>
      <c r="J28" s="21"/>
      <c r="K28" s="21"/>
      <c r="L28" s="21"/>
    </row>
    <row r="29" spans="1:12" ht="15.6">
      <c r="A29" s="16">
        <v>32295</v>
      </c>
      <c r="B29" s="13">
        <v>103.69</v>
      </c>
      <c r="C29" s="13"/>
      <c r="D29" s="13"/>
      <c r="E29" s="40"/>
      <c r="J29" s="21"/>
      <c r="K29" s="21"/>
      <c r="L29" s="21"/>
    </row>
    <row r="30" spans="1:12" ht="15.6">
      <c r="A30" s="16">
        <v>32387</v>
      </c>
      <c r="B30" s="13">
        <v>114.79</v>
      </c>
      <c r="C30" s="13"/>
      <c r="D30" s="13"/>
      <c r="E30" s="40"/>
      <c r="J30" s="21"/>
      <c r="K30" s="21"/>
      <c r="L30" s="21"/>
    </row>
    <row r="31" spans="1:12" ht="15.6">
      <c r="A31" s="16">
        <v>32478</v>
      </c>
      <c r="B31" s="13">
        <v>119.45</v>
      </c>
      <c r="C31" s="13"/>
      <c r="D31" s="13"/>
      <c r="E31" s="40"/>
      <c r="J31" s="21"/>
      <c r="K31" s="21"/>
      <c r="L31" s="21"/>
    </row>
    <row r="32" spans="1:12" ht="15.6">
      <c r="A32" s="16">
        <v>32568</v>
      </c>
      <c r="B32" s="13">
        <v>122.81</v>
      </c>
      <c r="C32" s="13"/>
      <c r="D32" s="13"/>
      <c r="E32" s="40"/>
      <c r="J32" s="21"/>
      <c r="K32" s="21"/>
      <c r="L32" s="21"/>
    </row>
    <row r="33" spans="1:12" ht="15.6">
      <c r="A33" s="16">
        <v>32660</v>
      </c>
      <c r="B33" s="13">
        <v>118.08</v>
      </c>
      <c r="C33" s="13"/>
      <c r="D33" s="13"/>
      <c r="E33" s="40"/>
      <c r="J33" s="21"/>
      <c r="K33" s="21"/>
      <c r="L33" s="21"/>
    </row>
    <row r="34" spans="1:12" ht="15.6">
      <c r="A34" s="16">
        <v>32752</v>
      </c>
      <c r="B34" s="13">
        <v>120.48</v>
      </c>
      <c r="C34" s="13"/>
      <c r="D34" s="13"/>
      <c r="E34" s="40"/>
      <c r="J34" s="21"/>
      <c r="K34" s="21"/>
      <c r="L34" s="21"/>
    </row>
    <row r="35" spans="1:12" ht="15.6">
      <c r="A35" s="16">
        <v>32843</v>
      </c>
      <c r="B35" s="13">
        <v>119.09</v>
      </c>
      <c r="C35" s="13"/>
      <c r="D35" s="13"/>
      <c r="E35" s="40"/>
      <c r="J35" s="21"/>
      <c r="K35" s="21"/>
      <c r="L35" s="21"/>
    </row>
    <row r="36" spans="1:12" ht="15.6">
      <c r="A36" s="16">
        <v>32933</v>
      </c>
      <c r="B36" s="13">
        <v>117.48</v>
      </c>
      <c r="C36" s="13"/>
      <c r="D36" s="13"/>
      <c r="E36" s="40"/>
      <c r="J36" s="21"/>
      <c r="K36" s="21"/>
      <c r="L36" s="21"/>
    </row>
    <row r="37" spans="1:12" ht="15.6">
      <c r="A37" s="16">
        <v>33025</v>
      </c>
      <c r="B37" s="13">
        <v>107.34</v>
      </c>
      <c r="C37" s="13"/>
      <c r="D37" s="13"/>
      <c r="E37" s="40"/>
      <c r="J37" s="21"/>
      <c r="K37" s="21"/>
      <c r="L37" s="21"/>
    </row>
    <row r="38" spans="1:12" ht="15.6">
      <c r="A38" s="16">
        <v>33117</v>
      </c>
      <c r="B38" s="13">
        <v>105.24</v>
      </c>
      <c r="C38" s="13"/>
      <c r="D38" s="13"/>
      <c r="E38" s="40"/>
      <c r="J38" s="21"/>
      <c r="K38" s="21"/>
      <c r="L38" s="21"/>
    </row>
    <row r="39" spans="1:12" ht="15.6">
      <c r="A39" s="16">
        <v>33208</v>
      </c>
      <c r="B39" s="13">
        <v>103.2</v>
      </c>
      <c r="C39" s="13"/>
      <c r="D39" s="13"/>
      <c r="E39" s="40"/>
      <c r="J39" s="21"/>
      <c r="K39" s="21"/>
      <c r="L39" s="21"/>
    </row>
    <row r="40" spans="1:12" ht="15.6">
      <c r="A40" s="16">
        <v>33298</v>
      </c>
      <c r="B40" s="13">
        <v>101.61</v>
      </c>
      <c r="C40" s="13"/>
      <c r="D40" s="13"/>
      <c r="E40" s="40"/>
      <c r="J40" s="21"/>
      <c r="K40" s="21"/>
      <c r="L40" s="21"/>
    </row>
    <row r="41" spans="1:12" ht="15.6">
      <c r="A41" s="16">
        <v>33390</v>
      </c>
      <c r="B41" s="13">
        <v>91.84</v>
      </c>
      <c r="C41" s="13"/>
      <c r="D41" s="13"/>
      <c r="E41" s="40"/>
      <c r="J41" s="21"/>
      <c r="K41" s="21"/>
      <c r="L41" s="21"/>
    </row>
    <row r="42" spans="1:12" ht="15.6">
      <c r="A42" s="16">
        <v>33482</v>
      </c>
      <c r="B42" s="13">
        <v>91.58</v>
      </c>
      <c r="C42" s="13"/>
      <c r="D42" s="13"/>
      <c r="E42" s="40"/>
      <c r="J42" s="21"/>
      <c r="K42" s="21"/>
      <c r="L42" s="21"/>
    </row>
    <row r="43" spans="1:12" ht="15.6">
      <c r="A43" s="16">
        <v>33573</v>
      </c>
      <c r="B43" s="13">
        <v>89.81</v>
      </c>
      <c r="C43" s="13"/>
      <c r="D43" s="13"/>
      <c r="E43" s="40"/>
      <c r="J43" s="21"/>
      <c r="K43" s="21"/>
      <c r="L43" s="21"/>
    </row>
    <row r="44" spans="1:12" ht="15.6">
      <c r="A44" s="16">
        <v>33664</v>
      </c>
      <c r="B44" s="13">
        <v>88.64</v>
      </c>
      <c r="C44" s="13"/>
      <c r="D44" s="13"/>
      <c r="E44" s="40"/>
      <c r="J44" s="21"/>
      <c r="K44" s="21"/>
      <c r="L44" s="21"/>
    </row>
    <row r="45" spans="1:12" ht="15.6">
      <c r="A45" s="16">
        <v>33756</v>
      </c>
      <c r="B45" s="13">
        <v>81.08</v>
      </c>
      <c r="C45" s="13"/>
      <c r="D45" s="13"/>
      <c r="E45" s="40"/>
      <c r="J45" s="21"/>
      <c r="K45" s="21"/>
      <c r="L45" s="21"/>
    </row>
    <row r="46" spans="1:12" ht="15.6">
      <c r="A46" s="16">
        <v>33848</v>
      </c>
      <c r="B46" s="13">
        <v>80.34</v>
      </c>
      <c r="C46" s="13"/>
      <c r="D46" s="13"/>
      <c r="E46" s="40"/>
      <c r="J46" s="21"/>
      <c r="K46" s="21"/>
      <c r="L46" s="21"/>
    </row>
    <row r="47" spans="1:12" ht="15.6">
      <c r="A47" s="16">
        <v>33939</v>
      </c>
      <c r="B47" s="13">
        <v>78.44</v>
      </c>
      <c r="C47" s="13"/>
      <c r="D47" s="13"/>
      <c r="E47" s="40"/>
      <c r="J47" s="21"/>
      <c r="K47" s="21"/>
      <c r="L47" s="21"/>
    </row>
    <row r="48" spans="1:12" ht="15.6">
      <c r="A48" s="16">
        <v>34029</v>
      </c>
      <c r="B48" s="13">
        <v>79.69</v>
      </c>
      <c r="C48" s="13"/>
      <c r="D48" s="13"/>
      <c r="E48" s="40"/>
      <c r="J48" s="21"/>
      <c r="K48" s="21"/>
      <c r="L48" s="21"/>
    </row>
    <row r="49" spans="1:12" ht="15.6">
      <c r="A49" s="16">
        <v>34121</v>
      </c>
      <c r="B49" s="13">
        <v>75.75</v>
      </c>
      <c r="C49" s="13"/>
      <c r="D49" s="13"/>
      <c r="E49" s="40"/>
      <c r="J49" s="21"/>
      <c r="K49" s="21"/>
      <c r="L49" s="21"/>
    </row>
    <row r="50" spans="1:12" ht="15.6">
      <c r="A50" s="16">
        <v>34213</v>
      </c>
      <c r="B50" s="13">
        <v>75.55</v>
      </c>
      <c r="C50" s="13"/>
      <c r="D50" s="13"/>
      <c r="E50" s="40"/>
      <c r="J50" s="21"/>
      <c r="K50" s="21"/>
      <c r="L50" s="21"/>
    </row>
    <row r="51" spans="1:12" ht="15.6">
      <c r="A51" s="16">
        <v>34304</v>
      </c>
      <c r="B51" s="13">
        <v>74.19</v>
      </c>
      <c r="C51" s="13"/>
      <c r="D51" s="13"/>
      <c r="E51" s="40"/>
      <c r="J51" s="21"/>
      <c r="K51" s="21"/>
      <c r="L51" s="21"/>
    </row>
    <row r="52" spans="1:12" ht="15.6">
      <c r="A52" s="16">
        <v>34394</v>
      </c>
      <c r="B52" s="13">
        <v>75.23</v>
      </c>
      <c r="C52" s="13"/>
      <c r="D52" s="13"/>
      <c r="E52" s="40"/>
      <c r="J52" s="21"/>
      <c r="K52" s="21"/>
      <c r="L52" s="21"/>
    </row>
    <row r="53" spans="1:12" ht="15.6">
      <c r="A53" s="16">
        <v>34486</v>
      </c>
      <c r="B53" s="13">
        <v>72.56</v>
      </c>
      <c r="C53" s="13"/>
      <c r="D53" s="13"/>
      <c r="E53" s="40"/>
      <c r="J53" s="21"/>
      <c r="K53" s="21"/>
      <c r="L53" s="21"/>
    </row>
    <row r="54" spans="1:12" ht="15.6">
      <c r="A54" s="16">
        <v>34578</v>
      </c>
      <c r="B54" s="13">
        <v>72.319999999999993</v>
      </c>
      <c r="C54" s="13"/>
      <c r="D54" s="13"/>
      <c r="E54" s="40"/>
      <c r="J54" s="21"/>
      <c r="K54" s="21"/>
      <c r="L54" s="21"/>
    </row>
    <row r="55" spans="1:12" ht="15.6">
      <c r="A55" s="16">
        <v>34669</v>
      </c>
      <c r="B55" s="13">
        <v>71.62</v>
      </c>
      <c r="C55" s="13"/>
      <c r="D55" s="13"/>
      <c r="E55" s="40"/>
      <c r="J55" s="21"/>
      <c r="K55" s="21"/>
      <c r="L55" s="21"/>
    </row>
    <row r="56" spans="1:12" ht="15.6">
      <c r="A56" s="16">
        <v>34759</v>
      </c>
      <c r="B56" s="13">
        <v>71.88</v>
      </c>
      <c r="C56" s="13"/>
      <c r="D56" s="13"/>
      <c r="E56" s="40"/>
      <c r="J56" s="21"/>
      <c r="K56" s="21"/>
      <c r="L56" s="21"/>
    </row>
    <row r="57" spans="1:12" ht="15.6">
      <c r="A57" s="16">
        <v>34851</v>
      </c>
      <c r="B57" s="13">
        <v>68.760000000000005</v>
      </c>
      <c r="C57" s="13"/>
      <c r="D57" s="13"/>
      <c r="E57" s="40"/>
      <c r="J57" s="21"/>
      <c r="K57" s="21"/>
      <c r="L57" s="21"/>
    </row>
    <row r="58" spans="1:12" ht="15.6">
      <c r="A58" s="16">
        <v>34943</v>
      </c>
      <c r="B58" s="13">
        <v>68.489999999999995</v>
      </c>
      <c r="C58" s="13"/>
      <c r="D58" s="13"/>
      <c r="E58" s="40"/>
      <c r="J58" s="21"/>
      <c r="K58" s="21"/>
      <c r="L58" s="21"/>
    </row>
    <row r="59" spans="1:12" ht="15.6">
      <c r="A59" s="16">
        <v>35034</v>
      </c>
      <c r="B59" s="13">
        <v>69.3</v>
      </c>
      <c r="C59" s="13"/>
      <c r="D59" s="13"/>
      <c r="E59" s="40"/>
      <c r="J59" s="21"/>
      <c r="K59" s="21"/>
      <c r="L59" s="21"/>
    </row>
    <row r="60" spans="1:12" ht="15.6">
      <c r="A60" s="16">
        <v>35125</v>
      </c>
      <c r="B60" s="13">
        <v>70.55</v>
      </c>
      <c r="C60" s="13"/>
      <c r="D60" s="13"/>
      <c r="E60" s="40"/>
      <c r="J60" s="21"/>
      <c r="K60" s="21"/>
      <c r="L60" s="21"/>
    </row>
    <row r="61" spans="1:12" ht="15.6">
      <c r="A61" s="16">
        <v>35217</v>
      </c>
      <c r="B61" s="13">
        <v>68.900000000000006</v>
      </c>
      <c r="C61" s="13"/>
      <c r="D61" s="13"/>
      <c r="E61" s="40"/>
      <c r="J61" s="21"/>
      <c r="K61" s="21"/>
      <c r="L61" s="21"/>
    </row>
    <row r="62" spans="1:12" ht="15.6">
      <c r="A62" s="16">
        <v>35309</v>
      </c>
      <c r="B62" s="13">
        <v>69.56</v>
      </c>
      <c r="C62" s="13"/>
      <c r="D62" s="13"/>
      <c r="E62" s="40"/>
      <c r="J62" s="21"/>
      <c r="K62" s="21"/>
      <c r="L62" s="21"/>
    </row>
    <row r="63" spans="1:12" ht="15.6">
      <c r="A63" s="16">
        <v>35400</v>
      </c>
      <c r="B63" s="13">
        <v>70.92</v>
      </c>
      <c r="C63" s="13"/>
      <c r="D63" s="13"/>
      <c r="E63" s="40"/>
      <c r="J63" s="21"/>
      <c r="K63" s="21"/>
      <c r="L63" s="21"/>
    </row>
    <row r="64" spans="1:12" ht="15.6">
      <c r="A64" s="16">
        <v>35490</v>
      </c>
      <c r="B64" s="13">
        <v>71.8</v>
      </c>
      <c r="C64" s="13"/>
      <c r="D64" s="13"/>
      <c r="E64" s="40"/>
      <c r="J64" s="21"/>
      <c r="K64" s="21"/>
      <c r="L64" s="21"/>
    </row>
    <row r="65" spans="1:12" ht="15.6">
      <c r="A65" s="16">
        <v>35582</v>
      </c>
      <c r="B65" s="13">
        <v>71.38</v>
      </c>
      <c r="C65" s="13"/>
      <c r="D65" s="13"/>
      <c r="E65" s="40"/>
      <c r="J65" s="21"/>
      <c r="K65" s="21"/>
      <c r="L65" s="21"/>
    </row>
    <row r="66" spans="1:12" ht="15.6">
      <c r="A66" s="16">
        <v>35674</v>
      </c>
      <c r="B66" s="13">
        <v>73.59</v>
      </c>
      <c r="C66" s="13"/>
      <c r="D66" s="13"/>
      <c r="E66" s="40"/>
      <c r="J66" s="21"/>
      <c r="K66" s="21"/>
      <c r="L66" s="21"/>
    </row>
    <row r="67" spans="1:12" ht="15.6">
      <c r="A67" s="16">
        <v>35765</v>
      </c>
      <c r="B67" s="13">
        <v>72.709999999999994</v>
      </c>
      <c r="C67" s="13"/>
      <c r="D67" s="13"/>
      <c r="E67" s="40"/>
      <c r="J67" s="21"/>
      <c r="K67" s="21"/>
      <c r="L67" s="21"/>
    </row>
    <row r="68" spans="1:12" ht="15.6">
      <c r="A68" s="16">
        <v>35855</v>
      </c>
      <c r="B68" s="13">
        <v>75.73</v>
      </c>
      <c r="C68" s="13"/>
      <c r="D68" s="13"/>
      <c r="E68" s="40"/>
      <c r="J68" s="21"/>
      <c r="K68" s="21"/>
      <c r="L68" s="21"/>
    </row>
    <row r="69" spans="1:12" ht="15.6">
      <c r="A69" s="16">
        <v>35947</v>
      </c>
      <c r="B69" s="13">
        <v>77.56</v>
      </c>
      <c r="C69" s="13"/>
      <c r="D69" s="13"/>
      <c r="E69" s="40"/>
      <c r="J69" s="21"/>
      <c r="K69" s="21"/>
      <c r="L69" s="21"/>
    </row>
    <row r="70" spans="1:12" ht="15.6">
      <c r="A70" s="16">
        <v>36039</v>
      </c>
      <c r="B70" s="13">
        <v>79.7</v>
      </c>
      <c r="C70" s="13"/>
      <c r="D70" s="13"/>
      <c r="E70" s="40"/>
      <c r="J70" s="21"/>
      <c r="K70" s="21"/>
      <c r="L70" s="21"/>
    </row>
    <row r="71" spans="1:12" ht="15.6">
      <c r="A71" s="16">
        <v>36130</v>
      </c>
      <c r="B71" s="13">
        <v>81.38</v>
      </c>
      <c r="C71" s="13"/>
      <c r="D71" s="13"/>
      <c r="E71" s="40"/>
      <c r="J71" s="21"/>
      <c r="K71" s="21"/>
      <c r="L71" s="21"/>
    </row>
    <row r="72" spans="1:12" ht="15.6">
      <c r="A72" s="16">
        <v>36220</v>
      </c>
      <c r="B72" s="13">
        <v>82.27</v>
      </c>
      <c r="C72" s="13"/>
      <c r="D72" s="13"/>
      <c r="E72" s="40"/>
      <c r="J72" s="21"/>
      <c r="K72" s="21"/>
      <c r="L72" s="21"/>
    </row>
    <row r="73" spans="1:12" ht="15.6">
      <c r="A73" s="16">
        <v>36312</v>
      </c>
      <c r="B73" s="13">
        <v>84.35</v>
      </c>
      <c r="C73" s="13"/>
      <c r="D73" s="13"/>
      <c r="E73" s="40"/>
      <c r="J73" s="21"/>
      <c r="K73" s="21"/>
      <c r="L73" s="21"/>
    </row>
    <row r="74" spans="1:12" ht="15.6">
      <c r="A74" s="16">
        <v>36404</v>
      </c>
      <c r="B74" s="13">
        <v>86.81</v>
      </c>
      <c r="C74" s="13"/>
      <c r="D74" s="13"/>
      <c r="E74" s="40"/>
      <c r="J74" s="21"/>
      <c r="K74" s="21"/>
      <c r="L74" s="21"/>
    </row>
    <row r="75" spans="1:12" ht="15.6">
      <c r="A75" s="16">
        <v>36495</v>
      </c>
      <c r="B75" s="13">
        <v>88.92</v>
      </c>
      <c r="C75" s="13"/>
      <c r="D75" s="13"/>
      <c r="E75" s="40"/>
      <c r="J75" s="21"/>
      <c r="K75" s="21"/>
      <c r="L75" s="21"/>
    </row>
    <row r="76" spans="1:12" ht="15.6">
      <c r="A76" s="16">
        <v>36586</v>
      </c>
      <c r="B76" s="13">
        <v>91.17</v>
      </c>
      <c r="C76" s="13"/>
      <c r="D76" s="13"/>
      <c r="E76" s="40"/>
      <c r="J76" s="21"/>
      <c r="K76" s="21"/>
      <c r="L76" s="21"/>
    </row>
    <row r="77" spans="1:12" ht="15.6">
      <c r="A77" s="16">
        <v>36678</v>
      </c>
      <c r="B77" s="13">
        <v>93.85</v>
      </c>
      <c r="C77" s="13"/>
      <c r="D77" s="13"/>
      <c r="E77" s="40"/>
      <c r="J77" s="21"/>
      <c r="K77" s="21"/>
      <c r="L77" s="21"/>
    </row>
    <row r="78" spans="1:12" ht="15.6">
      <c r="A78" s="16">
        <v>36770</v>
      </c>
      <c r="B78" s="13">
        <v>93.69</v>
      </c>
      <c r="C78" s="13"/>
      <c r="D78" s="13"/>
      <c r="E78" s="40"/>
      <c r="J78" s="21"/>
      <c r="K78" s="21"/>
      <c r="L78" s="21"/>
    </row>
    <row r="79" spans="1:12" ht="15.6">
      <c r="A79" s="16">
        <v>36861</v>
      </c>
      <c r="B79" s="13">
        <v>95.73</v>
      </c>
      <c r="C79" s="13"/>
      <c r="D79" s="13"/>
      <c r="E79" s="40"/>
      <c r="J79" s="21"/>
      <c r="K79" s="21"/>
      <c r="L79" s="21"/>
    </row>
    <row r="80" spans="1:12" ht="15.6">
      <c r="A80" s="16">
        <v>36951</v>
      </c>
      <c r="B80" s="13">
        <v>97.2</v>
      </c>
      <c r="C80" s="13"/>
      <c r="D80" s="13"/>
      <c r="E80" s="40"/>
      <c r="J80" s="21"/>
      <c r="K80" s="21"/>
      <c r="L80" s="21"/>
    </row>
    <row r="81" spans="1:12" ht="15.6">
      <c r="A81" s="16">
        <v>37043</v>
      </c>
      <c r="B81" s="13">
        <v>97.08</v>
      </c>
      <c r="C81" s="13"/>
      <c r="D81" s="13"/>
      <c r="E81" s="40"/>
      <c r="J81" s="21"/>
      <c r="K81" s="21"/>
      <c r="L81" s="21"/>
    </row>
    <row r="82" spans="1:12" ht="15.6">
      <c r="A82" s="16">
        <v>37135</v>
      </c>
      <c r="B82" s="13">
        <v>99.24</v>
      </c>
      <c r="C82" s="13"/>
      <c r="D82" s="13"/>
      <c r="E82" s="40"/>
      <c r="J82" s="21"/>
      <c r="K82" s="21"/>
      <c r="L82" s="21"/>
    </row>
    <row r="83" spans="1:12" ht="15.6">
      <c r="A83" s="16">
        <v>37226</v>
      </c>
      <c r="B83" s="13">
        <v>100.22</v>
      </c>
      <c r="C83" s="13"/>
      <c r="D83" s="13"/>
      <c r="E83" s="40"/>
      <c r="J83" s="21"/>
      <c r="K83" s="21"/>
      <c r="L83" s="21"/>
    </row>
    <row r="84" spans="1:12" ht="15.6">
      <c r="A84" s="16">
        <v>37316</v>
      </c>
      <c r="B84" s="13">
        <v>102.96</v>
      </c>
      <c r="C84" s="13"/>
      <c r="D84" s="13"/>
      <c r="E84" s="40"/>
      <c r="J84" s="21"/>
      <c r="K84" s="21"/>
      <c r="L84" s="21"/>
    </row>
    <row r="85" spans="1:12" ht="15.6">
      <c r="A85" s="16">
        <v>37408</v>
      </c>
      <c r="B85" s="13">
        <v>107.7</v>
      </c>
      <c r="C85" s="13"/>
      <c r="D85" s="13"/>
      <c r="E85" s="40"/>
      <c r="J85" s="21"/>
      <c r="K85" s="21"/>
      <c r="L85" s="21"/>
    </row>
    <row r="86" spans="1:12" ht="15.6">
      <c r="A86" s="16">
        <v>37500</v>
      </c>
      <c r="B86" s="13">
        <v>114.09</v>
      </c>
      <c r="C86" s="13"/>
      <c r="D86" s="13"/>
      <c r="E86" s="40"/>
      <c r="J86" s="21"/>
      <c r="K86" s="21"/>
      <c r="L86" s="21"/>
    </row>
    <row r="87" spans="1:12" ht="15.6">
      <c r="A87" s="16">
        <v>37591</v>
      </c>
      <c r="B87" s="13">
        <v>121.28</v>
      </c>
      <c r="C87" s="13"/>
      <c r="D87" s="13"/>
      <c r="E87" s="40"/>
      <c r="J87" s="21"/>
      <c r="K87" s="21"/>
      <c r="L87" s="21"/>
    </row>
    <row r="88" spans="1:12" ht="15.6">
      <c r="A88" s="16">
        <v>37681</v>
      </c>
      <c r="B88" s="13">
        <v>124.66</v>
      </c>
      <c r="C88" s="13"/>
      <c r="D88" s="13"/>
      <c r="E88" s="40"/>
      <c r="J88" s="21"/>
      <c r="K88" s="21"/>
      <c r="L88" s="21"/>
    </row>
    <row r="89" spans="1:12" ht="15.6">
      <c r="A89" s="16">
        <v>37773</v>
      </c>
      <c r="B89" s="13">
        <v>125.34</v>
      </c>
      <c r="C89" s="13"/>
      <c r="D89" s="13"/>
      <c r="E89" s="40"/>
      <c r="J89" s="21"/>
      <c r="K89" s="21"/>
      <c r="L89" s="21"/>
    </row>
    <row r="90" spans="1:12" ht="15.6">
      <c r="A90" s="16">
        <v>37865</v>
      </c>
      <c r="B90" s="13">
        <v>127.18</v>
      </c>
      <c r="C90" s="13"/>
      <c r="D90" s="13"/>
      <c r="E90" s="40"/>
      <c r="J90" s="21"/>
      <c r="K90" s="21"/>
      <c r="L90" s="21"/>
    </row>
    <row r="91" spans="1:12" ht="15.6">
      <c r="A91" s="16">
        <v>37956</v>
      </c>
      <c r="B91" s="13">
        <v>131.32</v>
      </c>
      <c r="C91" s="13"/>
      <c r="D91" s="13"/>
      <c r="E91" s="40"/>
      <c r="J91" s="21"/>
      <c r="K91" s="21"/>
      <c r="L91" s="21"/>
    </row>
    <row r="92" spans="1:12" ht="15.6">
      <c r="A92" s="16">
        <v>38047</v>
      </c>
      <c r="B92" s="13">
        <v>133.65</v>
      </c>
      <c r="C92" s="13"/>
      <c r="D92" s="13"/>
      <c r="E92" s="40"/>
      <c r="J92" s="21"/>
      <c r="K92" s="21"/>
      <c r="L92" s="21"/>
    </row>
    <row r="93" spans="1:12" ht="15.6">
      <c r="A93" s="16">
        <v>38139</v>
      </c>
      <c r="B93" s="13">
        <v>137.61000000000001</v>
      </c>
      <c r="C93" s="13"/>
      <c r="D93" s="13"/>
      <c r="E93" s="40"/>
      <c r="J93" s="21"/>
      <c r="K93" s="21"/>
      <c r="L93" s="21"/>
    </row>
    <row r="94" spans="1:12" ht="15.6">
      <c r="A94" s="16">
        <v>38231</v>
      </c>
      <c r="B94" s="13">
        <v>141.69999999999999</v>
      </c>
      <c r="C94" s="13"/>
      <c r="D94" s="13"/>
      <c r="E94" s="40"/>
      <c r="J94" s="21"/>
      <c r="K94" s="21"/>
      <c r="L94" s="21"/>
    </row>
    <row r="95" spans="1:12" ht="15.6">
      <c r="A95" s="16">
        <v>38322</v>
      </c>
      <c r="B95" s="13">
        <v>143.5</v>
      </c>
      <c r="C95" s="13"/>
      <c r="D95" s="13"/>
      <c r="E95" s="40"/>
      <c r="J95" s="21"/>
      <c r="K95" s="21"/>
      <c r="L95" s="21"/>
    </row>
    <row r="96" spans="1:12" ht="15.6">
      <c r="A96" s="16">
        <v>38412</v>
      </c>
      <c r="B96" s="13">
        <v>144.13999999999999</v>
      </c>
      <c r="C96" s="13"/>
      <c r="D96" s="13"/>
      <c r="E96" s="40"/>
      <c r="J96" s="21"/>
      <c r="K96" s="21"/>
      <c r="L96" s="21"/>
    </row>
    <row r="97" spans="1:12" ht="15.6">
      <c r="A97" s="16">
        <v>38504</v>
      </c>
      <c r="B97" s="13">
        <v>143.44999999999999</v>
      </c>
      <c r="C97" s="13"/>
      <c r="D97" s="13"/>
      <c r="E97" s="40"/>
      <c r="J97" s="21"/>
      <c r="K97" s="21"/>
      <c r="L97" s="21"/>
    </row>
    <row r="98" spans="1:12" ht="15.6">
      <c r="A98" s="16">
        <v>38596</v>
      </c>
      <c r="B98" s="13">
        <v>144.27000000000001</v>
      </c>
      <c r="C98" s="13"/>
      <c r="D98" s="13"/>
      <c r="E98" s="40"/>
      <c r="J98" s="21"/>
      <c r="K98" s="21"/>
      <c r="L98" s="21"/>
    </row>
    <row r="99" spans="1:12" ht="15.6">
      <c r="A99" s="16">
        <v>38687</v>
      </c>
      <c r="B99" s="13">
        <v>146.01</v>
      </c>
      <c r="C99" s="13"/>
      <c r="D99" s="13"/>
      <c r="E99" s="40"/>
      <c r="J99" s="21"/>
      <c r="K99" s="21"/>
      <c r="L99" s="21"/>
    </row>
    <row r="100" spans="1:12" ht="15.6">
      <c r="A100" s="16">
        <v>38777</v>
      </c>
      <c r="B100" s="13">
        <v>148.91999999999999</v>
      </c>
      <c r="C100" s="13"/>
      <c r="D100" s="13"/>
      <c r="E100" s="40"/>
      <c r="J100" s="21"/>
      <c r="K100" s="21"/>
      <c r="L100" s="21"/>
    </row>
    <row r="101" spans="1:12" ht="15.6">
      <c r="A101" s="16">
        <v>38869</v>
      </c>
      <c r="B101" s="13">
        <v>149.51</v>
      </c>
      <c r="C101" s="13"/>
      <c r="D101" s="13"/>
      <c r="E101" s="40"/>
      <c r="J101" s="21"/>
      <c r="K101" s="21"/>
      <c r="L101" s="21"/>
    </row>
    <row r="102" spans="1:12" ht="15.6">
      <c r="A102" s="16">
        <v>38961</v>
      </c>
      <c r="B102" s="13">
        <v>151.22999999999999</v>
      </c>
      <c r="C102" s="13"/>
      <c r="D102" s="13"/>
      <c r="E102" s="40"/>
      <c r="J102" s="21"/>
      <c r="K102" s="21"/>
      <c r="L102" s="21"/>
    </row>
    <row r="103" spans="1:12" ht="15.6">
      <c r="A103" s="16">
        <v>39052</v>
      </c>
      <c r="B103" s="13">
        <v>155.61000000000001</v>
      </c>
      <c r="C103" s="13"/>
      <c r="D103" s="13"/>
      <c r="E103" s="40"/>
      <c r="J103" s="21"/>
      <c r="K103" s="21"/>
      <c r="L103" s="21"/>
    </row>
    <row r="104" spans="1:12" ht="15.6">
      <c r="A104" s="16">
        <v>39142</v>
      </c>
      <c r="B104" s="13">
        <v>159.54</v>
      </c>
      <c r="C104" s="13"/>
      <c r="D104" s="13"/>
      <c r="E104" s="40"/>
      <c r="J104" s="21"/>
      <c r="K104" s="21"/>
      <c r="L104" s="21"/>
    </row>
    <row r="105" spans="1:12" ht="15.6">
      <c r="A105" s="16">
        <v>39234</v>
      </c>
      <c r="B105" s="13">
        <v>160.30000000000001</v>
      </c>
      <c r="C105" s="13"/>
      <c r="D105" s="13"/>
      <c r="E105" s="40"/>
      <c r="J105" s="21"/>
      <c r="K105" s="21"/>
      <c r="L105" s="21"/>
    </row>
    <row r="106" spans="1:12" ht="15.6">
      <c r="A106" s="16">
        <v>39326</v>
      </c>
      <c r="B106" s="13">
        <v>161.5</v>
      </c>
      <c r="C106" s="13"/>
      <c r="D106" s="13"/>
      <c r="E106" s="40"/>
      <c r="J106" s="21"/>
      <c r="K106" s="21"/>
      <c r="L106" s="21"/>
    </row>
    <row r="107" spans="1:12" ht="15.6">
      <c r="A107" s="16">
        <v>39417</v>
      </c>
      <c r="B107" s="13">
        <v>162.41</v>
      </c>
      <c r="C107" s="13"/>
      <c r="D107" s="13"/>
      <c r="E107" s="40"/>
      <c r="J107" s="21"/>
      <c r="K107" s="21"/>
      <c r="L107" s="21"/>
    </row>
    <row r="108" spans="1:12" ht="15.6">
      <c r="A108" s="16">
        <v>39508</v>
      </c>
      <c r="B108" s="13">
        <v>159.57</v>
      </c>
      <c r="C108" s="13"/>
      <c r="D108" s="13"/>
      <c r="E108" s="40"/>
      <c r="J108" s="21"/>
      <c r="K108" s="21"/>
      <c r="L108" s="21"/>
    </row>
    <row r="109" spans="1:12" ht="15.6">
      <c r="A109" s="16">
        <v>39600</v>
      </c>
      <c r="B109" s="13">
        <v>153.41999999999999</v>
      </c>
      <c r="C109" s="13"/>
      <c r="D109" s="13"/>
      <c r="E109" s="40"/>
      <c r="J109" s="21"/>
      <c r="K109" s="21"/>
      <c r="L109" s="21"/>
    </row>
    <row r="110" spans="1:12" ht="15.6">
      <c r="A110" s="16">
        <v>39692</v>
      </c>
      <c r="B110" s="13">
        <v>145.12</v>
      </c>
      <c r="C110" s="13"/>
      <c r="D110" s="13"/>
      <c r="E110" s="40"/>
      <c r="J110" s="21"/>
      <c r="K110" s="21"/>
      <c r="L110" s="21"/>
    </row>
    <row r="111" spans="1:12" ht="15.6">
      <c r="A111" s="16">
        <v>39783</v>
      </c>
      <c r="B111" s="13">
        <v>135.69999999999999</v>
      </c>
      <c r="C111" s="13"/>
      <c r="D111" s="13"/>
      <c r="E111" s="40"/>
      <c r="J111" s="21"/>
      <c r="K111" s="21"/>
      <c r="L111" s="21"/>
    </row>
    <row r="112" spans="1:12" ht="15.6">
      <c r="A112" s="16">
        <v>39873</v>
      </c>
      <c r="B112" s="13">
        <v>130.79</v>
      </c>
      <c r="C112" s="13"/>
      <c r="D112" s="13"/>
      <c r="E112" s="40"/>
      <c r="J112" s="21"/>
      <c r="K112" s="21"/>
      <c r="L112" s="21"/>
    </row>
    <row r="113" spans="1:12" ht="15.6">
      <c r="A113" s="16">
        <v>39965</v>
      </c>
      <c r="B113" s="13">
        <v>130.1</v>
      </c>
      <c r="C113" s="13"/>
      <c r="D113" s="13"/>
      <c r="E113" s="40"/>
      <c r="J113" s="21"/>
      <c r="K113" s="21"/>
      <c r="L113" s="21"/>
    </row>
    <row r="114" spans="1:12" ht="15.6">
      <c r="A114" s="16">
        <v>40057</v>
      </c>
      <c r="B114" s="13">
        <v>132.41</v>
      </c>
      <c r="C114" s="13"/>
      <c r="D114" s="13"/>
      <c r="E114" s="40"/>
      <c r="J114" s="21"/>
      <c r="K114" s="21"/>
      <c r="L114" s="21"/>
    </row>
    <row r="115" spans="1:12" ht="15.6">
      <c r="A115" s="16">
        <v>40148</v>
      </c>
      <c r="B115" s="13">
        <v>136.56</v>
      </c>
      <c r="C115" s="13"/>
      <c r="D115" s="13"/>
      <c r="E115" s="40"/>
      <c r="J115" s="21"/>
      <c r="K115" s="21"/>
      <c r="L115" s="21"/>
    </row>
    <row r="116" spans="1:12" ht="15.6">
      <c r="A116" s="16">
        <v>40238</v>
      </c>
      <c r="B116" s="13">
        <v>138.91999999999999</v>
      </c>
      <c r="C116" s="13"/>
      <c r="D116" s="13"/>
      <c r="E116" s="40"/>
      <c r="J116" s="21"/>
      <c r="K116" s="21"/>
      <c r="L116" s="21"/>
    </row>
    <row r="117" spans="1:12" ht="15.6">
      <c r="A117" s="16">
        <v>40330</v>
      </c>
      <c r="B117" s="13">
        <v>138.44</v>
      </c>
      <c r="C117" s="13"/>
      <c r="D117" s="13"/>
      <c r="E117" s="40"/>
      <c r="J117" s="21"/>
      <c r="K117" s="21"/>
      <c r="L117" s="21"/>
    </row>
    <row r="118" spans="1:12" ht="15.6">
      <c r="A118" s="16">
        <v>40422</v>
      </c>
      <c r="B118" s="13">
        <v>138.41999999999999</v>
      </c>
      <c r="C118" s="13"/>
      <c r="D118" s="13"/>
      <c r="E118" s="40"/>
      <c r="J118" s="21"/>
      <c r="K118" s="21"/>
      <c r="L118" s="21"/>
    </row>
    <row r="119" spans="1:12" ht="15.6">
      <c r="A119" s="16">
        <v>40513</v>
      </c>
      <c r="B119" s="13">
        <v>136.74</v>
      </c>
      <c r="C119" s="13"/>
      <c r="D119" s="13"/>
      <c r="E119" s="40"/>
      <c r="J119" s="21"/>
      <c r="K119" s="21"/>
      <c r="L119" s="21"/>
    </row>
    <row r="120" spans="1:12" ht="15.6">
      <c r="A120" s="16">
        <v>40603</v>
      </c>
      <c r="B120" s="13">
        <v>135.55000000000001</v>
      </c>
      <c r="C120" s="13"/>
      <c r="D120" s="13"/>
      <c r="E120" s="40"/>
      <c r="J120" s="21"/>
      <c r="K120" s="21"/>
      <c r="L120" s="21"/>
    </row>
    <row r="121" spans="1:12" ht="15.6">
      <c r="A121" s="16">
        <v>40695</v>
      </c>
      <c r="B121" s="13">
        <v>132.99</v>
      </c>
      <c r="C121" s="13"/>
      <c r="D121" s="13"/>
      <c r="E121" s="40"/>
      <c r="J121" s="21"/>
      <c r="K121" s="21"/>
      <c r="L121" s="21"/>
    </row>
    <row r="122" spans="1:12" ht="15.6">
      <c r="A122" s="16">
        <v>40787</v>
      </c>
      <c r="B122" s="13">
        <v>131.62</v>
      </c>
      <c r="C122" s="13"/>
      <c r="D122" s="13"/>
      <c r="E122" s="40"/>
      <c r="J122" s="21"/>
      <c r="K122" s="21"/>
      <c r="L122" s="21"/>
    </row>
    <row r="123" spans="1:12" ht="15.6">
      <c r="A123" s="16">
        <v>40878</v>
      </c>
      <c r="B123" s="13">
        <v>131.19999999999999</v>
      </c>
      <c r="C123" s="13"/>
      <c r="D123" s="13"/>
      <c r="E123" s="40"/>
      <c r="J123" s="21"/>
      <c r="K123" s="21"/>
      <c r="L123" s="21"/>
    </row>
    <row r="124" spans="1:12" ht="15.6">
      <c r="A124" s="16">
        <v>40969</v>
      </c>
      <c r="B124" s="13">
        <v>130.82</v>
      </c>
      <c r="C124" s="13"/>
      <c r="D124" s="13"/>
      <c r="E124" s="40"/>
      <c r="J124" s="21"/>
      <c r="K124" s="21"/>
      <c r="L124" s="21"/>
    </row>
    <row r="125" spans="1:12" ht="15.6">
      <c r="A125" s="16">
        <v>41061</v>
      </c>
      <c r="B125" s="13">
        <v>129.62</v>
      </c>
      <c r="C125" s="13"/>
      <c r="D125" s="13"/>
      <c r="E125" s="40"/>
      <c r="J125" s="21"/>
      <c r="K125" s="21"/>
      <c r="L125" s="21"/>
    </row>
    <row r="126" spans="1:12" ht="15.6">
      <c r="A126" s="16">
        <v>41153</v>
      </c>
      <c r="B126" s="13">
        <v>128.09</v>
      </c>
      <c r="C126" s="13"/>
      <c r="D126" s="13"/>
      <c r="E126" s="40"/>
      <c r="J126" s="21"/>
      <c r="K126" s="21"/>
      <c r="L126" s="21"/>
    </row>
    <row r="127" spans="1:12" ht="15.6">
      <c r="A127" s="16">
        <v>41244</v>
      </c>
      <c r="B127" s="13">
        <v>127.8</v>
      </c>
      <c r="C127" s="13"/>
      <c r="D127" s="13"/>
      <c r="E127" s="40"/>
      <c r="J127" s="21"/>
      <c r="K127" s="21"/>
      <c r="L127" s="21"/>
    </row>
    <row r="128" spans="1:12" ht="15.6">
      <c r="A128" s="16">
        <v>41334</v>
      </c>
      <c r="B128" s="13">
        <v>128.5</v>
      </c>
      <c r="C128" s="13"/>
      <c r="D128" s="13"/>
      <c r="E128" s="40"/>
      <c r="J128" s="21"/>
      <c r="K128" s="21"/>
      <c r="L128" s="21"/>
    </row>
    <row r="129" spans="1:12" ht="15.6">
      <c r="A129" s="16">
        <v>41426</v>
      </c>
      <c r="B129" s="13">
        <v>128.21</v>
      </c>
      <c r="C129" s="13"/>
      <c r="D129" s="13"/>
      <c r="E129" s="40"/>
      <c r="J129" s="21"/>
      <c r="K129" s="21"/>
      <c r="L129" s="21"/>
    </row>
    <row r="130" spans="1:12" ht="15.6">
      <c r="A130" s="16">
        <v>41518</v>
      </c>
      <c r="B130" s="13">
        <v>128.6</v>
      </c>
      <c r="C130" s="13"/>
      <c r="D130" s="13"/>
      <c r="E130" s="40"/>
      <c r="J130" s="21"/>
      <c r="K130" s="21"/>
      <c r="L130" s="21"/>
    </row>
    <row r="131" spans="1:12" ht="15.6">
      <c r="A131" s="16">
        <v>41609</v>
      </c>
      <c r="B131" s="13">
        <v>130.69</v>
      </c>
      <c r="C131" s="13"/>
      <c r="D131" s="13"/>
      <c r="E131" s="40"/>
      <c r="J131" s="21"/>
      <c r="K131" s="21"/>
      <c r="L131" s="21"/>
    </row>
    <row r="132" spans="1:12" ht="15.6">
      <c r="A132" s="16">
        <v>41699</v>
      </c>
      <c r="B132" s="13">
        <v>133.59</v>
      </c>
      <c r="C132" s="13"/>
      <c r="D132" s="13"/>
      <c r="E132" s="40"/>
      <c r="J132" s="21"/>
      <c r="K132" s="21"/>
      <c r="L132" s="21"/>
    </row>
    <row r="133" spans="1:12" ht="15.6">
      <c r="A133" s="16">
        <v>41791</v>
      </c>
      <c r="B133" s="13">
        <v>135.18</v>
      </c>
      <c r="C133" s="13"/>
      <c r="D133" s="13"/>
      <c r="E133" s="40"/>
    </row>
    <row r="134" spans="1:12" ht="15.6">
      <c r="A134" s="16">
        <v>41883</v>
      </c>
      <c r="B134" s="13">
        <v>136.62</v>
      </c>
      <c r="C134" s="13"/>
      <c r="D134" s="13"/>
      <c r="E134" s="40"/>
    </row>
    <row r="135" spans="1:12" ht="15.6">
      <c r="A135" s="16">
        <v>41974</v>
      </c>
      <c r="B135" s="13">
        <v>137.83000000000001</v>
      </c>
      <c r="C135" s="13"/>
      <c r="D135" s="13"/>
      <c r="E135" s="40"/>
    </row>
    <row r="136" spans="1:12" ht="15.6">
      <c r="A136" s="16">
        <v>42064</v>
      </c>
      <c r="B136" s="13">
        <v>138.43</v>
      </c>
      <c r="C136" s="13"/>
      <c r="D136" s="13"/>
      <c r="E136" s="40"/>
    </row>
    <row r="137" spans="1:12" ht="15.6">
      <c r="A137" s="16">
        <v>42156</v>
      </c>
      <c r="B137" s="13">
        <v>138.33000000000001</v>
      </c>
      <c r="C137" s="13"/>
      <c r="D137" s="13"/>
      <c r="E137" s="40"/>
    </row>
    <row r="138" spans="1:12" ht="15.6">
      <c r="A138" s="16">
        <v>42248</v>
      </c>
      <c r="B138" s="13">
        <v>139.86000000000001</v>
      </c>
      <c r="C138" s="13"/>
      <c r="D138" s="13"/>
      <c r="E138" s="40"/>
    </row>
    <row r="139" spans="1:12" ht="15.6">
      <c r="A139" s="16">
        <v>42339</v>
      </c>
      <c r="B139" s="13">
        <v>142.29</v>
      </c>
      <c r="C139" s="13"/>
      <c r="D139" s="13"/>
      <c r="E139" s="40"/>
    </row>
    <row r="140" spans="1:12" ht="15.6">
      <c r="A140" s="16">
        <v>42430</v>
      </c>
      <c r="B140" s="13">
        <v>144.82</v>
      </c>
      <c r="C140" s="13"/>
      <c r="D140" s="13"/>
    </row>
    <row r="141" spans="1:12" ht="15.6">
      <c r="A141" s="16">
        <v>42522</v>
      </c>
      <c r="B141" s="13">
        <v>146.37</v>
      </c>
      <c r="C141" s="13"/>
      <c r="D141" s="13"/>
    </row>
    <row r="142" spans="1:12" ht="15.6">
      <c r="A142" s="16">
        <v>42614</v>
      </c>
      <c r="B142" s="13">
        <v>147.12</v>
      </c>
      <c r="C142" s="13"/>
      <c r="D142" s="13"/>
    </row>
    <row r="143" spans="1:12" ht="15.6">
      <c r="A143" s="16">
        <v>42705</v>
      </c>
      <c r="B143" s="13">
        <v>148.08000000000001</v>
      </c>
      <c r="C143" s="13"/>
      <c r="D143" s="13"/>
    </row>
    <row r="144" spans="1:12" ht="15.6">
      <c r="A144" s="16">
        <v>42795</v>
      </c>
      <c r="B144" s="13">
        <v>149.02000000000001</v>
      </c>
      <c r="D144" s="13"/>
    </row>
    <row r="145" spans="1:4" ht="15.6">
      <c r="A145" s="16">
        <v>42887</v>
      </c>
      <c r="B145" s="13">
        <v>150.76</v>
      </c>
      <c r="D145" s="13"/>
    </row>
    <row r="146" spans="1:4" ht="15.6">
      <c r="A146" s="16">
        <v>42979</v>
      </c>
      <c r="B146" s="13">
        <v>152.26</v>
      </c>
      <c r="D146" s="13"/>
    </row>
    <row r="147" spans="1:4" ht="15.6">
      <c r="A147" s="16">
        <v>43070</v>
      </c>
      <c r="B147" s="13">
        <v>153.44999999999999</v>
      </c>
      <c r="D147" s="13"/>
    </row>
    <row r="148" spans="1:4" ht="15.6">
      <c r="A148" s="16">
        <v>43160</v>
      </c>
      <c r="B148" s="13">
        <v>154.26</v>
      </c>
      <c r="D148" s="13"/>
    </row>
    <row r="149" spans="1:4" ht="15.6">
      <c r="A149" s="16">
        <v>43252</v>
      </c>
      <c r="B149" s="13">
        <v>154.88</v>
      </c>
      <c r="D149" s="13"/>
    </row>
    <row r="150" spans="1:4" ht="15.6">
      <c r="A150" s="16">
        <v>43373</v>
      </c>
      <c r="B150" s="13">
        <v>155.44999999999999</v>
      </c>
      <c r="D150" s="13"/>
    </row>
    <row r="151" spans="1:4" ht="15.6">
      <c r="A151" s="16">
        <v>43465</v>
      </c>
      <c r="B151" s="13">
        <v>155.62</v>
      </c>
    </row>
    <row r="152" spans="1:4" ht="15.6">
      <c r="A152" s="16">
        <v>43555</v>
      </c>
      <c r="B152" s="13">
        <v>154.99</v>
      </c>
    </row>
    <row r="153" spans="1:4" ht="15.6">
      <c r="A153" s="16"/>
      <c r="B153" s="13"/>
    </row>
    <row r="154" spans="1:4" ht="15.6">
      <c r="A154" s="16"/>
      <c r="B154" s="13"/>
    </row>
    <row r="155" spans="1:4" ht="15.6">
      <c r="A155" s="16"/>
      <c r="B155" s="13"/>
    </row>
    <row r="156" spans="1:4" ht="15.6">
      <c r="A156" s="16"/>
      <c r="B156" s="13"/>
    </row>
    <row r="157" spans="1:4" ht="15.6">
      <c r="A157" s="16"/>
      <c r="B157" s="13"/>
    </row>
    <row r="158" spans="1:4" ht="15.6">
      <c r="A158" s="16"/>
      <c r="B158" s="13"/>
    </row>
    <row r="159" spans="1:4" ht="15.6">
      <c r="A159" s="16"/>
      <c r="B159" s="13"/>
    </row>
    <row r="160" spans="1:4" ht="15.6">
      <c r="A160" s="16"/>
      <c r="B160" s="13"/>
    </row>
    <row r="161" spans="1:2" ht="15.6">
      <c r="A161" s="16"/>
      <c r="B161" s="13"/>
    </row>
    <row r="162" spans="1:2" ht="15.6">
      <c r="A162" s="16"/>
      <c r="B162" s="13"/>
    </row>
    <row r="163" spans="1:2" ht="15.6">
      <c r="A163" s="16"/>
      <c r="B163" s="13"/>
    </row>
    <row r="164" spans="1:2" ht="15.6">
      <c r="A164" s="16"/>
      <c r="B164" s="13"/>
    </row>
    <row r="165" spans="1:2" ht="15.6">
      <c r="A165" s="16"/>
      <c r="B165" s="13"/>
    </row>
    <row r="166" spans="1:2" ht="15.6">
      <c r="A166" s="16"/>
      <c r="B166" s="13"/>
    </row>
    <row r="167" spans="1:2" ht="15.6">
      <c r="A167" s="16"/>
      <c r="B167" s="13"/>
    </row>
    <row r="168" spans="1:2" ht="15.6">
      <c r="A168" s="16"/>
      <c r="B168" s="13"/>
    </row>
    <row r="169" spans="1:2" ht="15.6">
      <c r="A169" s="16"/>
      <c r="B169" s="13"/>
    </row>
    <row r="170" spans="1:2" ht="15.6">
      <c r="A170" s="16"/>
      <c r="B170" s="13"/>
    </row>
    <row r="171" spans="1:2" ht="15.6">
      <c r="A171" s="16"/>
      <c r="B171" s="13"/>
    </row>
    <row r="172" spans="1:2" ht="15.6">
      <c r="A172" s="16"/>
      <c r="B172" s="13"/>
    </row>
    <row r="173" spans="1:2" ht="15.6">
      <c r="A173" s="16"/>
      <c r="B173" s="13"/>
    </row>
    <row r="174" spans="1:2" ht="15.6">
      <c r="A174" s="16"/>
      <c r="B174" s="13"/>
    </row>
    <row r="175" spans="1:2" ht="15.6">
      <c r="A175" s="16"/>
      <c r="B175" s="13"/>
    </row>
    <row r="176" spans="1:2" ht="15.6">
      <c r="A176" s="16"/>
      <c r="B176" s="13"/>
    </row>
    <row r="177" spans="1:2" ht="15.6">
      <c r="A177" s="16"/>
      <c r="B177" s="13"/>
    </row>
    <row r="178" spans="1:2" ht="15.6">
      <c r="A178" s="16"/>
      <c r="B178" s="13"/>
    </row>
    <row r="179" spans="1:2" ht="15.6">
      <c r="A179" s="16"/>
      <c r="B179" s="13"/>
    </row>
    <row r="180" spans="1:2" ht="15.6">
      <c r="A180" s="16"/>
      <c r="B180" s="13"/>
    </row>
    <row r="181" spans="1:2" ht="15.6">
      <c r="A181" s="16"/>
      <c r="B181" s="13"/>
    </row>
    <row r="182" spans="1:2" ht="15.6">
      <c r="A182" s="16"/>
      <c r="B182" s="13"/>
    </row>
    <row r="183" spans="1:2" ht="15.6">
      <c r="A183" s="16"/>
      <c r="B183" s="13"/>
    </row>
    <row r="184" spans="1:2" ht="15.6">
      <c r="A184" s="16"/>
      <c r="B184" s="13"/>
    </row>
    <row r="185" spans="1:2" ht="15.6">
      <c r="A185" s="16"/>
      <c r="B185" s="13"/>
    </row>
    <row r="186" spans="1:2" ht="15.6">
      <c r="A186" s="16"/>
      <c r="B186" s="13"/>
    </row>
    <row r="187" spans="1:2" ht="15.6">
      <c r="A187" s="16"/>
      <c r="B187" s="13"/>
    </row>
    <row r="188" spans="1:2" ht="15.6">
      <c r="A188" s="16"/>
      <c r="B188" s="13"/>
    </row>
    <row r="189" spans="1:2" ht="15.6">
      <c r="A189" s="16"/>
      <c r="B189" s="13"/>
    </row>
    <row r="190" spans="1:2" ht="15.6">
      <c r="A190" s="16"/>
      <c r="B190" s="13"/>
    </row>
    <row r="191" spans="1:2" ht="15.6">
      <c r="A191" s="16"/>
      <c r="B191" s="13"/>
    </row>
    <row r="192" spans="1:2" ht="15.6">
      <c r="A192" s="16"/>
      <c r="B192" s="13"/>
    </row>
    <row r="193" spans="1:2" ht="15.6">
      <c r="A193" s="16"/>
      <c r="B193" s="13"/>
    </row>
    <row r="194" spans="1:2" ht="15.6">
      <c r="A194" s="16"/>
      <c r="B194" s="13"/>
    </row>
    <row r="195" spans="1:2" ht="15.6">
      <c r="A195" s="16"/>
      <c r="B195" s="13"/>
    </row>
    <row r="196" spans="1:2" ht="15.6">
      <c r="A196" s="16"/>
      <c r="B196" s="13"/>
    </row>
    <row r="197" spans="1:2" ht="15.6">
      <c r="A197" s="16"/>
      <c r="B197" s="13"/>
    </row>
    <row r="198" spans="1:2" ht="15.6">
      <c r="A198" s="16"/>
      <c r="B198" s="13"/>
    </row>
    <row r="199" spans="1:2" ht="15.6">
      <c r="A199" s="16"/>
      <c r="B199" s="13"/>
    </row>
    <row r="200" spans="1:2" ht="15.6">
      <c r="A200" s="16"/>
      <c r="B200" s="13"/>
    </row>
    <row r="201" spans="1:2" ht="15.6">
      <c r="A201" s="16"/>
      <c r="B201" s="13"/>
    </row>
    <row r="202" spans="1:2" ht="15.6">
      <c r="A202" s="16"/>
      <c r="B202" s="13"/>
    </row>
    <row r="203" spans="1:2" ht="15.6">
      <c r="A203" s="16"/>
      <c r="B203" s="13"/>
    </row>
    <row r="204" spans="1:2" ht="15.6">
      <c r="A204" s="16"/>
      <c r="B204" s="13"/>
    </row>
    <row r="205" spans="1:2" ht="15.6">
      <c r="A205" s="16"/>
      <c r="B205" s="13"/>
    </row>
    <row r="206" spans="1:2" ht="15.6">
      <c r="A206" s="16"/>
      <c r="B206" s="13"/>
    </row>
    <row r="207" spans="1:2" ht="15.6">
      <c r="A207" s="16"/>
      <c r="B207" s="13"/>
    </row>
    <row r="208" spans="1:2" ht="15.6">
      <c r="A208" s="16"/>
      <c r="B208" s="13"/>
    </row>
    <row r="209" spans="1:2" ht="15.6">
      <c r="A209" s="16"/>
      <c r="B209" s="13"/>
    </row>
    <row r="210" spans="1:2" ht="15.6">
      <c r="A210" s="16"/>
      <c r="B210" s="13"/>
    </row>
    <row r="211" spans="1:2" ht="15.6">
      <c r="A211" s="16"/>
      <c r="B211" s="13"/>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E202"/>
  <sheetViews>
    <sheetView zoomScale="70" zoomScaleNormal="70" workbookViewId="0">
      <selection activeCell="H27" sqref="H27"/>
    </sheetView>
  </sheetViews>
  <sheetFormatPr defaultRowHeight="14.4"/>
  <cols>
    <col min="1" max="1" width="10.44140625" style="2" customWidth="1"/>
    <col min="2" max="2" width="50.5546875" bestFit="1" customWidth="1"/>
    <col min="3" max="3" width="58.33203125" bestFit="1" customWidth="1"/>
    <col min="4" max="4" width="34.5546875" style="1" customWidth="1"/>
  </cols>
  <sheetData>
    <row r="1" spans="1:5" ht="15.6">
      <c r="A1" s="13" t="s">
        <v>193</v>
      </c>
    </row>
    <row r="2" spans="1:5" s="21" customFormat="1">
      <c r="A2" s="2"/>
      <c r="D2" s="1"/>
    </row>
    <row r="3" spans="1:5" ht="15.6">
      <c r="A3" s="5"/>
      <c r="B3" s="5" t="s">
        <v>47</v>
      </c>
      <c r="C3" s="5" t="s">
        <v>48</v>
      </c>
      <c r="D3" s="5" t="s">
        <v>70</v>
      </c>
    </row>
    <row r="4" spans="1:5" ht="15.6">
      <c r="A4" s="16">
        <v>36250</v>
      </c>
      <c r="B4" s="79" t="s">
        <v>126</v>
      </c>
      <c r="C4" s="79" t="s">
        <v>126</v>
      </c>
      <c r="D4" s="79" t="s">
        <v>126</v>
      </c>
      <c r="E4" s="79"/>
    </row>
    <row r="5" spans="1:5" ht="15.6">
      <c r="A5" s="16">
        <v>36341</v>
      </c>
      <c r="B5" s="79" t="s">
        <v>126</v>
      </c>
      <c r="C5" s="79" t="s">
        <v>126</v>
      </c>
      <c r="D5" s="79" t="s">
        <v>126</v>
      </c>
      <c r="E5" s="79"/>
    </row>
    <row r="6" spans="1:5" ht="15.6">
      <c r="A6" s="16">
        <v>36433</v>
      </c>
      <c r="B6" s="79" t="s">
        <v>126</v>
      </c>
      <c r="C6" s="79" t="s">
        <v>126</v>
      </c>
      <c r="D6" s="79" t="s">
        <v>126</v>
      </c>
      <c r="E6" s="79"/>
    </row>
    <row r="7" spans="1:5" ht="15.6">
      <c r="A7" s="16">
        <v>36525</v>
      </c>
      <c r="B7" s="79" t="s">
        <v>126</v>
      </c>
      <c r="C7" s="79" t="s">
        <v>126</v>
      </c>
      <c r="D7" s="13">
        <v>78.55</v>
      </c>
      <c r="E7" s="19"/>
    </row>
    <row r="8" spans="1:5" ht="15.6">
      <c r="A8" s="16">
        <v>36616</v>
      </c>
      <c r="B8" s="79" t="s">
        <v>126</v>
      </c>
      <c r="C8" s="79" t="s">
        <v>126</v>
      </c>
      <c r="D8" s="79" t="s">
        <v>126</v>
      </c>
      <c r="E8" s="19"/>
    </row>
    <row r="9" spans="1:5" ht="15.6">
      <c r="A9" s="16">
        <v>36707</v>
      </c>
      <c r="B9" s="79" t="s">
        <v>126</v>
      </c>
      <c r="C9" s="79" t="s">
        <v>126</v>
      </c>
      <c r="D9" s="79" t="s">
        <v>126</v>
      </c>
      <c r="E9" s="19"/>
    </row>
    <row r="10" spans="1:5" ht="15.6">
      <c r="A10" s="16">
        <v>36799</v>
      </c>
      <c r="B10" s="79" t="s">
        <v>126</v>
      </c>
      <c r="C10" s="79" t="s">
        <v>126</v>
      </c>
      <c r="D10" s="79" t="s">
        <v>126</v>
      </c>
      <c r="E10" s="19"/>
    </row>
    <row r="11" spans="1:5" ht="15.6">
      <c r="A11" s="16">
        <v>36891</v>
      </c>
      <c r="B11" s="79" t="s">
        <v>126</v>
      </c>
      <c r="C11" s="79" t="s">
        <v>126</v>
      </c>
      <c r="D11" s="13">
        <v>75.97</v>
      </c>
      <c r="E11" s="19"/>
    </row>
    <row r="12" spans="1:5" ht="15.6">
      <c r="A12" s="16">
        <v>36981</v>
      </c>
      <c r="B12" s="79" t="s">
        <v>126</v>
      </c>
      <c r="C12" s="79" t="s">
        <v>126</v>
      </c>
      <c r="D12" s="79" t="s">
        <v>126</v>
      </c>
      <c r="E12" s="19"/>
    </row>
    <row r="13" spans="1:5" ht="15.6">
      <c r="A13" s="16">
        <v>37072</v>
      </c>
      <c r="B13" s="79" t="s">
        <v>126</v>
      </c>
      <c r="C13" s="79" t="s">
        <v>126</v>
      </c>
      <c r="D13" s="79" t="s">
        <v>126</v>
      </c>
      <c r="E13" s="19"/>
    </row>
    <row r="14" spans="1:5" ht="15.6">
      <c r="A14" s="16">
        <v>37164</v>
      </c>
      <c r="B14" s="79" t="s">
        <v>126</v>
      </c>
      <c r="C14" s="79" t="s">
        <v>126</v>
      </c>
      <c r="D14" s="79" t="s">
        <v>126</v>
      </c>
      <c r="E14" s="19"/>
    </row>
    <row r="15" spans="1:5" ht="15.6">
      <c r="A15" s="16">
        <v>37256</v>
      </c>
      <c r="B15" s="79" t="s">
        <v>126</v>
      </c>
      <c r="C15" s="75" t="s">
        <v>126</v>
      </c>
      <c r="D15" s="13">
        <v>78.349999999999994</v>
      </c>
      <c r="E15" s="19"/>
    </row>
    <row r="16" spans="1:5" ht="15.6">
      <c r="A16" s="16">
        <v>37346</v>
      </c>
      <c r="B16" s="79" t="s">
        <v>126</v>
      </c>
      <c r="C16" s="79" t="s">
        <v>126</v>
      </c>
      <c r="D16" s="79" t="s">
        <v>126</v>
      </c>
      <c r="E16" s="19"/>
    </row>
    <row r="17" spans="1:5" ht="15.6">
      <c r="A17" s="16">
        <v>37437</v>
      </c>
      <c r="B17" s="79" t="s">
        <v>126</v>
      </c>
      <c r="C17" s="79" t="s">
        <v>126</v>
      </c>
      <c r="D17" s="79" t="s">
        <v>126</v>
      </c>
      <c r="E17" s="19"/>
    </row>
    <row r="18" spans="1:5" ht="15.6">
      <c r="A18" s="16">
        <v>37529</v>
      </c>
      <c r="B18" s="79" t="s">
        <v>126</v>
      </c>
      <c r="C18" s="79" t="s">
        <v>126</v>
      </c>
      <c r="D18" s="79" t="s">
        <v>126</v>
      </c>
      <c r="E18" s="19"/>
    </row>
    <row r="19" spans="1:5" ht="15.6">
      <c r="A19" s="16">
        <v>37621</v>
      </c>
      <c r="B19" s="79" t="s">
        <v>126</v>
      </c>
      <c r="C19" s="79" t="s">
        <v>126</v>
      </c>
      <c r="D19" s="13">
        <v>76.17</v>
      </c>
      <c r="E19" s="19"/>
    </row>
    <row r="20" spans="1:5" ht="15.6">
      <c r="A20" s="16">
        <v>37711</v>
      </c>
      <c r="B20" s="79" t="s">
        <v>126</v>
      </c>
      <c r="C20" s="79" t="s">
        <v>126</v>
      </c>
      <c r="D20" s="79" t="s">
        <v>126</v>
      </c>
      <c r="E20" s="19"/>
    </row>
    <row r="21" spans="1:5" ht="15.6">
      <c r="A21" s="16">
        <v>37802</v>
      </c>
      <c r="B21" s="79" t="s">
        <v>126</v>
      </c>
      <c r="C21" s="79" t="s">
        <v>126</v>
      </c>
      <c r="D21" s="79" t="s">
        <v>126</v>
      </c>
      <c r="E21" s="19"/>
    </row>
    <row r="22" spans="1:5" ht="15.6">
      <c r="A22" s="16">
        <v>37894</v>
      </c>
      <c r="B22" s="79" t="s">
        <v>126</v>
      </c>
      <c r="C22" s="79" t="s">
        <v>126</v>
      </c>
      <c r="D22" s="79" t="s">
        <v>126</v>
      </c>
      <c r="E22" s="19"/>
    </row>
    <row r="23" spans="1:5" ht="15.6">
      <c r="A23" s="16">
        <v>37986</v>
      </c>
      <c r="B23" s="79" t="s">
        <v>126</v>
      </c>
      <c r="C23" s="79" t="s">
        <v>126</v>
      </c>
      <c r="D23" s="13">
        <v>76.17</v>
      </c>
      <c r="E23" s="19"/>
    </row>
    <row r="24" spans="1:5" ht="15.6">
      <c r="A24" s="16">
        <v>38077</v>
      </c>
      <c r="B24" s="79" t="s">
        <v>126</v>
      </c>
      <c r="C24" s="79" t="s">
        <v>126</v>
      </c>
      <c r="D24" s="79" t="s">
        <v>126</v>
      </c>
      <c r="E24" s="19"/>
    </row>
    <row r="25" spans="1:5" ht="15.6">
      <c r="A25" s="16">
        <v>38168</v>
      </c>
      <c r="B25" s="79" t="s">
        <v>126</v>
      </c>
      <c r="C25" s="79" t="s">
        <v>126</v>
      </c>
      <c r="D25" s="13">
        <v>77.099999999999994</v>
      </c>
      <c r="E25" s="19"/>
    </row>
    <row r="26" spans="1:5" ht="15.6">
      <c r="A26" s="16">
        <v>38260</v>
      </c>
      <c r="B26" s="79" t="s">
        <v>126</v>
      </c>
      <c r="C26" s="79" t="s">
        <v>126</v>
      </c>
      <c r="D26" s="79" t="s">
        <v>126</v>
      </c>
      <c r="E26" s="19"/>
    </row>
    <row r="27" spans="1:5" ht="15.6">
      <c r="A27" s="16">
        <v>38352</v>
      </c>
      <c r="B27" s="79" t="s">
        <v>126</v>
      </c>
      <c r="C27" s="79" t="s">
        <v>126</v>
      </c>
      <c r="D27" s="13">
        <v>77.5</v>
      </c>
      <c r="E27" s="19"/>
    </row>
    <row r="28" spans="1:5" ht="15.6">
      <c r="A28" s="16">
        <v>38442</v>
      </c>
      <c r="B28" s="79" t="s">
        <v>126</v>
      </c>
      <c r="C28" s="79" t="s">
        <v>126</v>
      </c>
      <c r="D28" s="79" t="s">
        <v>126</v>
      </c>
      <c r="E28" s="19"/>
    </row>
    <row r="29" spans="1:5" ht="15.6">
      <c r="A29" s="16">
        <v>38533</v>
      </c>
      <c r="B29" s="13">
        <v>90.68</v>
      </c>
      <c r="C29" s="13">
        <v>3.66</v>
      </c>
      <c r="D29" s="13">
        <v>78.53</v>
      </c>
      <c r="E29" s="19"/>
    </row>
    <row r="30" spans="1:5" ht="15.6">
      <c r="A30" s="16">
        <v>38625</v>
      </c>
      <c r="B30" s="13">
        <v>90.39</v>
      </c>
      <c r="C30" s="13">
        <v>3.67</v>
      </c>
      <c r="D30" s="79" t="s">
        <v>126</v>
      </c>
      <c r="E30" s="19"/>
    </row>
    <row r="31" spans="1:5" ht="15.6">
      <c r="A31" s="16">
        <v>38717</v>
      </c>
      <c r="B31" s="13">
        <v>90.66</v>
      </c>
      <c r="C31" s="13">
        <v>3.7</v>
      </c>
      <c r="D31" s="13">
        <v>78.430000000000007</v>
      </c>
      <c r="E31" s="19"/>
    </row>
    <row r="32" spans="1:5" ht="15.6">
      <c r="A32" s="16">
        <v>38807</v>
      </c>
      <c r="B32" s="13">
        <v>90.64</v>
      </c>
      <c r="C32" s="13">
        <v>3.74</v>
      </c>
      <c r="D32" s="79" t="s">
        <v>126</v>
      </c>
      <c r="E32" s="19"/>
    </row>
    <row r="33" spans="1:5" ht="15.6">
      <c r="A33" s="16">
        <v>38898</v>
      </c>
      <c r="B33" s="13">
        <v>90.63</v>
      </c>
      <c r="C33" s="13">
        <v>3.8</v>
      </c>
      <c r="D33" s="13">
        <v>79.58</v>
      </c>
      <c r="E33" s="19"/>
    </row>
    <row r="34" spans="1:5" ht="15.6">
      <c r="A34" s="16">
        <v>38990</v>
      </c>
      <c r="B34" s="13">
        <v>90.31</v>
      </c>
      <c r="C34" s="13">
        <v>3.85</v>
      </c>
      <c r="D34" s="79" t="s">
        <v>126</v>
      </c>
      <c r="E34" s="19"/>
    </row>
    <row r="35" spans="1:5" ht="15.6">
      <c r="A35" s="16">
        <v>39082</v>
      </c>
      <c r="B35" s="13">
        <v>90.83</v>
      </c>
      <c r="C35" s="13">
        <v>3.9</v>
      </c>
      <c r="D35" s="13">
        <v>77</v>
      </c>
      <c r="E35" s="19"/>
    </row>
    <row r="36" spans="1:5" ht="15.6">
      <c r="A36" s="16">
        <v>39172</v>
      </c>
      <c r="B36" s="13">
        <v>90.82</v>
      </c>
      <c r="C36" s="13">
        <v>3.92</v>
      </c>
      <c r="D36" s="79" t="s">
        <v>126</v>
      </c>
      <c r="E36" s="19"/>
    </row>
    <row r="37" spans="1:5" ht="15.6">
      <c r="A37" s="16">
        <v>39263</v>
      </c>
      <c r="B37" s="13">
        <v>90.71</v>
      </c>
      <c r="C37" s="13">
        <v>3.95</v>
      </c>
      <c r="D37" s="13">
        <v>76.58</v>
      </c>
      <c r="E37" s="19"/>
    </row>
    <row r="38" spans="1:5" ht="15.6">
      <c r="A38" s="16">
        <v>39355</v>
      </c>
      <c r="B38" s="13">
        <v>90.78</v>
      </c>
      <c r="C38" s="13">
        <v>3.96</v>
      </c>
      <c r="D38" s="79" t="s">
        <v>126</v>
      </c>
      <c r="E38" s="19"/>
    </row>
    <row r="39" spans="1:5" ht="15.6">
      <c r="A39" s="16">
        <v>39447</v>
      </c>
      <c r="B39" s="13">
        <v>90.79</v>
      </c>
      <c r="C39" s="13">
        <v>3.95</v>
      </c>
      <c r="D39" s="13">
        <v>73.430000000000007</v>
      </c>
      <c r="E39" s="19"/>
    </row>
    <row r="40" spans="1:5" ht="15.6">
      <c r="A40" s="16">
        <v>39538</v>
      </c>
      <c r="B40" s="13">
        <v>90.37</v>
      </c>
      <c r="C40" s="13">
        <v>3.92</v>
      </c>
      <c r="D40" s="79" t="s">
        <v>126</v>
      </c>
      <c r="E40" s="19"/>
    </row>
    <row r="41" spans="1:5" ht="15.6">
      <c r="A41" s="16">
        <v>39629</v>
      </c>
      <c r="B41" s="13">
        <v>89.77</v>
      </c>
      <c r="C41" s="13">
        <v>3.89</v>
      </c>
      <c r="D41" s="13">
        <v>69.48</v>
      </c>
      <c r="E41" s="19"/>
    </row>
    <row r="42" spans="1:5" ht="15.6">
      <c r="A42" s="16">
        <v>39721</v>
      </c>
      <c r="B42" s="13">
        <v>87.63</v>
      </c>
      <c r="C42" s="13">
        <v>3.81</v>
      </c>
      <c r="D42" s="79" t="s">
        <v>126</v>
      </c>
      <c r="E42" s="19"/>
    </row>
    <row r="43" spans="1:5" ht="15.6">
      <c r="A43" s="16">
        <v>39813</v>
      </c>
      <c r="B43" s="13">
        <v>86.95</v>
      </c>
      <c r="C43" s="13">
        <v>3.71</v>
      </c>
      <c r="D43" s="13">
        <v>62.97</v>
      </c>
      <c r="E43" s="19"/>
    </row>
    <row r="44" spans="1:5" ht="15.6">
      <c r="A44" s="16">
        <v>39903</v>
      </c>
      <c r="B44" s="13">
        <v>83.25</v>
      </c>
      <c r="C44" s="13">
        <v>3.63</v>
      </c>
      <c r="D44" s="79" t="s">
        <v>126</v>
      </c>
      <c r="E44" s="19"/>
    </row>
    <row r="45" spans="1:5" ht="15.6">
      <c r="A45" s="16">
        <v>39994</v>
      </c>
      <c r="B45" s="13">
        <v>81.849999999999994</v>
      </c>
      <c r="C45" s="13">
        <v>3.68</v>
      </c>
      <c r="D45" s="13">
        <v>63.15</v>
      </c>
      <c r="E45" s="19"/>
    </row>
    <row r="46" spans="1:5" ht="15.6">
      <c r="A46" s="16">
        <v>40086</v>
      </c>
      <c r="B46" s="13">
        <v>81.59</v>
      </c>
      <c r="C46" s="13">
        <v>3.73</v>
      </c>
      <c r="D46" s="79" t="s">
        <v>126</v>
      </c>
      <c r="E46" s="19"/>
    </row>
    <row r="47" spans="1:5" ht="15.6">
      <c r="A47" s="16">
        <v>40178</v>
      </c>
      <c r="B47" s="13">
        <v>81.78</v>
      </c>
      <c r="C47" s="13">
        <v>3.77</v>
      </c>
      <c r="D47" s="13">
        <v>63.53</v>
      </c>
      <c r="E47" s="19"/>
    </row>
    <row r="48" spans="1:5" ht="15.6">
      <c r="A48" s="16">
        <v>40268</v>
      </c>
      <c r="B48" s="13">
        <v>81.92</v>
      </c>
      <c r="C48" s="13">
        <v>3.83</v>
      </c>
      <c r="D48" s="79" t="s">
        <v>126</v>
      </c>
      <c r="E48" s="19"/>
    </row>
    <row r="49" spans="1:5" ht="15.6">
      <c r="A49" s="16">
        <v>40359</v>
      </c>
      <c r="B49" s="13">
        <v>82.46</v>
      </c>
      <c r="C49" s="13">
        <v>3.86</v>
      </c>
      <c r="D49" s="13">
        <v>64.22</v>
      </c>
      <c r="E49" s="19"/>
    </row>
    <row r="50" spans="1:5" ht="15.6">
      <c r="A50" s="16">
        <v>40451</v>
      </c>
      <c r="B50" s="13">
        <v>82.18</v>
      </c>
      <c r="C50" s="13">
        <v>3.85</v>
      </c>
      <c r="D50" s="79" t="s">
        <v>126</v>
      </c>
      <c r="E50" s="19"/>
    </row>
    <row r="51" spans="1:5" ht="15.6">
      <c r="A51" s="16">
        <v>40543</v>
      </c>
      <c r="B51" s="13">
        <v>82.45</v>
      </c>
      <c r="C51" s="13">
        <v>3.84</v>
      </c>
      <c r="D51" s="13">
        <v>63.57</v>
      </c>
      <c r="E51" s="19"/>
    </row>
    <row r="52" spans="1:5" ht="15.6">
      <c r="A52" s="16">
        <v>40633</v>
      </c>
      <c r="B52" s="13">
        <v>82.45</v>
      </c>
      <c r="C52" s="13">
        <v>3.82</v>
      </c>
      <c r="D52" s="79" t="s">
        <v>126</v>
      </c>
      <c r="E52" s="19"/>
    </row>
    <row r="53" spans="1:5" ht="15.6">
      <c r="A53" s="16">
        <v>40724</v>
      </c>
      <c r="B53" s="13">
        <v>83.12</v>
      </c>
      <c r="C53" s="13">
        <v>3.84</v>
      </c>
      <c r="D53" s="13">
        <v>62.17</v>
      </c>
      <c r="E53" s="19"/>
    </row>
    <row r="54" spans="1:5" ht="15.6">
      <c r="A54" s="16">
        <v>40816</v>
      </c>
      <c r="B54" s="13">
        <v>83.38</v>
      </c>
      <c r="C54" s="13">
        <v>3.88</v>
      </c>
      <c r="D54" s="79" t="s">
        <v>126</v>
      </c>
      <c r="E54" s="19"/>
    </row>
    <row r="55" spans="1:5" ht="15.6">
      <c r="A55" s="16">
        <v>40908</v>
      </c>
      <c r="B55" s="13">
        <v>84.25</v>
      </c>
      <c r="C55" s="13">
        <v>3.91</v>
      </c>
      <c r="D55" s="13">
        <v>61.17</v>
      </c>
      <c r="E55" s="19"/>
    </row>
    <row r="56" spans="1:5" ht="15.6">
      <c r="A56" s="16">
        <v>40999</v>
      </c>
      <c r="B56" s="13">
        <v>84.43</v>
      </c>
      <c r="C56" s="13">
        <v>3.96</v>
      </c>
      <c r="D56" s="79" t="s">
        <v>126</v>
      </c>
      <c r="E56" s="19"/>
    </row>
    <row r="57" spans="1:5" ht="15.6">
      <c r="A57" s="16">
        <v>41090</v>
      </c>
      <c r="B57" s="13">
        <v>84.5</v>
      </c>
      <c r="C57" s="13">
        <v>3.91</v>
      </c>
      <c r="D57" s="13">
        <v>60.73</v>
      </c>
      <c r="E57" s="19"/>
    </row>
    <row r="58" spans="1:5" ht="15.6">
      <c r="A58" s="16">
        <v>41182</v>
      </c>
      <c r="B58" s="13">
        <v>84.64</v>
      </c>
      <c r="C58" s="13">
        <v>3.92</v>
      </c>
      <c r="D58" s="79" t="s">
        <v>126</v>
      </c>
      <c r="E58" s="19"/>
    </row>
    <row r="59" spans="1:5" ht="15.6">
      <c r="A59" s="16">
        <v>41274</v>
      </c>
      <c r="B59" s="13">
        <v>84.77</v>
      </c>
      <c r="C59" s="13">
        <v>3.91</v>
      </c>
      <c r="D59" s="13">
        <v>60.42</v>
      </c>
      <c r="E59" s="19"/>
    </row>
    <row r="60" spans="1:5" ht="15.6">
      <c r="A60" s="16">
        <v>41364</v>
      </c>
      <c r="B60" s="13">
        <v>84.93</v>
      </c>
      <c r="C60" s="13">
        <v>3.9</v>
      </c>
      <c r="D60" s="79" t="s">
        <v>126</v>
      </c>
      <c r="E60" s="19"/>
    </row>
    <row r="61" spans="1:5" ht="15.6">
      <c r="A61" s="16">
        <v>41455</v>
      </c>
      <c r="B61" s="13">
        <v>85.56</v>
      </c>
      <c r="C61" s="13">
        <v>3.92</v>
      </c>
      <c r="D61" s="13">
        <v>61.28</v>
      </c>
      <c r="E61" s="19"/>
    </row>
    <row r="62" spans="1:5" ht="15.6">
      <c r="A62" s="16">
        <v>41547</v>
      </c>
      <c r="B62" s="13">
        <v>85.35</v>
      </c>
      <c r="C62" s="13">
        <v>3.98</v>
      </c>
      <c r="D62" s="79" t="s">
        <v>126</v>
      </c>
      <c r="E62" s="19"/>
    </row>
    <row r="63" spans="1:5" ht="15.6">
      <c r="A63" s="16">
        <v>41639</v>
      </c>
      <c r="B63" s="13">
        <v>85.44</v>
      </c>
      <c r="C63" s="13">
        <v>4.0199999999999996</v>
      </c>
      <c r="D63" s="13">
        <v>62.22</v>
      </c>
      <c r="E63" s="19"/>
    </row>
    <row r="64" spans="1:5" ht="15.6">
      <c r="A64" s="16">
        <v>41729</v>
      </c>
      <c r="B64" s="13">
        <v>86.35</v>
      </c>
      <c r="C64" s="13">
        <v>4.04</v>
      </c>
      <c r="D64" s="79" t="s">
        <v>126</v>
      </c>
      <c r="E64" s="19"/>
    </row>
    <row r="65" spans="1:5" ht="15.6">
      <c r="A65" s="16">
        <v>41820</v>
      </c>
      <c r="B65" s="13">
        <v>86.67</v>
      </c>
      <c r="C65" s="13">
        <v>4.0599999999999996</v>
      </c>
      <c r="D65" s="13">
        <v>63.35</v>
      </c>
      <c r="E65" s="19"/>
    </row>
    <row r="66" spans="1:5" ht="15.6">
      <c r="A66" s="16">
        <v>41912</v>
      </c>
      <c r="B66" s="13">
        <v>86.43</v>
      </c>
      <c r="C66" s="13">
        <v>4.05</v>
      </c>
      <c r="D66" s="79" t="s">
        <v>126</v>
      </c>
      <c r="E66" s="19"/>
    </row>
    <row r="67" spans="1:5" ht="15.6">
      <c r="A67" s="16">
        <v>42004</v>
      </c>
      <c r="B67" s="13">
        <v>86.21</v>
      </c>
      <c r="C67" s="13">
        <v>4.01</v>
      </c>
      <c r="D67" s="13">
        <v>63.58</v>
      </c>
      <c r="E67" s="19"/>
    </row>
    <row r="68" spans="1:5" ht="15.6">
      <c r="A68" s="16">
        <v>42094</v>
      </c>
      <c r="B68" s="13">
        <v>86.63</v>
      </c>
      <c r="C68" s="13">
        <v>3.97</v>
      </c>
      <c r="D68" s="79" t="s">
        <v>126</v>
      </c>
      <c r="E68" s="19"/>
    </row>
    <row r="69" spans="1:5" ht="15.6">
      <c r="A69" s="16">
        <v>42185</v>
      </c>
      <c r="B69" s="13">
        <v>86.8</v>
      </c>
      <c r="C69" s="13">
        <v>3.99</v>
      </c>
      <c r="D69" s="13">
        <v>64.47</v>
      </c>
      <c r="E69" s="19"/>
    </row>
    <row r="70" spans="1:5" ht="15.6">
      <c r="A70" s="16">
        <v>42277</v>
      </c>
      <c r="B70" s="13">
        <v>86.6</v>
      </c>
      <c r="C70" s="13">
        <v>4.04</v>
      </c>
      <c r="D70" s="79" t="s">
        <v>126</v>
      </c>
      <c r="E70" s="19"/>
    </row>
    <row r="71" spans="1:5" ht="15.6">
      <c r="A71" s="16">
        <v>42369</v>
      </c>
      <c r="B71" s="13">
        <v>86.64</v>
      </c>
      <c r="C71" s="13">
        <v>4.07</v>
      </c>
      <c r="D71" s="13">
        <v>62.58</v>
      </c>
      <c r="E71" s="19"/>
    </row>
    <row r="72" spans="1:5" ht="15.6">
      <c r="A72" s="16">
        <v>42460</v>
      </c>
      <c r="B72" s="13">
        <v>86.69</v>
      </c>
      <c r="C72" s="13">
        <v>4.08</v>
      </c>
      <c r="D72" s="79" t="s">
        <v>126</v>
      </c>
      <c r="E72" s="19"/>
    </row>
    <row r="73" spans="1:5" ht="15.6">
      <c r="A73" s="16">
        <v>42551</v>
      </c>
      <c r="B73" s="13">
        <v>87.47</v>
      </c>
      <c r="C73" s="13">
        <v>4.1100000000000003</v>
      </c>
      <c r="D73" s="13">
        <v>57.7</v>
      </c>
      <c r="E73" s="19"/>
    </row>
    <row r="74" spans="1:5" ht="15.6">
      <c r="A74" s="16">
        <v>42643</v>
      </c>
      <c r="B74" s="13">
        <v>87.53</v>
      </c>
      <c r="C74" s="13">
        <v>4.13</v>
      </c>
      <c r="D74" s="79" t="s">
        <v>126</v>
      </c>
      <c r="E74" s="19"/>
    </row>
    <row r="75" spans="1:5" ht="15.6">
      <c r="A75" s="16">
        <v>42735</v>
      </c>
      <c r="B75" s="13">
        <v>87.25</v>
      </c>
      <c r="C75" s="13">
        <v>4.1399999999999997</v>
      </c>
      <c r="D75" s="13">
        <v>57.5</v>
      </c>
      <c r="E75" s="19"/>
    </row>
    <row r="76" spans="1:5" ht="15.6">
      <c r="A76" s="16">
        <v>42825</v>
      </c>
      <c r="B76" s="13">
        <v>87.34</v>
      </c>
      <c r="C76" s="13">
        <v>4.1500000000000004</v>
      </c>
      <c r="D76" s="79" t="s">
        <v>126</v>
      </c>
      <c r="E76" s="19"/>
    </row>
    <row r="77" spans="1:5" ht="15.6">
      <c r="A77" s="16">
        <v>42916</v>
      </c>
      <c r="B77" s="13">
        <v>87.49</v>
      </c>
      <c r="C77" s="13">
        <v>4.18</v>
      </c>
      <c r="D77" s="13">
        <v>57.33</v>
      </c>
      <c r="E77" s="19"/>
    </row>
    <row r="78" spans="1:5" ht="15.6">
      <c r="A78" s="16">
        <v>43008</v>
      </c>
      <c r="B78" s="13">
        <v>87.45</v>
      </c>
      <c r="C78" s="13">
        <v>4.2</v>
      </c>
      <c r="D78" s="79" t="s">
        <v>126</v>
      </c>
      <c r="E78" s="19"/>
    </row>
    <row r="79" spans="1:5" ht="15.6">
      <c r="A79" s="16">
        <v>43100</v>
      </c>
      <c r="B79" s="13">
        <v>87.23</v>
      </c>
      <c r="C79" s="13">
        <v>4.1900000000000004</v>
      </c>
      <c r="D79" s="13">
        <v>57</v>
      </c>
      <c r="E79" s="19"/>
    </row>
    <row r="80" spans="1:5" ht="15.6">
      <c r="A80" s="16">
        <v>43190</v>
      </c>
      <c r="B80" s="13">
        <v>87.31</v>
      </c>
      <c r="C80" s="13">
        <v>4.1900000000000004</v>
      </c>
      <c r="D80" s="79" t="s">
        <v>126</v>
      </c>
      <c r="E80" s="19"/>
    </row>
    <row r="81" spans="1:5" ht="15.6">
      <c r="A81" s="16">
        <v>43281</v>
      </c>
      <c r="B81" s="13">
        <v>87.66</v>
      </c>
      <c r="C81" s="13">
        <v>4.2</v>
      </c>
      <c r="D81" s="13">
        <v>57.17</v>
      </c>
      <c r="E81" s="19"/>
    </row>
    <row r="82" spans="1:5" ht="15.6">
      <c r="A82" s="16">
        <v>43373</v>
      </c>
      <c r="B82" s="13">
        <v>87.84</v>
      </c>
      <c r="C82" s="13">
        <v>4.21</v>
      </c>
      <c r="D82" s="79" t="s">
        <v>126</v>
      </c>
      <c r="E82" s="19"/>
    </row>
    <row r="83" spans="1:5" ht="15.6">
      <c r="A83" s="16">
        <v>43465</v>
      </c>
      <c r="B83" s="13">
        <v>87.7</v>
      </c>
      <c r="C83" s="13">
        <v>4.2</v>
      </c>
      <c r="D83" s="13">
        <v>57.09</v>
      </c>
      <c r="E83" s="19"/>
    </row>
    <row r="84" spans="1:5" ht="15.6">
      <c r="A84" s="16">
        <v>43555</v>
      </c>
      <c r="B84" s="13">
        <v>88.1</v>
      </c>
      <c r="C84" s="13">
        <v>4.1900000000000004</v>
      </c>
      <c r="D84" s="79" t="s">
        <v>126</v>
      </c>
      <c r="E84" s="19"/>
    </row>
    <row r="85" spans="1:5" ht="15.6">
      <c r="A85" s="16"/>
      <c r="B85" s="13"/>
      <c r="C85" s="13"/>
      <c r="D85" s="13"/>
    </row>
    <row r="86" spans="1:5" ht="15.6">
      <c r="A86" s="16"/>
      <c r="B86" s="13"/>
      <c r="C86" s="13"/>
      <c r="D86" s="13"/>
    </row>
    <row r="87" spans="1:5" ht="15.6">
      <c r="A87" s="16"/>
      <c r="B87" s="13"/>
      <c r="C87" s="13"/>
      <c r="D87" s="13"/>
    </row>
    <row r="88" spans="1:5" ht="15.6">
      <c r="A88" s="16"/>
      <c r="B88" s="13"/>
      <c r="C88" s="13"/>
      <c r="D88" s="13"/>
    </row>
    <row r="89" spans="1:5" ht="15.6">
      <c r="A89" s="16"/>
      <c r="B89" s="13"/>
      <c r="C89" s="13"/>
      <c r="D89" s="13"/>
    </row>
    <row r="90" spans="1:5" ht="15.6">
      <c r="A90" s="16"/>
      <c r="B90" s="13"/>
      <c r="C90" s="13"/>
      <c r="D90" s="13"/>
    </row>
    <row r="91" spans="1:5" ht="15.6">
      <c r="A91" s="16"/>
      <c r="B91" s="13"/>
      <c r="C91" s="13"/>
      <c r="D91" s="13"/>
    </row>
    <row r="92" spans="1:5" ht="15.6">
      <c r="A92" s="16"/>
      <c r="B92" s="13"/>
      <c r="C92" s="13"/>
      <c r="D92" s="13"/>
    </row>
    <row r="93" spans="1:5" ht="15.6">
      <c r="A93" s="16"/>
      <c r="B93" s="13"/>
      <c r="C93" s="13"/>
      <c r="D93" s="13"/>
    </row>
    <row r="94" spans="1:5" ht="15.6">
      <c r="A94" s="16"/>
      <c r="B94" s="13"/>
      <c r="C94" s="13"/>
      <c r="D94" s="13"/>
    </row>
    <row r="95" spans="1:5" ht="15.6">
      <c r="A95" s="16"/>
      <c r="B95" s="13"/>
      <c r="C95" s="13"/>
      <c r="D95" s="13"/>
    </row>
    <row r="96" spans="1:5" ht="15.6">
      <c r="A96" s="16"/>
      <c r="B96" s="13"/>
      <c r="C96" s="13"/>
      <c r="D96" s="13"/>
    </row>
    <row r="97" spans="1:4" ht="15.6">
      <c r="A97" s="16"/>
      <c r="B97" s="13"/>
      <c r="C97" s="13"/>
      <c r="D97" s="13"/>
    </row>
    <row r="98" spans="1:4" ht="15.6">
      <c r="A98" s="16"/>
      <c r="B98" s="13"/>
      <c r="C98" s="13"/>
      <c r="D98" s="13"/>
    </row>
    <row r="99" spans="1:4" ht="15.6">
      <c r="A99" s="16"/>
      <c r="B99" s="13"/>
      <c r="C99" s="13"/>
      <c r="D99" s="13"/>
    </row>
    <row r="100" spans="1:4" ht="15.6">
      <c r="A100" s="16"/>
      <c r="B100" s="13"/>
      <c r="C100" s="13"/>
      <c r="D100" s="13"/>
    </row>
    <row r="101" spans="1:4" ht="15.6">
      <c r="A101" s="16"/>
      <c r="B101" s="13"/>
      <c r="C101" s="13"/>
      <c r="D101" s="13"/>
    </row>
    <row r="102" spans="1:4" ht="15.6">
      <c r="A102" s="16"/>
      <c r="B102" s="13"/>
      <c r="C102" s="13"/>
      <c r="D102" s="13"/>
    </row>
    <row r="103" spans="1:4" ht="15.6">
      <c r="A103" s="16"/>
      <c r="B103" s="13"/>
      <c r="C103" s="13"/>
      <c r="D103" s="13"/>
    </row>
    <row r="104" spans="1:4" ht="15.6">
      <c r="A104" s="16"/>
      <c r="B104" s="13"/>
      <c r="C104" s="13"/>
      <c r="D104" s="13"/>
    </row>
    <row r="105" spans="1:4" ht="15.6">
      <c r="A105" s="16"/>
      <c r="B105" s="13"/>
      <c r="C105" s="13"/>
      <c r="D105" s="13"/>
    </row>
    <row r="106" spans="1:4" ht="15.6">
      <c r="A106" s="16"/>
      <c r="B106" s="13"/>
      <c r="C106" s="13"/>
      <c r="D106" s="13"/>
    </row>
    <row r="107" spans="1:4" ht="15.6">
      <c r="A107" s="16"/>
      <c r="B107" s="13"/>
      <c r="C107" s="13"/>
      <c r="D107" s="13"/>
    </row>
    <row r="108" spans="1:4" ht="15.6">
      <c r="A108" s="16"/>
      <c r="B108" s="13"/>
      <c r="C108" s="13"/>
      <c r="D108" s="13"/>
    </row>
    <row r="109" spans="1:4" ht="15.6">
      <c r="A109" s="16"/>
      <c r="B109" s="13"/>
      <c r="C109" s="13"/>
      <c r="D109" s="13"/>
    </row>
    <row r="110" spans="1:4" ht="15.6">
      <c r="A110" s="16"/>
      <c r="B110" s="13"/>
      <c r="C110" s="13"/>
      <c r="D110" s="13"/>
    </row>
    <row r="111" spans="1:4" ht="15.6">
      <c r="A111" s="16"/>
      <c r="B111" s="13"/>
      <c r="C111" s="13"/>
      <c r="D111" s="13"/>
    </row>
    <row r="112" spans="1:4" ht="15.6">
      <c r="A112" s="16"/>
      <c r="B112" s="13"/>
      <c r="C112" s="13"/>
      <c r="D112" s="13"/>
    </row>
    <row r="113" spans="1:4" ht="15.6">
      <c r="A113" s="16"/>
      <c r="B113" s="13"/>
      <c r="C113" s="13"/>
      <c r="D113" s="13"/>
    </row>
    <row r="114" spans="1:4" ht="15.6">
      <c r="A114" s="16"/>
      <c r="B114" s="13"/>
      <c r="C114" s="13"/>
      <c r="D114" s="13"/>
    </row>
    <row r="115" spans="1:4" ht="15.6">
      <c r="A115" s="16"/>
      <c r="B115" s="13"/>
      <c r="C115" s="13"/>
      <c r="D115" s="13"/>
    </row>
    <row r="116" spans="1:4" ht="15.6">
      <c r="A116" s="16"/>
      <c r="B116" s="13"/>
      <c r="C116" s="13"/>
      <c r="D116" s="13"/>
    </row>
    <row r="117" spans="1:4" ht="15.6">
      <c r="A117" s="16"/>
      <c r="B117" s="13"/>
      <c r="C117" s="13"/>
      <c r="D117" s="13"/>
    </row>
    <row r="118" spans="1:4" ht="15.6">
      <c r="A118" s="16"/>
      <c r="B118" s="13"/>
      <c r="C118" s="13"/>
      <c r="D118" s="13"/>
    </row>
    <row r="119" spans="1:4" ht="15.6">
      <c r="A119" s="16"/>
      <c r="B119" s="13"/>
      <c r="C119" s="13"/>
      <c r="D119" s="13"/>
    </row>
    <row r="120" spans="1:4" ht="15.6">
      <c r="A120" s="16"/>
      <c r="B120" s="13"/>
      <c r="C120" s="13"/>
      <c r="D120" s="13"/>
    </row>
    <row r="121" spans="1:4" ht="15.6">
      <c r="A121" s="16"/>
      <c r="B121" s="13"/>
      <c r="C121" s="13"/>
      <c r="D121" s="13"/>
    </row>
    <row r="122" spans="1:4" ht="15.6">
      <c r="A122" s="16"/>
      <c r="B122" s="13"/>
      <c r="C122" s="13"/>
      <c r="D122" s="13"/>
    </row>
    <row r="123" spans="1:4" ht="15.6">
      <c r="A123" s="16"/>
      <c r="B123" s="13"/>
      <c r="C123" s="13"/>
      <c r="D123" s="13"/>
    </row>
    <row r="124" spans="1:4" ht="15.6">
      <c r="A124" s="16"/>
      <c r="B124" s="13"/>
      <c r="C124" s="13"/>
      <c r="D124" s="13"/>
    </row>
    <row r="125" spans="1:4" ht="15.6">
      <c r="A125" s="16"/>
      <c r="B125" s="13"/>
      <c r="C125" s="13"/>
      <c r="D125" s="13"/>
    </row>
    <row r="126" spans="1:4" ht="15.6">
      <c r="A126" s="16"/>
      <c r="B126" s="13"/>
      <c r="C126" s="13"/>
      <c r="D126" s="13"/>
    </row>
    <row r="127" spans="1:4" ht="15.6">
      <c r="A127" s="16"/>
      <c r="B127" s="13"/>
      <c r="C127" s="13"/>
      <c r="D127" s="13"/>
    </row>
    <row r="128" spans="1:4" ht="15.6">
      <c r="A128" s="16"/>
      <c r="B128" s="13"/>
      <c r="C128" s="13"/>
      <c r="D128" s="13"/>
    </row>
    <row r="129" spans="1:4" ht="15.6">
      <c r="A129" s="16"/>
      <c r="B129" s="13"/>
      <c r="C129" s="13"/>
      <c r="D129" s="13"/>
    </row>
    <row r="130" spans="1:4" ht="15.6">
      <c r="A130" s="16"/>
      <c r="B130" s="13"/>
      <c r="C130" s="13"/>
      <c r="D130" s="13"/>
    </row>
    <row r="131" spans="1:4" ht="15.6">
      <c r="A131" s="16"/>
      <c r="B131" s="13"/>
      <c r="C131" s="13"/>
      <c r="D131" s="13"/>
    </row>
    <row r="132" spans="1:4" ht="15.6">
      <c r="A132" s="16"/>
      <c r="B132" s="13"/>
      <c r="C132" s="13"/>
      <c r="D132" s="13"/>
    </row>
    <row r="133" spans="1:4" ht="15.6">
      <c r="A133" s="16"/>
      <c r="B133" s="13"/>
      <c r="C133" s="13"/>
      <c r="D133" s="13"/>
    </row>
    <row r="134" spans="1:4" ht="15.6">
      <c r="A134" s="16"/>
      <c r="B134" s="13"/>
      <c r="C134" s="13"/>
      <c r="D134" s="13"/>
    </row>
    <row r="135" spans="1:4" ht="15.6">
      <c r="A135" s="16"/>
      <c r="B135" s="13"/>
      <c r="C135" s="13"/>
      <c r="D135" s="13"/>
    </row>
    <row r="136" spans="1:4" ht="15.6">
      <c r="A136" s="16"/>
      <c r="B136" s="13"/>
      <c r="C136" s="13"/>
      <c r="D136" s="13"/>
    </row>
    <row r="137" spans="1:4" ht="15.6">
      <c r="A137" s="16"/>
      <c r="B137" s="13"/>
      <c r="C137" s="13"/>
      <c r="D137" s="13"/>
    </row>
    <row r="138" spans="1:4" ht="15.6">
      <c r="A138" s="16"/>
      <c r="B138" s="13"/>
      <c r="C138" s="13"/>
      <c r="D138" s="13"/>
    </row>
    <row r="139" spans="1:4" ht="15.6">
      <c r="A139" s="16"/>
      <c r="B139" s="13"/>
      <c r="C139" s="13"/>
      <c r="D139" s="13"/>
    </row>
    <row r="140" spans="1:4" ht="15.6">
      <c r="A140" s="16"/>
      <c r="B140" s="13"/>
      <c r="C140" s="13"/>
      <c r="D140" s="13"/>
    </row>
    <row r="141" spans="1:4" ht="15.6">
      <c r="A141" s="16"/>
      <c r="B141" s="13"/>
      <c r="C141" s="13"/>
      <c r="D141" s="13"/>
    </row>
    <row r="142" spans="1:4" ht="15.6">
      <c r="A142" s="16"/>
      <c r="B142" s="13"/>
      <c r="C142" s="13"/>
      <c r="D142" s="13"/>
    </row>
    <row r="143" spans="1:4" ht="15.6">
      <c r="A143" s="16"/>
      <c r="B143" s="13"/>
      <c r="C143" s="13"/>
      <c r="D143" s="13"/>
    </row>
    <row r="144" spans="1:4" ht="15.6">
      <c r="A144" s="16"/>
      <c r="B144" s="13"/>
      <c r="C144" s="13"/>
      <c r="D144" s="13"/>
    </row>
    <row r="145" spans="1:4" ht="15.6">
      <c r="A145" s="16"/>
      <c r="B145" s="13"/>
      <c r="C145" s="13"/>
      <c r="D145" s="13"/>
    </row>
    <row r="146" spans="1:4" ht="15.6">
      <c r="A146" s="16"/>
      <c r="B146" s="13"/>
      <c r="C146" s="13"/>
      <c r="D146" s="13"/>
    </row>
    <row r="147" spans="1:4" ht="15.6">
      <c r="A147" s="16"/>
      <c r="B147" s="13"/>
      <c r="C147" s="13"/>
      <c r="D147" s="13"/>
    </row>
    <row r="148" spans="1:4" ht="15.6">
      <c r="A148" s="16"/>
      <c r="B148" s="13"/>
      <c r="C148" s="13"/>
      <c r="D148" s="13"/>
    </row>
    <row r="149" spans="1:4" ht="15.6">
      <c r="A149" s="16"/>
      <c r="B149" s="13"/>
      <c r="C149" s="13"/>
      <c r="D149" s="13"/>
    </row>
    <row r="150" spans="1:4" ht="15.6">
      <c r="A150" s="16"/>
      <c r="B150" s="13"/>
      <c r="C150" s="13"/>
      <c r="D150" s="13"/>
    </row>
    <row r="151" spans="1:4" ht="15.6">
      <c r="A151" s="16"/>
      <c r="B151" s="13"/>
      <c r="C151" s="13"/>
      <c r="D151" s="13"/>
    </row>
    <row r="152" spans="1:4" ht="15.6">
      <c r="A152" s="16"/>
      <c r="B152" s="13"/>
      <c r="C152" s="13"/>
      <c r="D152" s="13"/>
    </row>
    <row r="153" spans="1:4" ht="15.6">
      <c r="A153" s="16"/>
      <c r="B153" s="13"/>
      <c r="C153" s="13"/>
      <c r="D153" s="13"/>
    </row>
    <row r="154" spans="1:4" ht="15.6">
      <c r="A154" s="16"/>
      <c r="B154" s="13"/>
      <c r="C154" s="13"/>
      <c r="D154" s="13"/>
    </row>
    <row r="155" spans="1:4" ht="15.6">
      <c r="A155" s="16"/>
      <c r="B155" s="13"/>
      <c r="C155" s="13"/>
      <c r="D155" s="13"/>
    </row>
    <row r="156" spans="1:4" ht="15.6">
      <c r="A156" s="16"/>
      <c r="B156" s="13"/>
      <c r="C156" s="13"/>
      <c r="D156" s="13"/>
    </row>
    <row r="157" spans="1:4" ht="15.6">
      <c r="A157" s="16"/>
      <c r="B157" s="13"/>
      <c r="C157" s="13"/>
      <c r="D157" s="13"/>
    </row>
    <row r="158" spans="1:4" ht="15.6">
      <c r="A158" s="16"/>
      <c r="B158" s="13"/>
      <c r="C158" s="13"/>
      <c r="D158" s="13"/>
    </row>
    <row r="159" spans="1:4" ht="15.6">
      <c r="A159" s="16"/>
      <c r="B159" s="13"/>
      <c r="C159" s="13"/>
      <c r="D159" s="13"/>
    </row>
    <row r="160" spans="1:4" ht="15.6">
      <c r="A160" s="16"/>
      <c r="B160" s="13"/>
      <c r="C160" s="13"/>
      <c r="D160" s="13"/>
    </row>
    <row r="161" spans="1:4" ht="15.6">
      <c r="A161" s="16"/>
      <c r="B161" s="13"/>
      <c r="C161" s="13"/>
      <c r="D161" s="13"/>
    </row>
    <row r="162" spans="1:4" ht="15.6">
      <c r="A162" s="16"/>
      <c r="B162" s="13"/>
      <c r="C162" s="13"/>
      <c r="D162" s="13"/>
    </row>
    <row r="163" spans="1:4" ht="15.6">
      <c r="A163" s="16"/>
      <c r="B163" s="13"/>
      <c r="C163" s="13"/>
      <c r="D163" s="13"/>
    </row>
    <row r="164" spans="1:4" ht="15.6">
      <c r="A164" s="16"/>
      <c r="B164" s="13"/>
      <c r="C164" s="13"/>
      <c r="D164" s="13"/>
    </row>
    <row r="165" spans="1:4" ht="15.6">
      <c r="A165" s="16"/>
      <c r="B165" s="13"/>
      <c r="C165" s="13"/>
      <c r="D165" s="13"/>
    </row>
    <row r="166" spans="1:4" ht="15.6">
      <c r="A166" s="16"/>
      <c r="B166" s="13"/>
      <c r="C166" s="13"/>
      <c r="D166" s="13"/>
    </row>
    <row r="167" spans="1:4" ht="15.6">
      <c r="A167" s="16"/>
      <c r="B167" s="13"/>
      <c r="C167" s="13"/>
      <c r="D167" s="13"/>
    </row>
    <row r="168" spans="1:4" ht="15.6">
      <c r="A168" s="16"/>
      <c r="B168" s="13"/>
      <c r="C168" s="13"/>
      <c r="D168" s="13"/>
    </row>
    <row r="169" spans="1:4" ht="15.6">
      <c r="A169" s="16"/>
      <c r="B169" s="13"/>
      <c r="C169" s="13"/>
      <c r="D169" s="13"/>
    </row>
    <row r="170" spans="1:4" ht="15.6">
      <c r="A170" s="16"/>
      <c r="B170" s="13"/>
      <c r="C170" s="13"/>
      <c r="D170" s="13"/>
    </row>
    <row r="171" spans="1:4" ht="15.6">
      <c r="A171" s="16"/>
      <c r="B171" s="13"/>
      <c r="C171" s="13"/>
      <c r="D171" s="13"/>
    </row>
    <row r="172" spans="1:4" ht="15.6">
      <c r="A172" s="16"/>
      <c r="B172" s="13"/>
      <c r="C172" s="13"/>
      <c r="D172" s="13"/>
    </row>
    <row r="173" spans="1:4" ht="15.6">
      <c r="A173" s="16"/>
      <c r="B173" s="13"/>
      <c r="C173" s="13"/>
      <c r="D173" s="13"/>
    </row>
    <row r="174" spans="1:4" ht="15.6">
      <c r="A174" s="16"/>
      <c r="B174" s="13"/>
      <c r="C174" s="13"/>
      <c r="D174" s="13"/>
    </row>
    <row r="175" spans="1:4" ht="15.6">
      <c r="A175" s="16"/>
      <c r="B175" s="13"/>
      <c r="C175" s="13"/>
      <c r="D175" s="13"/>
    </row>
    <row r="176" spans="1:4" ht="15.6">
      <c r="A176" s="16"/>
      <c r="B176" s="13"/>
      <c r="C176" s="13"/>
      <c r="D176" s="13"/>
    </row>
    <row r="177" spans="1:4" ht="15.6">
      <c r="A177" s="16"/>
      <c r="B177" s="13"/>
      <c r="C177" s="13"/>
      <c r="D177" s="13"/>
    </row>
    <row r="178" spans="1:4" ht="15.6">
      <c r="A178" s="16"/>
      <c r="B178" s="13"/>
      <c r="C178" s="13"/>
      <c r="D178" s="13"/>
    </row>
    <row r="179" spans="1:4" ht="15.6">
      <c r="A179" s="16"/>
      <c r="B179" s="13"/>
      <c r="C179" s="13"/>
      <c r="D179" s="13"/>
    </row>
    <row r="180" spans="1:4" ht="15.6">
      <c r="A180" s="16"/>
      <c r="B180" s="13"/>
      <c r="C180" s="13"/>
      <c r="D180" s="13"/>
    </row>
    <row r="181" spans="1:4" ht="15.6">
      <c r="A181" s="16"/>
      <c r="B181" s="13"/>
      <c r="C181" s="13"/>
      <c r="D181" s="13"/>
    </row>
    <row r="182" spans="1:4" ht="15.6">
      <c r="A182" s="16"/>
      <c r="B182" s="13"/>
      <c r="C182" s="13"/>
      <c r="D182" s="13"/>
    </row>
    <row r="183" spans="1:4" ht="15.6">
      <c r="A183" s="16"/>
      <c r="B183" s="13"/>
      <c r="C183" s="13"/>
      <c r="D183" s="13"/>
    </row>
    <row r="184" spans="1:4" ht="15.6">
      <c r="A184" s="16"/>
      <c r="B184" s="13"/>
      <c r="C184" s="13"/>
      <c r="D184" s="13"/>
    </row>
    <row r="185" spans="1:4" ht="15.6">
      <c r="A185" s="16"/>
      <c r="B185" s="13"/>
      <c r="C185" s="13"/>
      <c r="D185" s="13"/>
    </row>
    <row r="186" spans="1:4" ht="15.6">
      <c r="A186" s="16"/>
      <c r="B186" s="13"/>
      <c r="C186" s="13"/>
      <c r="D186" s="13"/>
    </row>
    <row r="187" spans="1:4" ht="15.6">
      <c r="A187" s="16"/>
      <c r="B187" s="13"/>
      <c r="C187" s="13"/>
      <c r="D187" s="13"/>
    </row>
    <row r="188" spans="1:4" ht="15.6">
      <c r="A188" s="16"/>
      <c r="B188" s="13"/>
      <c r="C188" s="13"/>
      <c r="D188" s="13"/>
    </row>
    <row r="189" spans="1:4" ht="15.6">
      <c r="A189" s="16"/>
      <c r="B189" s="13"/>
      <c r="C189" s="13"/>
      <c r="D189" s="13"/>
    </row>
    <row r="190" spans="1:4" ht="15.6">
      <c r="A190" s="16"/>
      <c r="B190" s="13"/>
      <c r="C190" s="13"/>
      <c r="D190" s="13"/>
    </row>
    <row r="191" spans="1:4" ht="15.6">
      <c r="A191" s="16"/>
      <c r="B191" s="13"/>
      <c r="C191" s="13"/>
      <c r="D191" s="13"/>
    </row>
    <row r="192" spans="1:4" ht="15.6">
      <c r="A192" s="16"/>
      <c r="B192" s="13"/>
      <c r="C192" s="13"/>
      <c r="D192" s="13"/>
    </row>
    <row r="193" spans="1:4" ht="15.6">
      <c r="A193" s="16"/>
      <c r="B193" s="13"/>
      <c r="C193" s="13"/>
      <c r="D193" s="13"/>
    </row>
    <row r="194" spans="1:4" ht="15.6">
      <c r="A194" s="16"/>
      <c r="B194" s="13"/>
      <c r="C194" s="13"/>
      <c r="D194" s="13"/>
    </row>
    <row r="195" spans="1:4" ht="15.6">
      <c r="A195" s="16"/>
      <c r="B195" s="13"/>
      <c r="C195" s="13"/>
      <c r="D195" s="13"/>
    </row>
    <row r="196" spans="1:4" ht="15.6">
      <c r="A196" s="16"/>
      <c r="B196" s="13"/>
      <c r="C196" s="13"/>
      <c r="D196" s="13"/>
    </row>
    <row r="197" spans="1:4" ht="15.6">
      <c r="A197" s="16"/>
      <c r="B197" s="13"/>
      <c r="C197" s="13"/>
      <c r="D197" s="13"/>
    </row>
    <row r="198" spans="1:4" ht="15.6">
      <c r="A198" s="16"/>
      <c r="B198" s="13"/>
      <c r="C198" s="13"/>
      <c r="D198" s="13"/>
    </row>
    <row r="199" spans="1:4" ht="15.6">
      <c r="A199" s="16"/>
      <c r="B199" s="13"/>
      <c r="C199" s="13"/>
      <c r="D199" s="13"/>
    </row>
    <row r="200" spans="1:4" ht="15.6">
      <c r="A200" s="16"/>
      <c r="B200" s="13"/>
      <c r="C200" s="13"/>
      <c r="D200" s="13"/>
    </row>
    <row r="201" spans="1:4" ht="15.6">
      <c r="A201" s="16"/>
      <c r="B201" s="13"/>
      <c r="C201" s="13"/>
      <c r="D201" s="13"/>
    </row>
    <row r="202" spans="1:4" ht="15.6">
      <c r="A202" s="16"/>
      <c r="B202" s="13"/>
      <c r="C202" s="13"/>
      <c r="D202" s="13"/>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F274"/>
  <sheetViews>
    <sheetView tabSelected="1" zoomScale="85" zoomScaleNormal="85" workbookViewId="0">
      <selection activeCell="J16" sqref="J16"/>
    </sheetView>
  </sheetViews>
  <sheetFormatPr defaultColWidth="9.109375" defaultRowHeight="15.6"/>
  <cols>
    <col min="1" max="1" width="12.6640625" style="22" customWidth="1"/>
    <col min="2" max="2" width="31.5546875" style="4" bestFit="1" customWidth="1"/>
    <col min="3" max="3" width="33.109375" style="4" customWidth="1"/>
    <col min="4" max="5" width="11.88671875" style="4" bestFit="1" customWidth="1"/>
    <col min="6" max="16384" width="9.109375" style="4"/>
  </cols>
  <sheetData>
    <row r="1" spans="1:5">
      <c r="A1" s="61" t="s">
        <v>199</v>
      </c>
    </row>
    <row r="2" spans="1:5">
      <c r="A2" s="4"/>
      <c r="E2" s="77"/>
    </row>
    <row r="3" spans="1:5">
      <c r="A3" s="17" t="s">
        <v>5</v>
      </c>
      <c r="B3" s="5" t="s">
        <v>71</v>
      </c>
      <c r="C3" s="5" t="s">
        <v>72</v>
      </c>
    </row>
    <row r="4" spans="1:5">
      <c r="A4" s="16">
        <v>35461</v>
      </c>
      <c r="B4" s="60">
        <v>94.17</v>
      </c>
      <c r="C4" s="79" t="s">
        <v>126</v>
      </c>
      <c r="D4" s="60"/>
      <c r="E4" s="15"/>
    </row>
    <row r="5" spans="1:5">
      <c r="A5" s="16">
        <v>35489</v>
      </c>
      <c r="B5" s="60">
        <v>100.76</v>
      </c>
      <c r="C5" s="79" t="s">
        <v>126</v>
      </c>
      <c r="D5" s="60"/>
      <c r="E5" s="15"/>
    </row>
    <row r="6" spans="1:5">
      <c r="A6" s="16">
        <v>35520</v>
      </c>
      <c r="B6" s="60">
        <v>90.23</v>
      </c>
      <c r="C6" s="79" t="s">
        <v>126</v>
      </c>
      <c r="D6" s="60"/>
      <c r="E6" s="15"/>
    </row>
    <row r="7" spans="1:5">
      <c r="A7" s="16">
        <v>35550</v>
      </c>
      <c r="B7" s="60">
        <v>85.08</v>
      </c>
      <c r="C7" s="79" t="s">
        <v>126</v>
      </c>
      <c r="D7" s="60"/>
      <c r="E7" s="15"/>
    </row>
    <row r="8" spans="1:5">
      <c r="A8" s="16">
        <v>35581</v>
      </c>
      <c r="B8" s="60">
        <v>67.84</v>
      </c>
      <c r="C8" s="79" t="s">
        <v>126</v>
      </c>
      <c r="D8" s="60"/>
      <c r="E8" s="15"/>
    </row>
    <row r="9" spans="1:5">
      <c r="A9" s="16">
        <v>35611</v>
      </c>
      <c r="B9" s="60">
        <v>65.72</v>
      </c>
      <c r="C9" s="79" t="s">
        <v>126</v>
      </c>
      <c r="D9" s="60"/>
      <c r="E9" s="15"/>
    </row>
    <row r="10" spans="1:5">
      <c r="A10" s="16">
        <v>35642</v>
      </c>
      <c r="B10" s="60">
        <v>62.93</v>
      </c>
      <c r="C10" s="79" t="s">
        <v>126</v>
      </c>
      <c r="D10" s="60"/>
      <c r="E10" s="15"/>
    </row>
    <row r="11" spans="1:5">
      <c r="A11" s="16">
        <v>35673</v>
      </c>
      <c r="B11" s="60">
        <v>57.57</v>
      </c>
      <c r="C11" s="79" t="s">
        <v>126</v>
      </c>
      <c r="D11" s="60"/>
      <c r="E11" s="15"/>
    </row>
    <row r="12" spans="1:5">
      <c r="A12" s="16">
        <v>35703</v>
      </c>
      <c r="B12" s="60">
        <v>65.290000000000006</v>
      </c>
      <c r="C12" s="79" t="s">
        <v>126</v>
      </c>
      <c r="D12" s="60"/>
      <c r="E12" s="15"/>
    </row>
    <row r="13" spans="1:5">
      <c r="A13" s="16">
        <v>35734</v>
      </c>
      <c r="B13" s="60">
        <v>67.17</v>
      </c>
      <c r="C13" s="79" t="s">
        <v>126</v>
      </c>
      <c r="D13" s="60"/>
      <c r="E13" s="15"/>
    </row>
    <row r="14" spans="1:5">
      <c r="A14" s="16">
        <v>35764</v>
      </c>
      <c r="B14" s="60">
        <v>48.14</v>
      </c>
      <c r="C14" s="79" t="s">
        <v>126</v>
      </c>
      <c r="D14" s="60"/>
      <c r="E14" s="15"/>
    </row>
    <row r="15" spans="1:5">
      <c r="A15" s="16">
        <v>35795</v>
      </c>
      <c r="B15" s="60">
        <v>67.19</v>
      </c>
      <c r="C15" s="79" t="s">
        <v>126</v>
      </c>
      <c r="D15" s="60"/>
      <c r="E15" s="15"/>
    </row>
    <row r="16" spans="1:5">
      <c r="A16" s="16">
        <v>35826</v>
      </c>
      <c r="B16" s="60">
        <v>79.64</v>
      </c>
      <c r="C16" s="79" t="s">
        <v>126</v>
      </c>
      <c r="D16" s="60"/>
      <c r="E16" s="15"/>
    </row>
    <row r="17" spans="1:5">
      <c r="A17" s="16">
        <v>35854</v>
      </c>
      <c r="B17" s="60">
        <v>83.05</v>
      </c>
      <c r="C17" s="79" t="s">
        <v>126</v>
      </c>
      <c r="D17" s="60"/>
      <c r="E17" s="15"/>
    </row>
    <row r="18" spans="1:5">
      <c r="A18" s="16">
        <v>35885</v>
      </c>
      <c r="B18" s="60">
        <v>78.38</v>
      </c>
      <c r="C18" s="79" t="s">
        <v>126</v>
      </c>
      <c r="D18" s="60"/>
      <c r="E18" s="15"/>
    </row>
    <row r="19" spans="1:5">
      <c r="A19" s="16">
        <v>35915</v>
      </c>
      <c r="B19" s="60">
        <v>84.1</v>
      </c>
      <c r="C19" s="79" t="s">
        <v>126</v>
      </c>
      <c r="D19" s="60"/>
      <c r="E19" s="15"/>
    </row>
    <row r="20" spans="1:5">
      <c r="A20" s="16">
        <v>35946</v>
      </c>
      <c r="B20" s="60">
        <v>86.36</v>
      </c>
      <c r="C20" s="79" t="s">
        <v>126</v>
      </c>
      <c r="D20" s="60"/>
      <c r="E20" s="15"/>
    </row>
    <row r="21" spans="1:5">
      <c r="A21" s="16">
        <v>35976</v>
      </c>
      <c r="B21" s="60">
        <v>58.13</v>
      </c>
      <c r="C21" s="79" t="s">
        <v>126</v>
      </c>
      <c r="D21" s="60"/>
      <c r="E21" s="15"/>
    </row>
    <row r="22" spans="1:5">
      <c r="A22" s="16">
        <v>36007</v>
      </c>
      <c r="B22" s="60">
        <v>65.819999999999993</v>
      </c>
      <c r="C22" s="79" t="s">
        <v>126</v>
      </c>
      <c r="D22" s="60"/>
      <c r="E22" s="15"/>
    </row>
    <row r="23" spans="1:5">
      <c r="A23" s="16">
        <v>36038</v>
      </c>
      <c r="B23" s="60">
        <v>90.28</v>
      </c>
      <c r="C23" s="79" t="s">
        <v>126</v>
      </c>
      <c r="D23" s="60"/>
      <c r="E23" s="15"/>
    </row>
    <row r="24" spans="1:5">
      <c r="A24" s="16">
        <v>36068</v>
      </c>
      <c r="B24" s="60">
        <v>114.44</v>
      </c>
      <c r="C24" s="79" t="s">
        <v>126</v>
      </c>
      <c r="D24" s="60"/>
      <c r="E24" s="15"/>
    </row>
    <row r="25" spans="1:5">
      <c r="A25" s="16">
        <v>36099</v>
      </c>
      <c r="B25" s="60">
        <v>131.83000000000001</v>
      </c>
      <c r="C25" s="79" t="s">
        <v>126</v>
      </c>
      <c r="D25" s="60"/>
      <c r="E25" s="15"/>
    </row>
    <row r="26" spans="1:5">
      <c r="A26" s="16">
        <v>36129</v>
      </c>
      <c r="B26" s="60">
        <v>140.35</v>
      </c>
      <c r="C26" s="79" t="s">
        <v>126</v>
      </c>
      <c r="D26" s="60"/>
      <c r="E26" s="15"/>
    </row>
    <row r="27" spans="1:5">
      <c r="A27" s="16">
        <v>36160</v>
      </c>
      <c r="B27" s="60">
        <v>140</v>
      </c>
      <c r="C27" s="79" t="s">
        <v>126</v>
      </c>
      <c r="D27" s="60"/>
      <c r="E27" s="15"/>
    </row>
    <row r="28" spans="1:5">
      <c r="A28" s="16">
        <v>36191</v>
      </c>
      <c r="B28" s="60">
        <v>121.28</v>
      </c>
      <c r="C28" s="79" t="s">
        <v>126</v>
      </c>
      <c r="D28" s="60"/>
      <c r="E28" s="15"/>
    </row>
    <row r="29" spans="1:5">
      <c r="A29" s="16">
        <v>36219</v>
      </c>
      <c r="B29" s="60">
        <v>128.75</v>
      </c>
      <c r="C29" s="79" t="s">
        <v>126</v>
      </c>
      <c r="D29" s="60"/>
      <c r="E29" s="15"/>
    </row>
    <row r="30" spans="1:5">
      <c r="A30" s="16">
        <v>36250</v>
      </c>
      <c r="B30" s="60">
        <v>101.2</v>
      </c>
      <c r="C30" s="79" t="s">
        <v>126</v>
      </c>
      <c r="D30" s="60"/>
      <c r="E30" s="15"/>
    </row>
    <row r="31" spans="1:5">
      <c r="A31" s="16">
        <v>36280</v>
      </c>
      <c r="B31" s="60">
        <v>109.84</v>
      </c>
      <c r="C31" s="79" t="s">
        <v>126</v>
      </c>
      <c r="D31" s="60"/>
      <c r="E31" s="15"/>
    </row>
    <row r="32" spans="1:5">
      <c r="A32" s="16">
        <v>36311</v>
      </c>
      <c r="B32" s="60">
        <v>96.92</v>
      </c>
      <c r="C32" s="79" t="s">
        <v>126</v>
      </c>
      <c r="D32" s="60"/>
      <c r="E32" s="15"/>
    </row>
    <row r="33" spans="1:5">
      <c r="A33" s="16">
        <v>36341</v>
      </c>
      <c r="B33" s="60">
        <v>92.03</v>
      </c>
      <c r="C33" s="79" t="s">
        <v>126</v>
      </c>
      <c r="D33" s="60"/>
      <c r="E33" s="15"/>
    </row>
    <row r="34" spans="1:5">
      <c r="A34" s="16">
        <v>36372</v>
      </c>
      <c r="B34" s="60">
        <v>91.99</v>
      </c>
      <c r="C34" s="79" t="s">
        <v>126</v>
      </c>
      <c r="D34" s="60"/>
      <c r="E34" s="15"/>
    </row>
    <row r="35" spans="1:5">
      <c r="A35" s="16">
        <v>36403</v>
      </c>
      <c r="B35" s="60">
        <v>93.45</v>
      </c>
      <c r="C35" s="79" t="s">
        <v>126</v>
      </c>
      <c r="D35" s="60"/>
      <c r="E35" s="15"/>
    </row>
    <row r="36" spans="1:5">
      <c r="A36" s="16">
        <v>36433</v>
      </c>
      <c r="B36" s="60">
        <v>64.599999999999994</v>
      </c>
      <c r="C36" s="79" t="s">
        <v>126</v>
      </c>
      <c r="D36" s="60"/>
      <c r="E36" s="15"/>
    </row>
    <row r="37" spans="1:5">
      <c r="A37" s="16">
        <v>36464</v>
      </c>
      <c r="B37" s="60">
        <v>74.53</v>
      </c>
      <c r="C37" s="79" t="s">
        <v>126</v>
      </c>
      <c r="D37" s="60"/>
      <c r="E37" s="15"/>
    </row>
    <row r="38" spans="1:5">
      <c r="A38" s="16">
        <v>36494</v>
      </c>
      <c r="B38" s="60">
        <v>69.260000000000005</v>
      </c>
      <c r="C38" s="79" t="s">
        <v>126</v>
      </c>
      <c r="D38" s="60"/>
      <c r="E38" s="15"/>
    </row>
    <row r="39" spans="1:5">
      <c r="A39" s="16">
        <v>36525</v>
      </c>
      <c r="B39" s="60">
        <v>81.56</v>
      </c>
      <c r="C39" s="79" t="s">
        <v>126</v>
      </c>
      <c r="D39" s="60"/>
      <c r="E39" s="15"/>
    </row>
    <row r="40" spans="1:5">
      <c r="A40" s="16">
        <v>36556</v>
      </c>
      <c r="B40" s="60">
        <v>71.099999999999994</v>
      </c>
      <c r="C40" s="79" t="s">
        <v>126</v>
      </c>
      <c r="D40" s="60"/>
      <c r="E40" s="15"/>
    </row>
    <row r="41" spans="1:5">
      <c r="A41" s="16">
        <v>36585</v>
      </c>
      <c r="B41" s="60">
        <v>70.23</v>
      </c>
      <c r="C41" s="79" t="s">
        <v>126</v>
      </c>
      <c r="D41" s="60"/>
      <c r="E41" s="15"/>
    </row>
    <row r="42" spans="1:5">
      <c r="A42" s="16">
        <v>36616</v>
      </c>
      <c r="B42" s="60">
        <v>71.87</v>
      </c>
      <c r="C42" s="79" t="s">
        <v>126</v>
      </c>
      <c r="D42" s="60"/>
      <c r="E42" s="15"/>
    </row>
    <row r="43" spans="1:5">
      <c r="A43" s="16">
        <v>36646</v>
      </c>
      <c r="B43" s="60">
        <v>71.900000000000006</v>
      </c>
      <c r="C43" s="79" t="s">
        <v>126</v>
      </c>
      <c r="D43" s="60"/>
      <c r="E43" s="15"/>
    </row>
    <row r="44" spans="1:5">
      <c r="A44" s="16">
        <v>36677</v>
      </c>
      <c r="B44" s="60">
        <v>74</v>
      </c>
      <c r="C44" s="79" t="s">
        <v>126</v>
      </c>
      <c r="D44" s="60"/>
      <c r="E44" s="15"/>
    </row>
    <row r="45" spans="1:5">
      <c r="A45" s="16">
        <v>36707</v>
      </c>
      <c r="B45" s="60">
        <v>88.32</v>
      </c>
      <c r="C45" s="79" t="s">
        <v>126</v>
      </c>
      <c r="D45" s="60"/>
      <c r="E45" s="15"/>
    </row>
    <row r="46" spans="1:5">
      <c r="A46" s="16">
        <v>36738</v>
      </c>
      <c r="B46" s="60">
        <v>86.97</v>
      </c>
      <c r="C46" s="79" t="s">
        <v>126</v>
      </c>
      <c r="D46" s="60"/>
      <c r="E46" s="15"/>
    </row>
    <row r="47" spans="1:5">
      <c r="A47" s="16">
        <v>36769</v>
      </c>
      <c r="B47" s="60">
        <v>85.6</v>
      </c>
      <c r="C47" s="79" t="s">
        <v>126</v>
      </c>
      <c r="D47" s="60"/>
      <c r="E47" s="15"/>
    </row>
    <row r="48" spans="1:5">
      <c r="A48" s="16">
        <v>36799</v>
      </c>
      <c r="B48" s="60">
        <v>84.63</v>
      </c>
      <c r="C48" s="79" t="s">
        <v>126</v>
      </c>
      <c r="D48" s="60"/>
      <c r="E48" s="15"/>
    </row>
    <row r="49" spans="1:5">
      <c r="A49" s="16">
        <v>36830</v>
      </c>
      <c r="B49" s="60">
        <v>76.23</v>
      </c>
      <c r="C49" s="79" t="s">
        <v>126</v>
      </c>
      <c r="D49" s="60"/>
      <c r="E49" s="15"/>
    </row>
    <row r="50" spans="1:5">
      <c r="A50" s="16">
        <v>36860</v>
      </c>
      <c r="B50" s="60">
        <v>83.54</v>
      </c>
      <c r="C50" s="79" t="s">
        <v>126</v>
      </c>
      <c r="D50" s="60"/>
      <c r="E50" s="15"/>
    </row>
    <row r="51" spans="1:5">
      <c r="A51" s="16">
        <v>36891</v>
      </c>
      <c r="B51" s="60">
        <v>89.79</v>
      </c>
      <c r="C51" s="79" t="s">
        <v>126</v>
      </c>
      <c r="D51" s="60"/>
      <c r="E51" s="15"/>
    </row>
    <row r="52" spans="1:5">
      <c r="A52" s="16">
        <v>36922</v>
      </c>
      <c r="B52" s="60">
        <v>89.42</v>
      </c>
      <c r="C52" s="79" t="s">
        <v>126</v>
      </c>
      <c r="D52" s="60"/>
      <c r="E52" s="15"/>
    </row>
    <row r="53" spans="1:5">
      <c r="A53" s="16">
        <v>36950</v>
      </c>
      <c r="B53" s="60">
        <v>81.89</v>
      </c>
      <c r="C53" s="79" t="s">
        <v>126</v>
      </c>
      <c r="D53" s="60"/>
      <c r="E53" s="15"/>
    </row>
    <row r="54" spans="1:5">
      <c r="A54" s="16">
        <v>36981</v>
      </c>
      <c r="B54" s="60">
        <v>89.13</v>
      </c>
      <c r="C54" s="79" t="s">
        <v>126</v>
      </c>
      <c r="D54" s="60"/>
      <c r="E54" s="15"/>
    </row>
    <row r="55" spans="1:5">
      <c r="A55" s="16">
        <v>37011</v>
      </c>
      <c r="B55" s="60">
        <v>87.5</v>
      </c>
      <c r="C55" s="79" t="s">
        <v>126</v>
      </c>
      <c r="D55" s="60"/>
      <c r="E55" s="15"/>
    </row>
    <row r="56" spans="1:5">
      <c r="A56" s="16">
        <v>37042</v>
      </c>
      <c r="B56" s="60">
        <v>81.31</v>
      </c>
      <c r="C56" s="79" t="s">
        <v>126</v>
      </c>
      <c r="D56" s="60"/>
      <c r="E56" s="15"/>
    </row>
    <row r="57" spans="1:5">
      <c r="A57" s="16">
        <v>37072</v>
      </c>
      <c r="B57" s="60">
        <v>80.36</v>
      </c>
      <c r="C57" s="79" t="s">
        <v>126</v>
      </c>
      <c r="D57" s="60"/>
      <c r="E57" s="15"/>
    </row>
    <row r="58" spans="1:5">
      <c r="A58" s="16">
        <v>37103</v>
      </c>
      <c r="B58" s="60">
        <v>87.52</v>
      </c>
      <c r="C58" s="79" t="s">
        <v>126</v>
      </c>
      <c r="D58" s="60"/>
      <c r="E58" s="15"/>
    </row>
    <row r="59" spans="1:5">
      <c r="A59" s="16">
        <v>37134</v>
      </c>
      <c r="B59" s="60">
        <v>85.01</v>
      </c>
      <c r="C59" s="79" t="s">
        <v>126</v>
      </c>
      <c r="D59" s="60"/>
      <c r="E59" s="15"/>
    </row>
    <row r="60" spans="1:5">
      <c r="A60" s="16">
        <v>37164</v>
      </c>
      <c r="B60" s="60">
        <v>80.31</v>
      </c>
      <c r="C60" s="79" t="s">
        <v>126</v>
      </c>
      <c r="D60" s="60"/>
      <c r="E60" s="15"/>
    </row>
    <row r="61" spans="1:5">
      <c r="A61" s="16">
        <v>37195</v>
      </c>
      <c r="B61" s="60">
        <v>88.55</v>
      </c>
      <c r="C61" s="79" t="s">
        <v>126</v>
      </c>
      <c r="D61" s="60"/>
      <c r="E61" s="15"/>
    </row>
    <row r="62" spans="1:5">
      <c r="A62" s="16">
        <v>37225</v>
      </c>
      <c r="B62" s="60">
        <v>85.01</v>
      </c>
      <c r="C62" s="79" t="s">
        <v>126</v>
      </c>
      <c r="D62" s="60"/>
      <c r="E62" s="15"/>
    </row>
    <row r="63" spans="1:5">
      <c r="A63" s="16">
        <v>37256</v>
      </c>
      <c r="B63" s="60">
        <v>88.43</v>
      </c>
      <c r="C63" s="79" t="s">
        <v>126</v>
      </c>
      <c r="D63" s="60"/>
      <c r="E63" s="15"/>
    </row>
    <row r="64" spans="1:5">
      <c r="A64" s="16">
        <v>37287</v>
      </c>
      <c r="B64" s="60">
        <v>81.87</v>
      </c>
      <c r="C64" s="79" t="s">
        <v>126</v>
      </c>
      <c r="D64" s="60"/>
      <c r="E64" s="15"/>
    </row>
    <row r="65" spans="1:6">
      <c r="A65" s="16">
        <v>37315</v>
      </c>
      <c r="B65" s="60">
        <v>86.34</v>
      </c>
      <c r="C65" s="79" t="s">
        <v>126</v>
      </c>
      <c r="D65" s="60"/>
      <c r="E65" s="15"/>
    </row>
    <row r="66" spans="1:6">
      <c r="A66" s="16">
        <v>37346</v>
      </c>
      <c r="B66" s="60">
        <v>84.79</v>
      </c>
      <c r="C66" s="79" t="s">
        <v>126</v>
      </c>
      <c r="D66" s="60"/>
      <c r="E66" s="15"/>
    </row>
    <row r="67" spans="1:6">
      <c r="A67" s="16">
        <v>37376</v>
      </c>
      <c r="B67" s="60">
        <v>88.56</v>
      </c>
      <c r="C67" s="79" t="s">
        <v>126</v>
      </c>
      <c r="D67" s="60"/>
      <c r="E67" s="15"/>
    </row>
    <row r="68" spans="1:6">
      <c r="A68" s="16">
        <v>37407</v>
      </c>
      <c r="B68" s="60">
        <v>92.18</v>
      </c>
      <c r="C68" s="79" t="s">
        <v>126</v>
      </c>
      <c r="D68" s="60"/>
      <c r="E68" s="15"/>
    </row>
    <row r="69" spans="1:6">
      <c r="A69" s="16">
        <v>37437</v>
      </c>
      <c r="B69" s="60">
        <v>92.71</v>
      </c>
      <c r="C69" s="79" t="s">
        <v>126</v>
      </c>
      <c r="D69" s="60"/>
      <c r="E69" s="15"/>
    </row>
    <row r="70" spans="1:6">
      <c r="A70" s="16">
        <v>37468</v>
      </c>
      <c r="B70" s="60">
        <v>96.62</v>
      </c>
      <c r="C70" s="79" t="s">
        <v>126</v>
      </c>
      <c r="D70" s="60"/>
      <c r="E70" s="15"/>
    </row>
    <row r="71" spans="1:6">
      <c r="A71" s="16">
        <v>37499</v>
      </c>
      <c r="B71" s="60">
        <v>87.25</v>
      </c>
      <c r="C71" s="79" t="s">
        <v>126</v>
      </c>
      <c r="D71" s="60"/>
      <c r="E71" s="15"/>
    </row>
    <row r="72" spans="1:6">
      <c r="A72" s="16">
        <v>37529</v>
      </c>
      <c r="B72" s="60">
        <v>94.29</v>
      </c>
      <c r="C72" s="79" t="s">
        <v>126</v>
      </c>
      <c r="D72" s="60"/>
      <c r="E72" s="15"/>
    </row>
    <row r="73" spans="1:6">
      <c r="A73" s="16">
        <v>37560</v>
      </c>
      <c r="B73" s="60">
        <v>94.74</v>
      </c>
      <c r="C73" s="79" t="s">
        <v>126</v>
      </c>
      <c r="D73" s="60"/>
      <c r="E73" s="15"/>
    </row>
    <row r="74" spans="1:6">
      <c r="A74" s="16">
        <v>37590</v>
      </c>
      <c r="B74" s="60">
        <v>91.57</v>
      </c>
      <c r="C74" s="79" t="s">
        <v>126</v>
      </c>
      <c r="D74" s="60"/>
      <c r="E74" s="15"/>
    </row>
    <row r="75" spans="1:6">
      <c r="A75" s="16">
        <v>37621</v>
      </c>
      <c r="B75" s="60">
        <v>97.71</v>
      </c>
      <c r="C75" s="80">
        <v>128.25</v>
      </c>
      <c r="D75" s="60"/>
      <c r="E75" s="15"/>
    </row>
    <row r="76" spans="1:6">
      <c r="A76" s="16">
        <v>37652</v>
      </c>
      <c r="B76" s="60">
        <v>97.91</v>
      </c>
      <c r="C76" s="79" t="s">
        <v>126</v>
      </c>
      <c r="D76" s="60"/>
      <c r="E76" s="15"/>
      <c r="F76" s="61"/>
    </row>
    <row r="77" spans="1:6">
      <c r="A77" s="16">
        <v>37680</v>
      </c>
      <c r="B77" s="60">
        <v>94.77</v>
      </c>
      <c r="C77" s="79" t="s">
        <v>126</v>
      </c>
      <c r="D77" s="60"/>
      <c r="E77" s="15"/>
      <c r="F77" s="61"/>
    </row>
    <row r="78" spans="1:6">
      <c r="A78" s="16">
        <v>37711</v>
      </c>
      <c r="B78" s="60">
        <v>97.99</v>
      </c>
      <c r="C78" s="80">
        <v>121.37</v>
      </c>
      <c r="D78" s="60"/>
      <c r="E78" s="15"/>
      <c r="F78" s="61"/>
    </row>
    <row r="79" spans="1:6">
      <c r="A79" s="16">
        <v>37741</v>
      </c>
      <c r="B79" s="60">
        <v>93.2</v>
      </c>
      <c r="C79" s="79" t="s">
        <v>126</v>
      </c>
      <c r="D79" s="60"/>
      <c r="E79" s="15"/>
      <c r="F79" s="61"/>
    </row>
    <row r="80" spans="1:6">
      <c r="A80" s="16">
        <v>37772</v>
      </c>
      <c r="B80" s="60">
        <v>85.68</v>
      </c>
      <c r="C80" s="79" t="s">
        <v>126</v>
      </c>
      <c r="D80" s="60"/>
      <c r="E80" s="15"/>
      <c r="F80" s="61"/>
    </row>
    <row r="81" spans="1:6">
      <c r="A81" s="16">
        <v>37802</v>
      </c>
      <c r="B81" s="60">
        <v>83.65</v>
      </c>
      <c r="C81" s="80">
        <v>119.79</v>
      </c>
      <c r="D81" s="60"/>
      <c r="E81" s="15"/>
      <c r="F81" s="61"/>
    </row>
    <row r="82" spans="1:6">
      <c r="A82" s="16">
        <v>37833</v>
      </c>
      <c r="B82" s="60">
        <v>78.430000000000007</v>
      </c>
      <c r="C82" s="79" t="s">
        <v>126</v>
      </c>
      <c r="D82" s="60"/>
      <c r="E82" s="15"/>
      <c r="F82" s="61"/>
    </row>
    <row r="83" spans="1:6">
      <c r="A83" s="16">
        <v>37864</v>
      </c>
      <c r="B83" s="60">
        <v>84.11</v>
      </c>
      <c r="C83" s="79" t="s">
        <v>126</v>
      </c>
      <c r="D83" s="60"/>
      <c r="E83" s="15"/>
      <c r="F83" s="61"/>
    </row>
    <row r="84" spans="1:6">
      <c r="A84" s="16">
        <v>37894</v>
      </c>
      <c r="B84" s="60">
        <v>86.25</v>
      </c>
      <c r="C84" s="80">
        <v>151.5</v>
      </c>
      <c r="D84" s="60"/>
      <c r="E84" s="15"/>
      <c r="F84" s="61"/>
    </row>
    <row r="85" spans="1:6">
      <c r="A85" s="16">
        <v>37925</v>
      </c>
      <c r="B85" s="60">
        <v>99.41</v>
      </c>
      <c r="C85" s="79" t="s">
        <v>126</v>
      </c>
      <c r="D85" s="60"/>
      <c r="E85" s="15"/>
      <c r="F85" s="61"/>
    </row>
    <row r="86" spans="1:6">
      <c r="A86" s="16">
        <v>37955</v>
      </c>
      <c r="B86" s="60">
        <v>96.44</v>
      </c>
      <c r="C86" s="79" t="s">
        <v>126</v>
      </c>
      <c r="D86" s="60"/>
      <c r="E86" s="15"/>
      <c r="F86" s="61"/>
    </row>
    <row r="87" spans="1:6">
      <c r="A87" s="16">
        <v>37986</v>
      </c>
      <c r="B87" s="60">
        <v>99.28</v>
      </c>
      <c r="C87" s="80">
        <v>157.75</v>
      </c>
      <c r="D87" s="60"/>
      <c r="E87" s="15"/>
      <c r="F87" s="61"/>
    </row>
    <row r="88" spans="1:6">
      <c r="A88" s="16">
        <v>38017</v>
      </c>
      <c r="B88" s="60">
        <v>96.55</v>
      </c>
      <c r="C88" s="79" t="s">
        <v>126</v>
      </c>
      <c r="D88" s="60"/>
      <c r="E88" s="15"/>
      <c r="F88" s="61"/>
    </row>
    <row r="89" spans="1:6">
      <c r="A89" s="16">
        <v>38046</v>
      </c>
      <c r="B89" s="60">
        <v>94.52</v>
      </c>
      <c r="C89" s="79" t="s">
        <v>126</v>
      </c>
      <c r="D89" s="60"/>
      <c r="E89" s="15"/>
      <c r="F89" s="61"/>
    </row>
    <row r="90" spans="1:6">
      <c r="A90" s="16">
        <v>38077</v>
      </c>
      <c r="B90" s="60">
        <v>88.63</v>
      </c>
      <c r="C90" s="80">
        <v>161.16999999999999</v>
      </c>
      <c r="D90" s="60"/>
      <c r="E90" s="15"/>
      <c r="F90" s="61"/>
    </row>
    <row r="91" spans="1:6">
      <c r="A91" s="16">
        <v>38107</v>
      </c>
      <c r="B91" s="60">
        <v>88.9</v>
      </c>
      <c r="C91" s="79" t="s">
        <v>126</v>
      </c>
      <c r="D91" s="60"/>
      <c r="E91" s="15"/>
      <c r="F91" s="61"/>
    </row>
    <row r="92" spans="1:6">
      <c r="A92" s="16">
        <v>38138</v>
      </c>
      <c r="B92" s="60">
        <v>78.31</v>
      </c>
      <c r="C92" s="79" t="s">
        <v>126</v>
      </c>
      <c r="D92" s="60"/>
      <c r="E92" s="15"/>
      <c r="F92" s="61"/>
    </row>
    <row r="93" spans="1:6">
      <c r="A93" s="16">
        <v>38168</v>
      </c>
      <c r="B93" s="60">
        <v>89.42</v>
      </c>
      <c r="C93" s="80">
        <v>165.54</v>
      </c>
      <c r="D93" s="60"/>
      <c r="E93" s="15"/>
      <c r="F93" s="61"/>
    </row>
    <row r="94" spans="1:6">
      <c r="A94" s="16">
        <v>38199</v>
      </c>
      <c r="B94" s="60">
        <v>84.27</v>
      </c>
      <c r="C94" s="79" t="s">
        <v>126</v>
      </c>
      <c r="D94" s="60"/>
      <c r="E94" s="15"/>
      <c r="F94" s="61"/>
    </row>
    <row r="95" spans="1:6">
      <c r="A95" s="16">
        <v>38230</v>
      </c>
      <c r="B95" s="60">
        <v>67.489999999999995</v>
      </c>
      <c r="C95" s="79" t="s">
        <v>126</v>
      </c>
      <c r="D95" s="60"/>
      <c r="E95" s="15"/>
      <c r="F95" s="61"/>
    </row>
    <row r="96" spans="1:6">
      <c r="A96" s="16">
        <v>38260</v>
      </c>
      <c r="B96" s="60">
        <v>70.010000000000005</v>
      </c>
      <c r="C96" s="80">
        <v>137.71</v>
      </c>
      <c r="D96" s="60"/>
      <c r="E96" s="15"/>
      <c r="F96" s="61"/>
    </row>
    <row r="97" spans="1:6">
      <c r="A97" s="16">
        <v>38291</v>
      </c>
      <c r="B97" s="60">
        <v>75.400000000000006</v>
      </c>
      <c r="C97" s="79" t="s">
        <v>126</v>
      </c>
      <c r="D97" s="60"/>
      <c r="E97" s="15"/>
      <c r="F97" s="61"/>
    </row>
    <row r="98" spans="1:6">
      <c r="A98" s="16">
        <v>38321</v>
      </c>
      <c r="B98" s="60">
        <v>69.989999999999995</v>
      </c>
      <c r="C98" s="79" t="s">
        <v>126</v>
      </c>
      <c r="D98" s="60"/>
      <c r="E98" s="15"/>
      <c r="F98" s="61"/>
    </row>
    <row r="99" spans="1:6">
      <c r="A99" s="16">
        <v>38352</v>
      </c>
      <c r="B99" s="60">
        <v>72.38</v>
      </c>
      <c r="C99" s="80">
        <v>134.33000000000001</v>
      </c>
      <c r="D99" s="60"/>
      <c r="E99" s="15"/>
      <c r="F99" s="61"/>
    </row>
    <row r="100" spans="1:6">
      <c r="A100" s="16">
        <v>38383</v>
      </c>
      <c r="B100" s="60">
        <v>68.22</v>
      </c>
      <c r="C100" s="79" t="s">
        <v>126</v>
      </c>
      <c r="D100" s="60"/>
      <c r="E100" s="15"/>
      <c r="F100" s="61"/>
    </row>
    <row r="101" spans="1:6">
      <c r="A101" s="16">
        <v>38411</v>
      </c>
      <c r="B101" s="60">
        <v>65.290000000000006</v>
      </c>
      <c r="C101" s="79" t="s">
        <v>126</v>
      </c>
      <c r="D101" s="60"/>
      <c r="E101" s="15"/>
      <c r="F101" s="61"/>
    </row>
    <row r="102" spans="1:6">
      <c r="A102" s="16">
        <v>38442</v>
      </c>
      <c r="B102" s="60">
        <v>62.85</v>
      </c>
      <c r="C102" s="80">
        <v>141.97999999999999</v>
      </c>
      <c r="D102" s="60"/>
      <c r="E102" s="15"/>
      <c r="F102" s="61"/>
    </row>
    <row r="103" spans="1:6">
      <c r="A103" s="16">
        <v>38472</v>
      </c>
      <c r="B103" s="60">
        <v>62.65</v>
      </c>
      <c r="C103" s="79" t="s">
        <v>126</v>
      </c>
      <c r="D103" s="60"/>
      <c r="E103" s="15"/>
      <c r="F103" s="61"/>
    </row>
    <row r="104" spans="1:6">
      <c r="A104" s="16">
        <v>38503</v>
      </c>
      <c r="B104" s="60">
        <v>61.31</v>
      </c>
      <c r="C104" s="79" t="s">
        <v>126</v>
      </c>
      <c r="D104" s="60"/>
      <c r="E104" s="15"/>
      <c r="F104" s="61"/>
    </row>
    <row r="105" spans="1:6">
      <c r="A105" s="16">
        <v>38533</v>
      </c>
      <c r="B105" s="60">
        <v>61.82</v>
      </c>
      <c r="C105" s="80">
        <v>118.67</v>
      </c>
      <c r="D105" s="60"/>
      <c r="E105" s="15"/>
      <c r="F105" s="61"/>
    </row>
    <row r="106" spans="1:6">
      <c r="A106" s="16">
        <v>38564</v>
      </c>
      <c r="B106" s="60">
        <v>57.01</v>
      </c>
      <c r="C106" s="79" t="s">
        <v>126</v>
      </c>
      <c r="D106" s="60"/>
      <c r="E106" s="15"/>
      <c r="F106" s="61"/>
    </row>
    <row r="107" spans="1:6">
      <c r="A107" s="16">
        <v>38595</v>
      </c>
      <c r="B107" s="60">
        <v>54.45</v>
      </c>
      <c r="C107" s="79" t="s">
        <v>126</v>
      </c>
      <c r="D107" s="60"/>
      <c r="E107" s="15"/>
      <c r="F107" s="61"/>
    </row>
    <row r="108" spans="1:6">
      <c r="A108" s="16">
        <v>38625</v>
      </c>
      <c r="B108" s="60">
        <v>53.15</v>
      </c>
      <c r="C108" s="80">
        <v>124.33</v>
      </c>
      <c r="D108" s="60"/>
      <c r="E108" s="15"/>
      <c r="F108" s="61"/>
    </row>
    <row r="109" spans="1:6">
      <c r="A109" s="16">
        <v>38656</v>
      </c>
      <c r="B109" s="60">
        <v>51.34</v>
      </c>
      <c r="C109" s="79" t="s">
        <v>126</v>
      </c>
      <c r="D109" s="60"/>
      <c r="E109" s="15"/>
      <c r="F109" s="61"/>
    </row>
    <row r="110" spans="1:6">
      <c r="A110" s="16">
        <v>38686</v>
      </c>
      <c r="B110" s="60">
        <v>59.01</v>
      </c>
      <c r="C110" s="79" t="s">
        <v>126</v>
      </c>
      <c r="D110" s="60"/>
      <c r="E110" s="15"/>
      <c r="F110" s="61"/>
    </row>
    <row r="111" spans="1:6">
      <c r="A111" s="16">
        <v>38717</v>
      </c>
      <c r="B111" s="60">
        <v>63.18</v>
      </c>
      <c r="C111" s="80">
        <v>128.27000000000001</v>
      </c>
      <c r="D111" s="60"/>
      <c r="E111" s="15"/>
      <c r="F111" s="61"/>
    </row>
    <row r="112" spans="1:6">
      <c r="A112" s="16">
        <v>38748</v>
      </c>
      <c r="B112" s="60">
        <v>58.29</v>
      </c>
      <c r="C112" s="79" t="s">
        <v>126</v>
      </c>
      <c r="D112" s="60"/>
      <c r="E112" s="15"/>
      <c r="F112" s="61"/>
    </row>
    <row r="113" spans="1:6">
      <c r="A113" s="16">
        <v>38776</v>
      </c>
      <c r="B113" s="60">
        <v>64.3</v>
      </c>
      <c r="C113" s="79" t="s">
        <v>126</v>
      </c>
      <c r="D113" s="60"/>
      <c r="E113" s="15"/>
      <c r="F113" s="61"/>
    </row>
    <row r="114" spans="1:6">
      <c r="A114" s="16">
        <v>38807</v>
      </c>
      <c r="B114" s="60">
        <v>56.43</v>
      </c>
      <c r="C114" s="80">
        <v>12.2</v>
      </c>
      <c r="D114" s="60"/>
      <c r="E114" s="15"/>
      <c r="F114" s="61"/>
    </row>
    <row r="115" spans="1:6">
      <c r="A115" s="16">
        <v>38837</v>
      </c>
      <c r="B115" s="60">
        <v>51.16</v>
      </c>
      <c r="C115" s="79" t="s">
        <v>126</v>
      </c>
      <c r="D115" s="60"/>
      <c r="E115" s="15"/>
      <c r="F115" s="61"/>
    </row>
    <row r="116" spans="1:6">
      <c r="A116" s="16">
        <v>38868</v>
      </c>
      <c r="B116" s="60">
        <v>55.2</v>
      </c>
      <c r="C116" s="79" t="s">
        <v>126</v>
      </c>
      <c r="D116" s="60"/>
      <c r="E116" s="15"/>
      <c r="F116" s="61"/>
    </row>
    <row r="117" spans="1:6">
      <c r="A117" s="16">
        <v>38898</v>
      </c>
      <c r="B117" s="60">
        <v>46.99</v>
      </c>
      <c r="C117" s="80">
        <v>134.21</v>
      </c>
      <c r="D117" s="60"/>
      <c r="E117" s="15"/>
      <c r="F117" s="61"/>
    </row>
    <row r="118" spans="1:6">
      <c r="A118" s="16">
        <v>38929</v>
      </c>
      <c r="B118" s="60">
        <v>48.95</v>
      </c>
      <c r="C118" s="79" t="s">
        <v>126</v>
      </c>
      <c r="D118" s="60"/>
      <c r="E118" s="15"/>
      <c r="F118" s="61"/>
    </row>
    <row r="119" spans="1:6">
      <c r="A119" s="16">
        <v>38960</v>
      </c>
      <c r="B119" s="60">
        <v>48.41</v>
      </c>
      <c r="C119" s="79" t="s">
        <v>126</v>
      </c>
      <c r="D119" s="60"/>
      <c r="E119" s="15"/>
      <c r="F119" s="61"/>
    </row>
    <row r="120" spans="1:6">
      <c r="A120" s="16">
        <v>38990</v>
      </c>
      <c r="B120" s="60">
        <v>49.86</v>
      </c>
      <c r="C120" s="80">
        <v>142.52000000000001</v>
      </c>
      <c r="D120" s="60"/>
      <c r="E120" s="15"/>
      <c r="F120" s="61"/>
    </row>
    <row r="121" spans="1:6">
      <c r="A121" s="16">
        <v>39021</v>
      </c>
      <c r="B121" s="60">
        <v>38.72</v>
      </c>
      <c r="C121" s="79" t="s">
        <v>126</v>
      </c>
      <c r="D121" s="60"/>
      <c r="E121" s="15"/>
      <c r="F121" s="61"/>
    </row>
    <row r="122" spans="1:6">
      <c r="A122" s="16">
        <v>39051</v>
      </c>
      <c r="B122" s="60">
        <v>47.76</v>
      </c>
      <c r="C122" s="79" t="s">
        <v>126</v>
      </c>
      <c r="D122" s="60"/>
      <c r="E122" s="15"/>
      <c r="F122" s="61"/>
    </row>
    <row r="123" spans="1:6">
      <c r="A123" s="16">
        <v>39082</v>
      </c>
      <c r="B123" s="60">
        <v>40.229999999999997</v>
      </c>
      <c r="C123" s="80">
        <v>142.12</v>
      </c>
      <c r="D123" s="60"/>
      <c r="E123" s="15"/>
      <c r="F123" s="61"/>
    </row>
    <row r="124" spans="1:6">
      <c r="A124" s="16">
        <v>39113</v>
      </c>
      <c r="B124" s="60">
        <v>35.200000000000003</v>
      </c>
      <c r="C124" s="79" t="s">
        <v>126</v>
      </c>
      <c r="D124" s="60"/>
      <c r="E124" s="15"/>
      <c r="F124" s="61"/>
    </row>
    <row r="125" spans="1:6">
      <c r="A125" s="16">
        <v>39141</v>
      </c>
      <c r="B125" s="60">
        <v>36.4</v>
      </c>
      <c r="C125" s="79" t="s">
        <v>126</v>
      </c>
      <c r="D125" s="60"/>
      <c r="E125" s="15"/>
      <c r="F125" s="61"/>
    </row>
    <row r="126" spans="1:6">
      <c r="A126" s="16">
        <v>39172</v>
      </c>
      <c r="B126" s="60">
        <v>45.1</v>
      </c>
      <c r="C126" s="80">
        <v>148.85</v>
      </c>
      <c r="D126" s="60"/>
      <c r="E126" s="15"/>
      <c r="F126" s="61"/>
    </row>
    <row r="127" spans="1:6">
      <c r="A127" s="16">
        <v>39202</v>
      </c>
      <c r="B127" s="60">
        <v>46.27</v>
      </c>
      <c r="C127" s="79" t="s">
        <v>126</v>
      </c>
      <c r="D127" s="60"/>
      <c r="E127" s="15"/>
      <c r="F127" s="61"/>
    </row>
    <row r="128" spans="1:6">
      <c r="A128" s="16">
        <v>39233</v>
      </c>
      <c r="B128" s="60">
        <v>38.18</v>
      </c>
      <c r="C128" s="79" t="s">
        <v>126</v>
      </c>
      <c r="D128" s="60"/>
      <c r="E128" s="15"/>
      <c r="F128" s="61"/>
    </row>
    <row r="129" spans="1:6">
      <c r="A129" s="16">
        <v>39263</v>
      </c>
      <c r="B129" s="60">
        <v>45.15</v>
      </c>
      <c r="C129" s="80">
        <v>162.54</v>
      </c>
      <c r="D129" s="60"/>
      <c r="E129" s="15"/>
      <c r="F129" s="61"/>
    </row>
    <row r="130" spans="1:6">
      <c r="A130" s="16">
        <v>39294</v>
      </c>
      <c r="B130" s="60">
        <v>47.37</v>
      </c>
      <c r="C130" s="79" t="s">
        <v>126</v>
      </c>
      <c r="D130" s="60"/>
      <c r="E130" s="15"/>
      <c r="F130" s="61"/>
    </row>
    <row r="131" spans="1:6">
      <c r="A131" s="16">
        <v>39325</v>
      </c>
      <c r="B131" s="60">
        <v>67.78</v>
      </c>
      <c r="C131" s="79" t="s">
        <v>126</v>
      </c>
      <c r="D131" s="60"/>
      <c r="E131" s="15"/>
      <c r="F131" s="61"/>
    </row>
    <row r="132" spans="1:6">
      <c r="A132" s="16">
        <v>39355</v>
      </c>
      <c r="B132" s="60">
        <v>81.22</v>
      </c>
      <c r="C132" s="80">
        <v>194.36</v>
      </c>
      <c r="D132" s="60"/>
      <c r="E132" s="15"/>
      <c r="F132" s="61"/>
    </row>
    <row r="133" spans="1:6">
      <c r="A133" s="16">
        <v>39386</v>
      </c>
      <c r="B133" s="60">
        <v>97.18</v>
      </c>
      <c r="C133" s="79" t="s">
        <v>126</v>
      </c>
      <c r="D133" s="60"/>
      <c r="E133" s="15"/>
      <c r="F133" s="61"/>
    </row>
    <row r="134" spans="1:6">
      <c r="A134" s="16">
        <v>39416</v>
      </c>
      <c r="B134" s="60">
        <v>114.65</v>
      </c>
      <c r="C134" s="79" t="s">
        <v>126</v>
      </c>
      <c r="D134" s="60"/>
      <c r="E134" s="15"/>
      <c r="F134" s="61"/>
    </row>
    <row r="135" spans="1:6">
      <c r="A135" s="16">
        <v>39447</v>
      </c>
      <c r="B135" s="60">
        <v>129.37</v>
      </c>
      <c r="C135" s="80">
        <v>184.33</v>
      </c>
      <c r="D135" s="60"/>
      <c r="E135" s="15"/>
      <c r="F135" s="61"/>
    </row>
    <row r="136" spans="1:6">
      <c r="A136" s="16">
        <v>39478</v>
      </c>
      <c r="B136" s="60">
        <v>135.18</v>
      </c>
      <c r="C136" s="79" t="s">
        <v>126</v>
      </c>
      <c r="D136" s="60"/>
      <c r="E136" s="15"/>
      <c r="F136" s="61"/>
    </row>
    <row r="137" spans="1:6">
      <c r="A137" s="16">
        <v>39507</v>
      </c>
      <c r="B137" s="60">
        <v>127.2</v>
      </c>
      <c r="C137" s="77" t="s">
        <v>126</v>
      </c>
      <c r="D137" s="60"/>
      <c r="E137" s="15"/>
      <c r="F137" s="61"/>
    </row>
    <row r="138" spans="1:6">
      <c r="A138" s="16">
        <v>39538</v>
      </c>
      <c r="B138" s="60">
        <v>149.94</v>
      </c>
      <c r="C138" s="59">
        <v>241.65</v>
      </c>
      <c r="D138" s="60"/>
      <c r="E138" s="15"/>
      <c r="F138" s="61"/>
    </row>
    <row r="139" spans="1:6">
      <c r="A139" s="16">
        <v>39568</v>
      </c>
      <c r="B139" s="60">
        <v>167.33</v>
      </c>
      <c r="C139" s="77" t="s">
        <v>126</v>
      </c>
      <c r="D139" s="60"/>
      <c r="E139" s="15"/>
      <c r="F139" s="61"/>
    </row>
    <row r="140" spans="1:6">
      <c r="A140" s="16">
        <v>39599</v>
      </c>
      <c r="B140" s="60">
        <v>160.08000000000001</v>
      </c>
      <c r="C140" s="77" t="s">
        <v>126</v>
      </c>
      <c r="D140" s="60"/>
      <c r="E140" s="15"/>
      <c r="F140" s="61"/>
    </row>
    <row r="141" spans="1:6">
      <c r="A141" s="16">
        <v>39629</v>
      </c>
      <c r="B141" s="60">
        <v>149.49</v>
      </c>
      <c r="C141" s="59">
        <v>26.46</v>
      </c>
      <c r="D141" s="60"/>
      <c r="E141" s="15"/>
      <c r="F141" s="61"/>
    </row>
    <row r="142" spans="1:6">
      <c r="A142" s="16">
        <v>39660</v>
      </c>
      <c r="B142" s="60">
        <v>140.96</v>
      </c>
      <c r="C142" s="77" t="s">
        <v>126</v>
      </c>
      <c r="D142" s="60"/>
      <c r="E142" s="15"/>
      <c r="F142" s="61"/>
    </row>
    <row r="143" spans="1:6">
      <c r="A143" s="16">
        <v>39691</v>
      </c>
      <c r="B143" s="60">
        <v>137.01</v>
      </c>
      <c r="C143" s="77" t="s">
        <v>126</v>
      </c>
      <c r="D143" s="60"/>
      <c r="E143" s="15"/>
      <c r="F143" s="61"/>
    </row>
    <row r="144" spans="1:6">
      <c r="A144" s="16">
        <v>39721</v>
      </c>
      <c r="B144" s="60">
        <v>138.16</v>
      </c>
      <c r="C144" s="59">
        <v>36.159999999999997</v>
      </c>
      <c r="D144" s="60"/>
      <c r="E144" s="15"/>
      <c r="F144" s="61"/>
    </row>
    <row r="145" spans="1:6">
      <c r="A145" s="16">
        <v>39752</v>
      </c>
      <c r="B145" s="60">
        <v>219.23</v>
      </c>
      <c r="C145" s="77" t="s">
        <v>126</v>
      </c>
      <c r="D145" s="60"/>
      <c r="E145" s="15"/>
      <c r="F145" s="61"/>
    </row>
    <row r="146" spans="1:6">
      <c r="A146" s="16">
        <v>39782</v>
      </c>
      <c r="B146" s="60">
        <v>260.72000000000003</v>
      </c>
      <c r="C146" s="77" t="s">
        <v>126</v>
      </c>
      <c r="D146" s="60"/>
      <c r="E146" s="15"/>
      <c r="F146" s="61"/>
    </row>
    <row r="147" spans="1:6">
      <c r="A147" s="16">
        <v>39813</v>
      </c>
      <c r="B147" s="60">
        <v>312.23</v>
      </c>
      <c r="C147" s="59">
        <v>297.49</v>
      </c>
      <c r="D147" s="60"/>
      <c r="E147" s="15"/>
      <c r="F147" s="61"/>
    </row>
    <row r="148" spans="1:6">
      <c r="A148" s="16">
        <v>39844</v>
      </c>
      <c r="B148" s="60">
        <v>316.10000000000002</v>
      </c>
      <c r="C148" s="77" t="s">
        <v>126</v>
      </c>
      <c r="D148" s="60"/>
      <c r="E148" s="15"/>
      <c r="F148" s="61"/>
    </row>
    <row r="149" spans="1:6">
      <c r="A149" s="16">
        <v>39872</v>
      </c>
      <c r="B149" s="60">
        <v>341.51</v>
      </c>
      <c r="C149" s="77" t="s">
        <v>126</v>
      </c>
      <c r="D149" s="60"/>
      <c r="E149" s="15"/>
      <c r="F149" s="61"/>
    </row>
    <row r="150" spans="1:6">
      <c r="A150" s="16">
        <v>39903</v>
      </c>
      <c r="B150" s="60">
        <v>343.15</v>
      </c>
      <c r="C150" s="59">
        <v>373.92</v>
      </c>
      <c r="D150" s="60"/>
      <c r="E150" s="15"/>
      <c r="F150" s="61"/>
    </row>
    <row r="151" spans="1:6">
      <c r="A151" s="16">
        <v>39933</v>
      </c>
      <c r="B151" s="60">
        <v>329.73</v>
      </c>
      <c r="C151" s="77" t="s">
        <v>126</v>
      </c>
      <c r="D151" s="60"/>
      <c r="E151" s="15"/>
      <c r="F151" s="61"/>
    </row>
    <row r="152" spans="1:6">
      <c r="A152" s="16">
        <v>39964</v>
      </c>
      <c r="B152" s="60">
        <v>322.33999999999997</v>
      </c>
      <c r="C152" s="77" t="s">
        <v>126</v>
      </c>
      <c r="D152" s="60"/>
      <c r="E152" s="15"/>
      <c r="F152" s="61"/>
    </row>
    <row r="153" spans="1:6">
      <c r="A153" s="16">
        <v>39994</v>
      </c>
      <c r="B153" s="60">
        <v>331.85</v>
      </c>
      <c r="C153" s="59">
        <v>334.13</v>
      </c>
      <c r="D153" s="60"/>
      <c r="E153" s="15"/>
      <c r="F153" s="61"/>
    </row>
    <row r="154" spans="1:6">
      <c r="A154" s="16">
        <v>40025</v>
      </c>
      <c r="B154" s="60">
        <v>320.93</v>
      </c>
      <c r="C154" s="77" t="s">
        <v>126</v>
      </c>
      <c r="D154" s="60"/>
      <c r="E154" s="15"/>
      <c r="F154" s="61"/>
    </row>
    <row r="155" spans="1:6">
      <c r="A155" s="16">
        <v>40056</v>
      </c>
      <c r="B155" s="60">
        <v>317.61</v>
      </c>
      <c r="C155" s="77" t="s">
        <v>126</v>
      </c>
      <c r="D155" s="60"/>
      <c r="E155" s="15"/>
      <c r="F155" s="61"/>
    </row>
    <row r="156" spans="1:6">
      <c r="A156" s="16">
        <v>40086</v>
      </c>
      <c r="B156" s="60">
        <v>328.46</v>
      </c>
      <c r="C156" s="59">
        <v>246.3</v>
      </c>
      <c r="D156" s="60"/>
      <c r="E156" s="15"/>
      <c r="F156" s="61"/>
    </row>
    <row r="157" spans="1:6">
      <c r="A157" s="16">
        <v>40117</v>
      </c>
      <c r="B157" s="60">
        <v>334.16</v>
      </c>
      <c r="C157" s="77" t="s">
        <v>126</v>
      </c>
      <c r="D157" s="60"/>
      <c r="E157" s="15"/>
      <c r="F157" s="61"/>
    </row>
    <row r="158" spans="1:6">
      <c r="A158" s="16">
        <v>40147</v>
      </c>
      <c r="B158" s="60">
        <v>333.16</v>
      </c>
      <c r="C158" s="77" t="s">
        <v>126</v>
      </c>
      <c r="D158" s="60"/>
      <c r="E158" s="15"/>
      <c r="F158" s="61"/>
    </row>
    <row r="159" spans="1:6">
      <c r="A159" s="16">
        <v>40178</v>
      </c>
      <c r="B159" s="60">
        <v>338.14</v>
      </c>
      <c r="C159" s="59">
        <v>252.61</v>
      </c>
      <c r="D159" s="60"/>
      <c r="E159" s="15"/>
      <c r="F159" s="61"/>
    </row>
    <row r="160" spans="1:6">
      <c r="A160" s="16">
        <v>40209</v>
      </c>
      <c r="B160" s="60">
        <v>324.32</v>
      </c>
      <c r="C160" s="77" t="s">
        <v>126</v>
      </c>
      <c r="D160" s="60"/>
      <c r="E160" s="15"/>
      <c r="F160" s="61"/>
    </row>
    <row r="161" spans="1:6">
      <c r="A161" s="16">
        <v>40237</v>
      </c>
      <c r="B161" s="60">
        <v>334.28</v>
      </c>
      <c r="C161" s="77" t="s">
        <v>126</v>
      </c>
      <c r="D161" s="60"/>
      <c r="E161" s="15"/>
      <c r="F161" s="61"/>
    </row>
    <row r="162" spans="1:6">
      <c r="A162" s="16">
        <v>40268</v>
      </c>
      <c r="B162" s="60">
        <v>343.4</v>
      </c>
      <c r="C162" s="59">
        <v>248.39</v>
      </c>
      <c r="D162" s="60"/>
      <c r="E162" s="15"/>
      <c r="F162" s="61"/>
    </row>
    <row r="163" spans="1:6">
      <c r="A163" s="16">
        <v>40298</v>
      </c>
      <c r="B163" s="60">
        <v>342.26</v>
      </c>
      <c r="C163" s="77" t="s">
        <v>126</v>
      </c>
      <c r="D163" s="60"/>
      <c r="E163" s="15"/>
      <c r="F163" s="61"/>
    </row>
    <row r="164" spans="1:6">
      <c r="A164" s="16">
        <v>40329</v>
      </c>
      <c r="B164" s="60">
        <v>343.11</v>
      </c>
      <c r="C164" s="77" t="s">
        <v>126</v>
      </c>
      <c r="D164" s="60"/>
      <c r="E164" s="15"/>
      <c r="F164" s="61"/>
    </row>
    <row r="165" spans="1:6">
      <c r="A165" s="16">
        <v>40359</v>
      </c>
      <c r="B165" s="60">
        <v>345.02</v>
      </c>
      <c r="C165" s="59">
        <v>256.7</v>
      </c>
      <c r="D165" s="60"/>
      <c r="E165" s="15"/>
      <c r="F165" s="61"/>
    </row>
    <row r="166" spans="1:6">
      <c r="A166" s="16">
        <v>40390</v>
      </c>
      <c r="B166" s="60">
        <v>349.77</v>
      </c>
      <c r="C166" s="77" t="s">
        <v>126</v>
      </c>
      <c r="D166" s="60"/>
      <c r="E166" s="15"/>
      <c r="F166" s="61"/>
    </row>
    <row r="167" spans="1:6">
      <c r="A167" s="16">
        <v>40421</v>
      </c>
      <c r="B167" s="60">
        <v>342.44</v>
      </c>
      <c r="C167" s="77" t="s">
        <v>126</v>
      </c>
      <c r="D167" s="60"/>
      <c r="E167" s="15"/>
      <c r="F167" s="61"/>
    </row>
    <row r="168" spans="1:6">
      <c r="A168" s="16">
        <v>40451</v>
      </c>
      <c r="B168" s="60">
        <v>345.7</v>
      </c>
      <c r="C168" s="59">
        <v>275.44</v>
      </c>
      <c r="D168" s="60"/>
      <c r="E168" s="15"/>
      <c r="F168" s="61"/>
    </row>
    <row r="169" spans="1:6">
      <c r="A169" s="16">
        <v>40482</v>
      </c>
      <c r="B169" s="60">
        <v>338.78</v>
      </c>
      <c r="C169" s="77" t="s">
        <v>126</v>
      </c>
      <c r="D169" s="60"/>
      <c r="E169" s="15"/>
      <c r="F169" s="61"/>
    </row>
    <row r="170" spans="1:6">
      <c r="A170" s="16">
        <v>40512</v>
      </c>
      <c r="B170" s="60">
        <v>329.5</v>
      </c>
      <c r="C170" s="77" t="s">
        <v>126</v>
      </c>
      <c r="D170" s="60"/>
      <c r="E170" s="15"/>
      <c r="F170" s="61"/>
    </row>
    <row r="171" spans="1:6">
      <c r="A171" s="16">
        <v>40543</v>
      </c>
      <c r="B171" s="60">
        <v>319.26</v>
      </c>
      <c r="C171" s="59">
        <v>277.97000000000003</v>
      </c>
      <c r="D171" s="60"/>
      <c r="E171" s="15"/>
      <c r="F171" s="61"/>
    </row>
    <row r="172" spans="1:6">
      <c r="A172" s="16">
        <v>40574</v>
      </c>
      <c r="B172" s="60">
        <v>316.79000000000002</v>
      </c>
      <c r="C172" s="77" t="s">
        <v>126</v>
      </c>
      <c r="D172" s="60"/>
      <c r="E172" s="15"/>
      <c r="F172" s="61"/>
    </row>
    <row r="173" spans="1:6">
      <c r="A173" s="16">
        <v>40602</v>
      </c>
      <c r="B173" s="60">
        <v>298</v>
      </c>
      <c r="C173" s="77" t="s">
        <v>126</v>
      </c>
      <c r="D173" s="60"/>
      <c r="E173" s="15"/>
      <c r="F173" s="61"/>
    </row>
    <row r="174" spans="1:6">
      <c r="A174" s="16">
        <v>40633</v>
      </c>
      <c r="B174" s="60">
        <v>293.3</v>
      </c>
      <c r="C174" s="59">
        <v>33.979999999999997</v>
      </c>
      <c r="D174" s="60"/>
      <c r="E174" s="15"/>
      <c r="F174" s="61"/>
    </row>
    <row r="175" spans="1:6">
      <c r="A175" s="16">
        <v>40663</v>
      </c>
      <c r="B175" s="60">
        <v>295.18</v>
      </c>
      <c r="C175" s="77" t="s">
        <v>126</v>
      </c>
      <c r="D175" s="60"/>
      <c r="E175" s="15"/>
      <c r="F175" s="61"/>
    </row>
    <row r="176" spans="1:6">
      <c r="A176" s="16">
        <v>40694</v>
      </c>
      <c r="B176" s="60">
        <v>297.58999999999997</v>
      </c>
      <c r="C176" s="77" t="s">
        <v>126</v>
      </c>
      <c r="D176" s="60"/>
      <c r="E176" s="15"/>
      <c r="F176" s="61"/>
    </row>
    <row r="177" spans="1:6">
      <c r="A177" s="16">
        <v>40724</v>
      </c>
      <c r="B177" s="60">
        <v>294.27</v>
      </c>
      <c r="C177" s="59">
        <v>34.729999999999997</v>
      </c>
      <c r="D177" s="60"/>
      <c r="E177" s="15"/>
      <c r="F177" s="61"/>
    </row>
    <row r="178" spans="1:6">
      <c r="A178" s="16">
        <v>40755</v>
      </c>
      <c r="B178" s="60">
        <v>287.02999999999997</v>
      </c>
      <c r="C178" s="77" t="s">
        <v>126</v>
      </c>
      <c r="D178" s="60"/>
      <c r="E178" s="15"/>
      <c r="F178" s="61"/>
    </row>
    <row r="179" spans="1:6">
      <c r="A179" s="16">
        <v>40786</v>
      </c>
      <c r="B179" s="60">
        <v>290.98</v>
      </c>
      <c r="C179" s="77" t="s">
        <v>126</v>
      </c>
      <c r="D179" s="60"/>
      <c r="E179" s="15"/>
      <c r="F179" s="61"/>
    </row>
    <row r="180" spans="1:6">
      <c r="A180" s="16">
        <v>40816</v>
      </c>
      <c r="B180" s="60">
        <v>295.91000000000003</v>
      </c>
      <c r="C180" s="59">
        <v>37.1</v>
      </c>
      <c r="D180" s="60"/>
      <c r="E180" s="15"/>
      <c r="F180" s="61"/>
    </row>
    <row r="181" spans="1:6">
      <c r="A181" s="16">
        <v>40847</v>
      </c>
      <c r="B181" s="60">
        <v>301.55</v>
      </c>
      <c r="C181" s="77" t="s">
        <v>126</v>
      </c>
      <c r="D181" s="60"/>
      <c r="E181" s="15"/>
      <c r="F181" s="61"/>
    </row>
    <row r="182" spans="1:6">
      <c r="A182" s="16">
        <v>40877</v>
      </c>
      <c r="B182" s="60">
        <v>307.82</v>
      </c>
      <c r="C182" s="77" t="s">
        <v>126</v>
      </c>
      <c r="D182" s="60"/>
      <c r="E182" s="15"/>
      <c r="F182" s="61"/>
    </row>
    <row r="183" spans="1:6">
      <c r="A183" s="16">
        <v>40908</v>
      </c>
      <c r="B183" s="60">
        <v>319.83999999999997</v>
      </c>
      <c r="C183" s="59">
        <v>382.86</v>
      </c>
      <c r="D183" s="60"/>
      <c r="E183" s="15"/>
      <c r="F183" s="61"/>
    </row>
    <row r="184" spans="1:6">
      <c r="A184" s="16">
        <v>40939</v>
      </c>
      <c r="B184" s="60">
        <v>331.75</v>
      </c>
      <c r="C184" s="77" t="s">
        <v>126</v>
      </c>
      <c r="D184" s="60"/>
      <c r="E184" s="15"/>
      <c r="F184" s="61"/>
    </row>
    <row r="185" spans="1:6">
      <c r="A185" s="16">
        <v>40968</v>
      </c>
      <c r="B185" s="60">
        <v>331.36</v>
      </c>
      <c r="C185" s="77" t="s">
        <v>126</v>
      </c>
      <c r="D185" s="60"/>
      <c r="E185" s="15"/>
      <c r="F185" s="61"/>
    </row>
    <row r="186" spans="1:6">
      <c r="A186" s="16">
        <v>40999</v>
      </c>
      <c r="B186" s="60">
        <v>334.14</v>
      </c>
      <c r="C186" s="59">
        <v>422.2</v>
      </c>
      <c r="D186" s="60"/>
      <c r="E186" s="15"/>
      <c r="F186" s="61"/>
    </row>
    <row r="187" spans="1:6">
      <c r="A187" s="16">
        <v>41029</v>
      </c>
      <c r="B187" s="60">
        <v>345.49</v>
      </c>
      <c r="C187" s="77" t="s">
        <v>126</v>
      </c>
      <c r="D187" s="60"/>
      <c r="E187" s="15"/>
      <c r="F187" s="61"/>
    </row>
    <row r="188" spans="1:6">
      <c r="A188" s="16">
        <v>41060</v>
      </c>
      <c r="B188" s="60">
        <v>355.76</v>
      </c>
      <c r="C188" s="77" t="s">
        <v>126</v>
      </c>
      <c r="D188" s="60"/>
      <c r="E188" s="15"/>
      <c r="F188" s="61"/>
    </row>
    <row r="189" spans="1:6">
      <c r="A189" s="16">
        <v>41090</v>
      </c>
      <c r="B189" s="60">
        <v>362.23</v>
      </c>
      <c r="C189" s="59">
        <v>48.83</v>
      </c>
      <c r="D189" s="60"/>
      <c r="E189" s="15"/>
      <c r="F189" s="61"/>
    </row>
    <row r="190" spans="1:6">
      <c r="A190" s="16">
        <v>41121</v>
      </c>
      <c r="B190" s="60">
        <v>365.86</v>
      </c>
      <c r="C190" s="77" t="s">
        <v>126</v>
      </c>
      <c r="D190" s="60"/>
      <c r="E190" s="15"/>
      <c r="F190" s="61"/>
    </row>
    <row r="191" spans="1:6">
      <c r="A191" s="16">
        <v>41152</v>
      </c>
      <c r="B191" s="60">
        <v>369.13</v>
      </c>
      <c r="C191" s="77" t="s">
        <v>126</v>
      </c>
      <c r="D191" s="60"/>
      <c r="E191" s="15"/>
      <c r="F191" s="61"/>
    </row>
    <row r="192" spans="1:6">
      <c r="A192" s="16">
        <v>41182</v>
      </c>
      <c r="B192" s="60">
        <v>363.4</v>
      </c>
      <c r="C192" s="59">
        <v>37.42</v>
      </c>
      <c r="D192" s="60"/>
      <c r="E192" s="15"/>
      <c r="F192" s="61"/>
    </row>
    <row r="193" spans="1:6">
      <c r="A193" s="16">
        <v>41213</v>
      </c>
      <c r="B193" s="60">
        <v>351.14</v>
      </c>
      <c r="C193" s="77" t="s">
        <v>126</v>
      </c>
      <c r="D193" s="60"/>
      <c r="E193" s="15"/>
      <c r="F193" s="61"/>
    </row>
    <row r="194" spans="1:6">
      <c r="A194" s="16">
        <v>41243</v>
      </c>
      <c r="B194" s="60">
        <v>347.86</v>
      </c>
      <c r="C194" s="77" t="s">
        <v>126</v>
      </c>
      <c r="D194" s="60"/>
      <c r="E194" s="15"/>
      <c r="F194" s="61"/>
    </row>
    <row r="195" spans="1:6">
      <c r="A195" s="16">
        <v>41274</v>
      </c>
      <c r="B195" s="60">
        <v>339.73</v>
      </c>
      <c r="C195" s="59">
        <v>362.23</v>
      </c>
      <c r="D195" s="60"/>
      <c r="E195" s="15"/>
      <c r="F195" s="61"/>
    </row>
    <row r="196" spans="1:6">
      <c r="A196" s="16">
        <v>41305</v>
      </c>
      <c r="B196" s="60">
        <v>309.77999999999997</v>
      </c>
      <c r="C196" s="77" t="s">
        <v>126</v>
      </c>
      <c r="D196" s="60"/>
      <c r="E196" s="15"/>
      <c r="F196" s="61"/>
    </row>
    <row r="197" spans="1:6">
      <c r="A197" s="16">
        <v>41333</v>
      </c>
      <c r="B197" s="60">
        <v>297.27</v>
      </c>
      <c r="C197" s="77" t="s">
        <v>126</v>
      </c>
      <c r="D197" s="60"/>
      <c r="E197" s="15"/>
      <c r="F197" s="61"/>
    </row>
    <row r="198" spans="1:6">
      <c r="A198" s="16">
        <v>41364</v>
      </c>
      <c r="B198" s="60">
        <v>300.83</v>
      </c>
      <c r="C198" s="59">
        <v>315.69</v>
      </c>
      <c r="D198" s="60"/>
      <c r="E198" s="15"/>
      <c r="F198" s="61"/>
    </row>
    <row r="199" spans="1:6">
      <c r="A199" s="16">
        <v>41394</v>
      </c>
      <c r="B199" s="60">
        <v>304.52</v>
      </c>
      <c r="C199" s="77" t="s">
        <v>126</v>
      </c>
      <c r="D199" s="60"/>
      <c r="E199" s="15"/>
      <c r="F199" s="61"/>
    </row>
    <row r="200" spans="1:6">
      <c r="A200" s="16">
        <v>41425</v>
      </c>
      <c r="B200" s="60">
        <v>286.08</v>
      </c>
      <c r="C200" s="77" t="s">
        <v>126</v>
      </c>
      <c r="D200" s="60"/>
      <c r="E200" s="15"/>
      <c r="F200" s="61"/>
    </row>
    <row r="201" spans="1:6">
      <c r="A201" s="16">
        <v>41455</v>
      </c>
      <c r="B201" s="60">
        <v>267.85000000000002</v>
      </c>
      <c r="C201" s="59">
        <v>316.39999999999998</v>
      </c>
      <c r="D201" s="60"/>
      <c r="E201" s="15"/>
      <c r="F201" s="61"/>
    </row>
    <row r="202" spans="1:6">
      <c r="A202" s="16">
        <v>41486</v>
      </c>
      <c r="B202" s="60">
        <v>259.92</v>
      </c>
      <c r="C202" s="77" t="s">
        <v>126</v>
      </c>
      <c r="D202" s="60"/>
      <c r="E202" s="15"/>
      <c r="F202" s="61"/>
    </row>
    <row r="203" spans="1:6">
      <c r="A203" s="16">
        <v>41517</v>
      </c>
      <c r="B203" s="60">
        <v>249.2</v>
      </c>
      <c r="C203" s="77" t="s">
        <v>126</v>
      </c>
      <c r="D203" s="60"/>
      <c r="E203" s="15"/>
      <c r="F203" s="61"/>
    </row>
    <row r="204" spans="1:6">
      <c r="A204" s="16">
        <v>41547</v>
      </c>
      <c r="B204" s="60">
        <v>237.04</v>
      </c>
      <c r="C204" s="59">
        <v>288.94</v>
      </c>
      <c r="D204" s="60"/>
      <c r="E204" s="15"/>
      <c r="F204" s="61"/>
    </row>
    <row r="205" spans="1:6">
      <c r="A205" s="16">
        <v>41578</v>
      </c>
      <c r="B205" s="60">
        <v>230.83</v>
      </c>
      <c r="C205" s="77" t="s">
        <v>126</v>
      </c>
      <c r="D205" s="60"/>
      <c r="E205" s="15"/>
      <c r="F205" s="61"/>
    </row>
    <row r="206" spans="1:6">
      <c r="A206" s="16">
        <v>41608</v>
      </c>
      <c r="B206" s="60">
        <v>229.78</v>
      </c>
      <c r="C206" s="77" t="s">
        <v>126</v>
      </c>
      <c r="D206" s="60"/>
      <c r="E206" s="15"/>
      <c r="F206" s="61"/>
    </row>
    <row r="207" spans="1:6">
      <c r="A207" s="16">
        <v>41639</v>
      </c>
      <c r="B207" s="60">
        <v>218.07</v>
      </c>
      <c r="C207" s="59">
        <v>289.72000000000003</v>
      </c>
      <c r="D207" s="60"/>
      <c r="E207" s="15"/>
      <c r="F207" s="61"/>
    </row>
    <row r="208" spans="1:6">
      <c r="A208" s="16">
        <v>41670</v>
      </c>
      <c r="B208" s="60">
        <v>207.89</v>
      </c>
      <c r="C208" s="77" t="s">
        <v>126</v>
      </c>
      <c r="D208" s="60"/>
      <c r="E208" s="15"/>
      <c r="F208" s="61"/>
    </row>
    <row r="209" spans="1:6">
      <c r="A209" s="16">
        <v>41698</v>
      </c>
      <c r="B209" s="60">
        <v>210.06</v>
      </c>
      <c r="C209" s="77" t="s">
        <v>126</v>
      </c>
      <c r="D209" s="60"/>
      <c r="E209" s="15"/>
      <c r="F209" s="61"/>
    </row>
    <row r="210" spans="1:6">
      <c r="A210" s="16">
        <v>41729</v>
      </c>
      <c r="B210" s="60">
        <v>207.98</v>
      </c>
      <c r="C210" s="59">
        <v>261.55</v>
      </c>
      <c r="D210" s="60"/>
      <c r="E210" s="15"/>
      <c r="F210" s="61"/>
    </row>
    <row r="211" spans="1:6">
      <c r="A211" s="16">
        <v>41759</v>
      </c>
      <c r="B211" s="60">
        <v>219.3</v>
      </c>
      <c r="C211" s="77" t="s">
        <v>126</v>
      </c>
      <c r="D211" s="60"/>
      <c r="E211" s="15"/>
      <c r="F211" s="61"/>
    </row>
    <row r="212" spans="1:6">
      <c r="A212" s="16">
        <v>41790</v>
      </c>
      <c r="B212" s="60">
        <v>216.76</v>
      </c>
      <c r="C212" s="77" t="s">
        <v>126</v>
      </c>
      <c r="D212" s="60"/>
      <c r="E212" s="15"/>
      <c r="F212" s="61"/>
    </row>
    <row r="213" spans="1:6">
      <c r="A213" s="16">
        <v>41820</v>
      </c>
      <c r="B213" s="60">
        <v>207.01</v>
      </c>
      <c r="C213" s="59">
        <v>264.58</v>
      </c>
      <c r="D213" s="60"/>
      <c r="E213" s="15"/>
      <c r="F213" s="61"/>
    </row>
    <row r="214" spans="1:6">
      <c r="A214" s="16">
        <v>41851</v>
      </c>
      <c r="B214" s="60">
        <v>200.28</v>
      </c>
      <c r="C214" s="77" t="s">
        <v>126</v>
      </c>
      <c r="D214" s="60"/>
      <c r="E214" s="15"/>
      <c r="F214" s="61"/>
    </row>
    <row r="215" spans="1:6">
      <c r="A215" s="16">
        <v>41882</v>
      </c>
      <c r="B215" s="60">
        <v>201.86</v>
      </c>
      <c r="C215" s="77" t="s">
        <v>126</v>
      </c>
      <c r="D215" s="60"/>
      <c r="E215" s="15"/>
      <c r="F215" s="61"/>
    </row>
    <row r="216" spans="1:6">
      <c r="A216" s="16">
        <v>41912</v>
      </c>
      <c r="B216" s="60">
        <v>198.38</v>
      </c>
      <c r="C216" s="59">
        <v>262.51</v>
      </c>
      <c r="D216" s="60"/>
      <c r="E216" s="15"/>
      <c r="F216" s="61"/>
    </row>
    <row r="217" spans="1:6">
      <c r="A217" s="16">
        <v>41943</v>
      </c>
      <c r="B217" s="60">
        <v>184.46</v>
      </c>
      <c r="C217" s="77" t="s">
        <v>126</v>
      </c>
      <c r="D217" s="60"/>
      <c r="E217" s="15"/>
      <c r="F217" s="61"/>
    </row>
    <row r="218" spans="1:6">
      <c r="A218" s="16">
        <v>41973</v>
      </c>
      <c r="B218" s="60">
        <v>189.13</v>
      </c>
      <c r="C218" s="77" t="s">
        <v>126</v>
      </c>
      <c r="D218" s="60"/>
      <c r="E218" s="15"/>
      <c r="F218" s="61"/>
    </row>
    <row r="219" spans="1:6">
      <c r="A219" s="16">
        <v>42004</v>
      </c>
      <c r="B219" s="60">
        <v>193.63</v>
      </c>
      <c r="C219" s="59">
        <v>262.38</v>
      </c>
      <c r="D219" s="60"/>
      <c r="E219" s="15"/>
      <c r="F219" s="61"/>
    </row>
    <row r="220" spans="1:6">
      <c r="A220" s="16">
        <v>42035</v>
      </c>
      <c r="B220" s="60">
        <v>195.04</v>
      </c>
      <c r="C220" s="77" t="s">
        <v>126</v>
      </c>
      <c r="D220" s="60"/>
      <c r="E220" s="15"/>
      <c r="F220" s="61"/>
    </row>
    <row r="221" spans="1:6">
      <c r="A221" s="16">
        <v>42063</v>
      </c>
      <c r="B221" s="60">
        <v>187.2</v>
      </c>
      <c r="C221" s="77" t="s">
        <v>126</v>
      </c>
      <c r="D221" s="60"/>
      <c r="E221" s="15"/>
      <c r="F221" s="61"/>
    </row>
    <row r="222" spans="1:6">
      <c r="A222" s="16">
        <v>42094</v>
      </c>
      <c r="B222" s="60">
        <v>181.75</v>
      </c>
      <c r="C222" s="59">
        <v>254.38</v>
      </c>
      <c r="D222" s="60"/>
      <c r="E222" s="15"/>
      <c r="F222" s="61"/>
    </row>
    <row r="223" spans="1:6">
      <c r="A223" s="16">
        <v>42124</v>
      </c>
      <c r="B223" s="60">
        <v>179.25</v>
      </c>
      <c r="C223" s="77" t="s">
        <v>126</v>
      </c>
      <c r="D223" s="60"/>
      <c r="E223" s="15"/>
      <c r="F223" s="61"/>
    </row>
    <row r="224" spans="1:6">
      <c r="A224" s="16">
        <v>42155</v>
      </c>
      <c r="B224" s="60">
        <v>169.26</v>
      </c>
      <c r="C224" s="77" t="s">
        <v>126</v>
      </c>
      <c r="D224" s="60"/>
      <c r="E224" s="15"/>
      <c r="F224" s="61"/>
    </row>
    <row r="225" spans="1:6">
      <c r="A225" s="16">
        <v>42185</v>
      </c>
      <c r="B225" s="60">
        <v>154.38999999999999</v>
      </c>
      <c r="C225" s="59">
        <v>255.27</v>
      </c>
      <c r="D225" s="60"/>
      <c r="E225" s="15"/>
      <c r="F225" s="61"/>
    </row>
    <row r="226" spans="1:6">
      <c r="A226" s="16">
        <v>42216</v>
      </c>
      <c r="B226" s="60">
        <v>150.13999999999999</v>
      </c>
      <c r="C226" s="77" t="s">
        <v>126</v>
      </c>
      <c r="D226" s="60"/>
      <c r="E226" s="15"/>
      <c r="F226" s="61"/>
    </row>
    <row r="227" spans="1:6">
      <c r="A227" s="16">
        <v>42247</v>
      </c>
      <c r="B227" s="60">
        <v>155.91999999999999</v>
      </c>
      <c r="C227" s="77" t="s">
        <v>126</v>
      </c>
      <c r="D227" s="60"/>
      <c r="E227" s="15"/>
      <c r="F227" s="61"/>
    </row>
    <row r="228" spans="1:6">
      <c r="A228" s="16">
        <v>42277</v>
      </c>
      <c r="B228" s="60">
        <v>155.93</v>
      </c>
      <c r="C228" s="59">
        <v>263.3</v>
      </c>
      <c r="D228" s="60"/>
      <c r="E228" s="15"/>
      <c r="F228" s="61"/>
    </row>
    <row r="229" spans="1:6">
      <c r="A229" s="16">
        <v>42308</v>
      </c>
      <c r="B229" s="60">
        <v>157.28</v>
      </c>
      <c r="C229" s="77" t="s">
        <v>126</v>
      </c>
      <c r="D229" s="60"/>
      <c r="E229" s="15"/>
      <c r="F229" s="61"/>
    </row>
    <row r="230" spans="1:6">
      <c r="A230" s="16">
        <v>42338</v>
      </c>
      <c r="B230" s="60">
        <v>157.25</v>
      </c>
      <c r="C230" s="77" t="s">
        <v>126</v>
      </c>
      <c r="D230" s="60"/>
      <c r="E230" s="15"/>
      <c r="F230" s="61"/>
    </row>
    <row r="231" spans="1:6">
      <c r="A231" s="16">
        <v>42369</v>
      </c>
      <c r="B231" s="60">
        <v>153.27000000000001</v>
      </c>
      <c r="C231" s="59">
        <v>264.2</v>
      </c>
      <c r="D231" s="60"/>
      <c r="E231" s="15"/>
      <c r="F231" s="61"/>
    </row>
    <row r="232" spans="1:6">
      <c r="A232" s="16">
        <v>42400</v>
      </c>
      <c r="B232" s="60">
        <v>159.63</v>
      </c>
      <c r="C232" s="77" t="s">
        <v>126</v>
      </c>
      <c r="D232" s="60"/>
      <c r="E232" s="15"/>
      <c r="F232" s="61"/>
    </row>
    <row r="233" spans="1:6">
      <c r="A233" s="16">
        <v>42429</v>
      </c>
      <c r="B233" s="60">
        <v>182.46</v>
      </c>
      <c r="C233" s="77" t="s">
        <v>126</v>
      </c>
      <c r="D233" s="60"/>
      <c r="E233" s="15"/>
      <c r="F233" s="61"/>
    </row>
    <row r="234" spans="1:6">
      <c r="A234" s="16">
        <v>42460</v>
      </c>
      <c r="B234" s="60">
        <v>182.96</v>
      </c>
      <c r="C234" s="59">
        <v>251.48</v>
      </c>
      <c r="D234" s="60"/>
      <c r="E234" s="15"/>
      <c r="F234" s="61"/>
    </row>
    <row r="235" spans="1:6">
      <c r="A235" s="16">
        <v>42490</v>
      </c>
      <c r="B235" s="60">
        <v>174.92</v>
      </c>
      <c r="C235" s="77" t="s">
        <v>126</v>
      </c>
      <c r="D235" s="60"/>
      <c r="E235" s="15"/>
      <c r="F235" s="61"/>
    </row>
    <row r="236" spans="1:6">
      <c r="A236" s="16">
        <v>42521</v>
      </c>
      <c r="B236" s="60">
        <v>176.69</v>
      </c>
      <c r="C236" s="77" t="s">
        <v>126</v>
      </c>
      <c r="D236" s="60"/>
      <c r="E236" s="15"/>
      <c r="F236" s="61"/>
    </row>
    <row r="237" spans="1:6">
      <c r="A237" s="16">
        <v>42551</v>
      </c>
      <c r="B237" s="60">
        <v>171.34</v>
      </c>
      <c r="C237" s="59">
        <v>248.5</v>
      </c>
      <c r="D237" s="60"/>
      <c r="E237" s="15"/>
      <c r="F237" s="61"/>
    </row>
    <row r="238" spans="1:6">
      <c r="A238" s="16">
        <v>42582</v>
      </c>
      <c r="B238" s="60">
        <v>185.27</v>
      </c>
      <c r="C238" s="77" t="s">
        <v>126</v>
      </c>
      <c r="D238" s="60"/>
      <c r="E238" s="15"/>
      <c r="F238" s="61"/>
    </row>
    <row r="239" spans="1:6">
      <c r="A239" s="16">
        <v>42613</v>
      </c>
      <c r="B239" s="60">
        <v>189.83</v>
      </c>
      <c r="C239" s="77" t="s">
        <v>126</v>
      </c>
      <c r="D239" s="60"/>
      <c r="E239" s="15"/>
      <c r="F239" s="61"/>
    </row>
    <row r="240" spans="1:6">
      <c r="A240" s="16">
        <v>42643</v>
      </c>
      <c r="B240" s="60">
        <v>181.94</v>
      </c>
      <c r="C240" s="59">
        <v>255.44</v>
      </c>
      <c r="D240" s="60"/>
      <c r="E240" s="15"/>
      <c r="F240" s="61"/>
    </row>
    <row r="241" spans="1:6">
      <c r="A241" s="16">
        <v>42674</v>
      </c>
      <c r="B241" s="60">
        <v>170.24</v>
      </c>
      <c r="C241" s="77" t="s">
        <v>126</v>
      </c>
      <c r="D241" s="60"/>
      <c r="E241" s="15"/>
      <c r="F241" s="61"/>
    </row>
    <row r="242" spans="1:6">
      <c r="A242" s="16">
        <v>42704</v>
      </c>
      <c r="B242" s="60">
        <v>157.26</v>
      </c>
      <c r="C242" s="77" t="s">
        <v>126</v>
      </c>
      <c r="D242" s="60"/>
      <c r="E242" s="15"/>
      <c r="F242" s="61"/>
    </row>
    <row r="243" spans="1:6">
      <c r="A243" s="16">
        <v>42735</v>
      </c>
      <c r="B243" s="60">
        <v>152.96</v>
      </c>
      <c r="C243" s="59">
        <v>253.83</v>
      </c>
      <c r="D243" s="60"/>
      <c r="E243" s="15"/>
      <c r="F243" s="61"/>
    </row>
    <row r="244" spans="1:6">
      <c r="A244" s="16">
        <v>42766</v>
      </c>
      <c r="B244" s="60">
        <v>150.12</v>
      </c>
      <c r="C244" s="77" t="s">
        <v>126</v>
      </c>
      <c r="D244" s="60"/>
      <c r="E244" s="15"/>
      <c r="F244" s="61"/>
    </row>
    <row r="245" spans="1:6">
      <c r="A245" s="16">
        <v>42794</v>
      </c>
      <c r="B245" s="60">
        <v>148.65</v>
      </c>
      <c r="C245" s="77" t="s">
        <v>126</v>
      </c>
      <c r="D245" s="60"/>
      <c r="E245" s="15"/>
      <c r="F245" s="61"/>
    </row>
    <row r="246" spans="1:6">
      <c r="A246" s="16">
        <v>42825</v>
      </c>
      <c r="B246" s="60">
        <v>145.09</v>
      </c>
      <c r="C246" s="59">
        <v>266.8</v>
      </c>
      <c r="D246" s="60"/>
      <c r="E246" s="15"/>
      <c r="F246" s="61"/>
    </row>
    <row r="247" spans="1:6">
      <c r="A247" s="16">
        <v>42855</v>
      </c>
      <c r="B247" s="60">
        <v>145.76</v>
      </c>
      <c r="C247" s="77" t="s">
        <v>126</v>
      </c>
      <c r="D247" s="60"/>
      <c r="E247" s="15"/>
      <c r="F247" s="61"/>
    </row>
    <row r="248" spans="1:6">
      <c r="A248" s="16">
        <v>42886</v>
      </c>
      <c r="B248" s="60">
        <v>150.85</v>
      </c>
      <c r="C248" s="77" t="s">
        <v>126</v>
      </c>
      <c r="E248" s="15"/>
      <c r="F248" s="61"/>
    </row>
    <row r="249" spans="1:6">
      <c r="A249" s="16">
        <v>42916</v>
      </c>
      <c r="B249" s="60">
        <v>146.02000000000001</v>
      </c>
      <c r="C249" s="59">
        <v>263</v>
      </c>
      <c r="E249" s="15"/>
      <c r="F249" s="61"/>
    </row>
    <row r="250" spans="1:6">
      <c r="A250" s="16">
        <v>42947</v>
      </c>
      <c r="B250" s="60">
        <v>133.38</v>
      </c>
      <c r="C250" s="77" t="s">
        <v>126</v>
      </c>
      <c r="E250" s="15"/>
      <c r="F250" s="61"/>
    </row>
    <row r="251" spans="1:6">
      <c r="A251" s="16">
        <v>42978</v>
      </c>
      <c r="B251" s="60">
        <v>134.16</v>
      </c>
      <c r="C251" s="77" t="s">
        <v>126</v>
      </c>
      <c r="E251" s="15"/>
      <c r="F251" s="61"/>
    </row>
    <row r="252" spans="1:6">
      <c r="A252" s="16">
        <v>43008</v>
      </c>
      <c r="B252" s="60">
        <v>120.68</v>
      </c>
      <c r="C252" s="59">
        <v>261.67</v>
      </c>
      <c r="E252" s="15"/>
      <c r="F252" s="61"/>
    </row>
    <row r="253" spans="1:6">
      <c r="A253" s="16">
        <v>43039</v>
      </c>
      <c r="B253" s="60">
        <v>120.25</v>
      </c>
      <c r="C253" s="77" t="s">
        <v>126</v>
      </c>
      <c r="E253" s="15"/>
      <c r="F253" s="61"/>
    </row>
    <row r="254" spans="1:6">
      <c r="A254" s="16">
        <v>43069</v>
      </c>
      <c r="B254" s="60">
        <v>117.87</v>
      </c>
      <c r="C254" s="77" t="s">
        <v>126</v>
      </c>
      <c r="E254" s="15"/>
      <c r="F254" s="61"/>
    </row>
    <row r="255" spans="1:6">
      <c r="A255" s="16">
        <v>43100</v>
      </c>
      <c r="B255" s="60">
        <v>114.43</v>
      </c>
      <c r="C255" s="59">
        <v>255.27</v>
      </c>
      <c r="E255" s="15"/>
      <c r="F255" s="61"/>
    </row>
    <row r="256" spans="1:6">
      <c r="A256" s="16">
        <v>43131</v>
      </c>
      <c r="B256" s="60">
        <v>104.94</v>
      </c>
      <c r="C256" s="77" t="s">
        <v>126</v>
      </c>
      <c r="E256" s="15"/>
      <c r="F256" s="61"/>
    </row>
    <row r="257" spans="1:6">
      <c r="A257" s="16">
        <v>43159</v>
      </c>
      <c r="B257" s="60">
        <v>92.5</v>
      </c>
      <c r="C257" s="77" t="s">
        <v>126</v>
      </c>
      <c r="E257" s="15"/>
      <c r="F257" s="61"/>
    </row>
    <row r="258" spans="1:6">
      <c r="A258" s="16">
        <v>43190</v>
      </c>
      <c r="B258" s="60">
        <v>89.55</v>
      </c>
      <c r="C258" s="59">
        <v>271.35000000000002</v>
      </c>
      <c r="E258" s="15"/>
      <c r="F258" s="61"/>
    </row>
    <row r="259" spans="1:6">
      <c r="A259" s="16">
        <v>43220</v>
      </c>
      <c r="B259" s="60">
        <v>100.3</v>
      </c>
      <c r="C259" s="77" t="s">
        <v>126</v>
      </c>
      <c r="E259" s="15"/>
      <c r="F259" s="61"/>
    </row>
    <row r="260" spans="1:6">
      <c r="A260" s="16">
        <v>43251</v>
      </c>
      <c r="B260" s="60">
        <v>108.12</v>
      </c>
      <c r="C260" s="77" t="s">
        <v>126</v>
      </c>
      <c r="E260" s="15"/>
      <c r="F260" s="61"/>
    </row>
    <row r="261" spans="1:6">
      <c r="A261" s="16">
        <v>43281</v>
      </c>
      <c r="B261" s="60">
        <v>110.21</v>
      </c>
      <c r="C261" s="59">
        <v>267.58</v>
      </c>
      <c r="E261" s="15"/>
      <c r="F261" s="61"/>
    </row>
    <row r="262" spans="1:6">
      <c r="A262" s="16">
        <v>43312</v>
      </c>
      <c r="B262" s="60">
        <v>109.63</v>
      </c>
      <c r="C262" s="77" t="s">
        <v>126</v>
      </c>
      <c r="E262" s="15"/>
      <c r="F262" s="61"/>
    </row>
    <row r="263" spans="1:6">
      <c r="A263" s="16">
        <v>43343</v>
      </c>
      <c r="B263" s="60">
        <v>106.67</v>
      </c>
      <c r="C263" s="77" t="s">
        <v>126</v>
      </c>
      <c r="E263" s="15"/>
      <c r="F263" s="61"/>
    </row>
    <row r="264" spans="1:6">
      <c r="A264" s="16">
        <v>43373</v>
      </c>
      <c r="B264" s="60">
        <v>96.37</v>
      </c>
      <c r="C264" s="59">
        <v>262.41000000000003</v>
      </c>
      <c r="E264" s="15"/>
      <c r="F264" s="61"/>
    </row>
    <row r="265" spans="1:6">
      <c r="A265" s="16">
        <v>43404</v>
      </c>
      <c r="B265" s="60">
        <v>99.09</v>
      </c>
      <c r="C265" s="77" t="s">
        <v>126</v>
      </c>
    </row>
    <row r="266" spans="1:6">
      <c r="A266" s="16">
        <v>43434</v>
      </c>
      <c r="B266" s="60">
        <v>97.41</v>
      </c>
      <c r="C266" s="77" t="s">
        <v>126</v>
      </c>
    </row>
    <row r="267" spans="1:6">
      <c r="A267" s="16">
        <v>43465</v>
      </c>
      <c r="B267" s="60">
        <v>101.88</v>
      </c>
      <c r="C267" s="59">
        <v>273.63</v>
      </c>
    </row>
    <row r="268" spans="1:6">
      <c r="A268" s="16">
        <v>43496</v>
      </c>
      <c r="B268" s="60">
        <v>106.14</v>
      </c>
      <c r="C268" s="77" t="s">
        <v>126</v>
      </c>
    </row>
    <row r="269" spans="1:6">
      <c r="A269" s="16">
        <v>43524</v>
      </c>
      <c r="B269" s="60">
        <v>106.18</v>
      </c>
      <c r="C269" s="77" t="s">
        <v>126</v>
      </c>
    </row>
    <row r="270" spans="1:6">
      <c r="A270" s="16">
        <v>43555</v>
      </c>
      <c r="B270" s="60">
        <v>108.11</v>
      </c>
      <c r="C270" s="77" t="s">
        <v>126</v>
      </c>
    </row>
    <row r="271" spans="1:6">
      <c r="A271" s="16">
        <v>43585</v>
      </c>
      <c r="B271" s="60">
        <v>108.18</v>
      </c>
      <c r="C271" s="77" t="s">
        <v>126</v>
      </c>
    </row>
    <row r="272" spans="1:6">
      <c r="C272" s="77"/>
    </row>
    <row r="273" spans="3:3">
      <c r="C273" s="77"/>
    </row>
    <row r="274" spans="3:3">
      <c r="C274" s="1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R269"/>
  <sheetViews>
    <sheetView showGridLines="0" zoomScale="85" zoomScaleNormal="85" workbookViewId="0">
      <selection activeCell="D36" sqref="D36"/>
    </sheetView>
  </sheetViews>
  <sheetFormatPr defaultRowHeight="14.4"/>
  <cols>
    <col min="1" max="1" width="3.44140625" customWidth="1"/>
    <col min="2" max="2" width="3.44140625" style="56" customWidth="1"/>
    <col min="3" max="3" width="2.5546875" style="56" customWidth="1"/>
    <col min="4" max="4" width="30.33203125" style="56" customWidth="1"/>
    <col min="5" max="5" width="10" style="56" customWidth="1"/>
    <col min="6" max="6" width="9.5546875" style="56" customWidth="1"/>
    <col min="7" max="7" width="10" style="56" customWidth="1"/>
    <col min="8" max="8" width="11" style="56" customWidth="1"/>
    <col min="9" max="9" width="17.88671875" style="75" customWidth="1"/>
    <col min="10" max="10" width="10.6640625" customWidth="1"/>
    <col min="11" max="11" width="17.6640625" customWidth="1"/>
    <col min="14" max="14" width="10.44140625" customWidth="1"/>
  </cols>
  <sheetData>
    <row r="1" spans="2:18" ht="15.6">
      <c r="B1" s="42" t="s">
        <v>129</v>
      </c>
      <c r="C1" s="31"/>
      <c r="D1" s="31"/>
      <c r="E1" s="18"/>
      <c r="F1" s="18"/>
      <c r="G1" s="18"/>
      <c r="H1" s="18"/>
      <c r="I1" s="72"/>
      <c r="J1" s="43"/>
      <c r="K1" s="18"/>
    </row>
    <row r="2" spans="2:18">
      <c r="B2" s="31"/>
      <c r="C2" s="31"/>
      <c r="D2" s="31"/>
      <c r="E2" s="31"/>
      <c r="F2" s="31"/>
      <c r="G2" s="31"/>
      <c r="H2" s="31"/>
      <c r="I2" s="73"/>
      <c r="J2" s="31"/>
      <c r="K2" s="31"/>
    </row>
    <row r="3" spans="2:18" ht="28.5" customHeight="1">
      <c r="B3" s="116" t="s">
        <v>0</v>
      </c>
      <c r="C3" s="116"/>
      <c r="D3" s="135"/>
      <c r="E3" s="137" t="s">
        <v>130</v>
      </c>
      <c r="F3" s="116" t="s">
        <v>131</v>
      </c>
      <c r="G3" s="116" t="s">
        <v>132</v>
      </c>
      <c r="H3" s="116" t="s">
        <v>133</v>
      </c>
      <c r="I3" s="116" t="s">
        <v>73</v>
      </c>
      <c r="J3" s="116" t="s">
        <v>220</v>
      </c>
      <c r="K3" s="116"/>
    </row>
    <row r="4" spans="2:18" ht="18.75" customHeight="1">
      <c r="B4" s="117"/>
      <c r="C4" s="117"/>
      <c r="D4" s="136"/>
      <c r="E4" s="138"/>
      <c r="F4" s="117"/>
      <c r="G4" s="117"/>
      <c r="H4" s="117"/>
      <c r="I4" s="117"/>
      <c r="J4" s="117"/>
      <c r="K4" s="117"/>
    </row>
    <row r="5" spans="2:18" ht="15" customHeight="1">
      <c r="B5" s="115" t="s">
        <v>134</v>
      </c>
      <c r="C5" s="115"/>
      <c r="D5" s="115"/>
      <c r="E5" s="28"/>
      <c r="F5" s="28"/>
      <c r="G5" s="28"/>
      <c r="H5" s="28"/>
      <c r="I5" s="71"/>
      <c r="J5" s="28"/>
      <c r="K5" s="28"/>
      <c r="Q5" s="21"/>
      <c r="R5" s="21"/>
    </row>
    <row r="6" spans="2:18" ht="20.25" customHeight="1">
      <c r="B6" s="29">
        <v>1</v>
      </c>
      <c r="C6" s="124" t="s">
        <v>61</v>
      </c>
      <c r="D6" s="125"/>
      <c r="E6" s="31"/>
      <c r="F6" s="31"/>
      <c r="G6" s="31"/>
      <c r="H6" s="31"/>
      <c r="I6" s="73"/>
      <c r="J6" s="31"/>
      <c r="K6" s="31"/>
      <c r="O6" s="38"/>
      <c r="Q6" s="21"/>
      <c r="R6" s="21"/>
    </row>
    <row r="7" spans="2:18" s="21" customFormat="1" ht="20.25" customHeight="1">
      <c r="B7" s="29"/>
      <c r="C7" s="81"/>
      <c r="D7" s="82" t="s">
        <v>139</v>
      </c>
      <c r="E7" s="65">
        <v>6.594861915900696E-2</v>
      </c>
      <c r="F7" s="65">
        <v>6.3216726424381781E-2</v>
      </c>
      <c r="G7" s="65">
        <v>6.0681357657036951E-2</v>
      </c>
      <c r="H7" s="65">
        <v>0.12316881414377737</v>
      </c>
      <c r="I7" s="65" t="s">
        <v>2</v>
      </c>
      <c r="J7" s="30" t="s">
        <v>2</v>
      </c>
      <c r="K7" s="62"/>
      <c r="L7" s="99"/>
      <c r="M7" s="76"/>
      <c r="N7" s="76"/>
      <c r="O7" s="76"/>
      <c r="P7" s="76"/>
      <c r="Q7" s="76"/>
      <c r="R7" s="76"/>
    </row>
    <row r="8" spans="2:18" s="21" customFormat="1" ht="20.25" customHeight="1">
      <c r="B8" s="29"/>
      <c r="C8" s="81"/>
      <c r="D8" s="82" t="s">
        <v>138</v>
      </c>
      <c r="E8" s="65" t="s">
        <v>2</v>
      </c>
      <c r="F8" s="65" t="s">
        <v>2</v>
      </c>
      <c r="G8" s="65" t="s">
        <v>2</v>
      </c>
      <c r="H8" s="65" t="s">
        <v>2</v>
      </c>
      <c r="I8" s="65">
        <v>0.14550000000000002</v>
      </c>
      <c r="J8" s="30">
        <v>0.1466970684186184</v>
      </c>
      <c r="K8" s="62" t="s">
        <v>206</v>
      </c>
      <c r="L8" s="1"/>
      <c r="M8" s="76"/>
      <c r="N8" s="76"/>
      <c r="O8" s="76"/>
      <c r="P8" s="76"/>
      <c r="Q8" s="76"/>
      <c r="R8" s="76"/>
    </row>
    <row r="9" spans="2:18" ht="21.75" customHeight="1">
      <c r="B9" s="29">
        <v>2</v>
      </c>
      <c r="C9" s="118" t="s">
        <v>140</v>
      </c>
      <c r="D9" s="119"/>
      <c r="E9" s="31"/>
      <c r="F9" s="31"/>
      <c r="G9" s="31"/>
      <c r="H9" s="31"/>
      <c r="I9" s="73"/>
      <c r="J9" s="32"/>
      <c r="K9" s="33"/>
      <c r="L9" s="1"/>
      <c r="M9" s="76"/>
      <c r="N9" s="76"/>
      <c r="O9" s="76"/>
      <c r="P9" s="76"/>
      <c r="Q9" s="76"/>
      <c r="R9" s="76"/>
    </row>
    <row r="10" spans="2:18" ht="23.25" customHeight="1">
      <c r="B10" s="29"/>
      <c r="C10" s="81"/>
      <c r="D10" s="82" t="s">
        <v>1</v>
      </c>
      <c r="E10" s="65">
        <v>4.6977711230321663E-2</v>
      </c>
      <c r="F10" s="65">
        <v>4.087975760765028E-2</v>
      </c>
      <c r="G10" s="65">
        <v>2.8746648136938825E-2</v>
      </c>
      <c r="H10" s="66">
        <v>6.8698668657820108E-2</v>
      </c>
      <c r="I10" s="66">
        <v>6.8698668657820108E-2</v>
      </c>
      <c r="J10" s="51">
        <v>6.8487805633432236E-2</v>
      </c>
      <c r="K10" s="62" t="s">
        <v>207</v>
      </c>
      <c r="L10" s="1"/>
      <c r="M10" s="76"/>
      <c r="N10" s="76"/>
      <c r="O10" s="76"/>
      <c r="P10" s="76"/>
      <c r="Q10" s="76"/>
      <c r="R10" s="76"/>
    </row>
    <row r="11" spans="2:18" s="21" customFormat="1" ht="20.25" customHeight="1">
      <c r="B11" s="29"/>
      <c r="C11" s="81"/>
      <c r="D11" s="82" t="s">
        <v>86</v>
      </c>
      <c r="E11" s="66" t="s">
        <v>2</v>
      </c>
      <c r="F11" s="66" t="s">
        <v>2</v>
      </c>
      <c r="G11" s="66" t="s">
        <v>2</v>
      </c>
      <c r="H11" s="66" t="s">
        <v>2</v>
      </c>
      <c r="I11" s="66">
        <v>5.0429238565683876E-2</v>
      </c>
      <c r="J11" s="51">
        <v>5.0654059125932224E-2</v>
      </c>
      <c r="K11" s="62" t="s">
        <v>207</v>
      </c>
      <c r="L11" s="1"/>
      <c r="M11" s="76"/>
      <c r="N11" s="76"/>
      <c r="O11" s="76"/>
      <c r="P11" s="76"/>
      <c r="Q11" s="76"/>
      <c r="R11" s="76"/>
    </row>
    <row r="12" spans="2:18" ht="20.100000000000001" customHeight="1">
      <c r="B12" s="29">
        <v>3</v>
      </c>
      <c r="C12" s="98"/>
      <c r="D12" s="98" t="s">
        <v>185</v>
      </c>
      <c r="E12" s="64" t="s">
        <v>2</v>
      </c>
      <c r="F12" s="66" t="s">
        <v>2</v>
      </c>
      <c r="G12" s="66">
        <v>0.11338562891106437</v>
      </c>
      <c r="H12" s="65">
        <v>0.22437827386304854</v>
      </c>
      <c r="I12" s="65">
        <v>0.11607736068335858</v>
      </c>
      <c r="J12" s="30">
        <v>0.11502937843838264</v>
      </c>
      <c r="K12" s="62" t="s">
        <v>207</v>
      </c>
      <c r="L12" s="1"/>
      <c r="M12" s="76"/>
      <c r="N12" s="76"/>
      <c r="O12" s="76"/>
      <c r="P12" s="76"/>
      <c r="Q12" s="76"/>
      <c r="R12" s="76"/>
    </row>
    <row r="13" spans="2:18" s="56" customFormat="1" ht="36" customHeight="1">
      <c r="B13" s="29"/>
      <c r="D13" s="81" t="s">
        <v>141</v>
      </c>
      <c r="E13" s="64" t="s">
        <v>2</v>
      </c>
      <c r="F13" s="66" t="s">
        <v>2</v>
      </c>
      <c r="G13" s="66">
        <v>9.5216842968199558E-2</v>
      </c>
      <c r="H13" s="65">
        <v>0.15816207381970079</v>
      </c>
      <c r="I13" s="65">
        <v>9.8972882473988721E-2</v>
      </c>
      <c r="J13" s="30">
        <v>9.5216842968199558E-2</v>
      </c>
      <c r="K13" s="62" t="s">
        <v>207</v>
      </c>
      <c r="L13" s="1"/>
      <c r="M13" s="76"/>
      <c r="N13" s="76"/>
      <c r="O13" s="76"/>
      <c r="P13" s="76"/>
      <c r="Q13" s="76"/>
      <c r="R13" s="76"/>
    </row>
    <row r="14" spans="2:18" ht="33.75" customHeight="1">
      <c r="B14" s="29">
        <v>4</v>
      </c>
      <c r="C14" s="129" t="s">
        <v>142</v>
      </c>
      <c r="D14" s="130"/>
      <c r="E14" s="29"/>
      <c r="F14" s="41"/>
      <c r="G14" s="41"/>
      <c r="H14" s="29"/>
      <c r="I14" s="29"/>
      <c r="J14" s="34"/>
      <c r="K14" s="62"/>
      <c r="L14" s="1"/>
      <c r="M14" s="76"/>
      <c r="N14" s="76"/>
      <c r="O14" s="76"/>
      <c r="P14" s="76"/>
      <c r="Q14" s="76"/>
      <c r="R14" s="76"/>
    </row>
    <row r="15" spans="2:18" ht="16.5" customHeight="1">
      <c r="B15" s="29"/>
      <c r="C15" s="81"/>
      <c r="D15" s="82" t="s">
        <v>143</v>
      </c>
      <c r="E15" s="65">
        <v>0.11964241921230817</v>
      </c>
      <c r="F15" s="65">
        <v>0.13001487261436409</v>
      </c>
      <c r="G15" s="65">
        <v>-0.29829602414055101</v>
      </c>
      <c r="H15" s="65">
        <v>0.45509292243239158</v>
      </c>
      <c r="I15" s="65">
        <v>-0.16947211210888405</v>
      </c>
      <c r="J15" s="30">
        <v>-0.14257567826715412</v>
      </c>
      <c r="K15" s="62" t="s">
        <v>207</v>
      </c>
      <c r="L15" s="1"/>
      <c r="M15" s="76"/>
      <c r="N15" s="76"/>
      <c r="O15" s="76"/>
      <c r="P15" s="76"/>
      <c r="Q15" s="76"/>
      <c r="R15" s="76"/>
    </row>
    <row r="16" spans="2:18" ht="16.5" customHeight="1">
      <c r="B16" s="29"/>
      <c r="C16" s="81"/>
      <c r="D16" s="82" t="s">
        <v>144</v>
      </c>
      <c r="E16" s="65">
        <v>0.14082382629006493</v>
      </c>
      <c r="F16" s="65">
        <v>0.13731919918074681</v>
      </c>
      <c r="G16" s="65">
        <v>-0.21475753647879661</v>
      </c>
      <c r="H16" s="65">
        <v>0.29515573016268409</v>
      </c>
      <c r="I16" s="65">
        <v>1.5777258959301658E-2</v>
      </c>
      <c r="J16" s="30">
        <v>7.5602107654878292E-2</v>
      </c>
      <c r="K16" s="62" t="s">
        <v>207</v>
      </c>
      <c r="L16" s="99"/>
      <c r="M16" s="76"/>
      <c r="N16" s="76"/>
      <c r="O16" s="76"/>
      <c r="P16" s="76"/>
      <c r="Q16" s="76"/>
      <c r="R16" s="76"/>
    </row>
    <row r="17" spans="2:18" ht="24" customHeight="1">
      <c r="B17" s="29"/>
      <c r="C17" s="81"/>
      <c r="D17" s="82" t="s">
        <v>145</v>
      </c>
      <c r="E17" s="65">
        <v>0.37732068250443879</v>
      </c>
      <c r="F17" s="65">
        <v>0.34182700295047252</v>
      </c>
      <c r="G17" s="65">
        <v>-0.25877305338596479</v>
      </c>
      <c r="H17" s="65">
        <v>0.52018580430039718</v>
      </c>
      <c r="I17" s="65">
        <v>-5.6807382204285543E-2</v>
      </c>
      <c r="J17" s="30">
        <v>0.18181098662672673</v>
      </c>
      <c r="K17" s="62" t="s">
        <v>207</v>
      </c>
      <c r="L17" s="99"/>
      <c r="M17" s="76"/>
      <c r="N17" s="76"/>
      <c r="O17" s="76"/>
      <c r="P17" s="76"/>
      <c r="Q17" s="76"/>
      <c r="R17" s="76"/>
    </row>
    <row r="18" spans="2:18" ht="76.5" customHeight="1">
      <c r="B18" s="29">
        <v>5</v>
      </c>
      <c r="C18" s="131" t="s">
        <v>146</v>
      </c>
      <c r="D18" s="132"/>
      <c r="E18" s="133" t="s">
        <v>123</v>
      </c>
      <c r="F18" s="134"/>
      <c r="G18" s="134"/>
      <c r="H18" s="134"/>
      <c r="I18" s="97" t="s">
        <v>208</v>
      </c>
      <c r="J18" s="126" t="s">
        <v>209</v>
      </c>
      <c r="K18" s="126"/>
      <c r="L18" s="1"/>
      <c r="M18" s="76"/>
      <c r="N18" s="76"/>
      <c r="O18" s="76"/>
      <c r="P18" s="76"/>
      <c r="Q18" s="76"/>
      <c r="R18" s="76"/>
    </row>
    <row r="19" spans="2:18" ht="15" customHeight="1">
      <c r="B19" s="115" t="s">
        <v>135</v>
      </c>
      <c r="C19" s="115"/>
      <c r="D19" s="115"/>
      <c r="E19" s="115"/>
      <c r="F19" s="28"/>
      <c r="G19" s="28"/>
      <c r="H19" s="28"/>
      <c r="I19" s="71"/>
      <c r="J19" s="28"/>
      <c r="K19" s="28"/>
      <c r="L19" s="1"/>
      <c r="M19" s="76"/>
      <c r="N19" s="76"/>
      <c r="O19" s="76"/>
      <c r="P19" s="76"/>
      <c r="Q19" s="76"/>
      <c r="R19" s="76"/>
    </row>
    <row r="20" spans="2:18" ht="18" customHeight="1">
      <c r="B20" s="104">
        <v>6</v>
      </c>
      <c r="C20" s="127" t="s">
        <v>3</v>
      </c>
      <c r="D20" s="128"/>
      <c r="E20" s="29"/>
      <c r="F20" s="29"/>
      <c r="G20" s="29"/>
      <c r="H20" s="29"/>
      <c r="I20" s="29"/>
      <c r="J20" s="29"/>
      <c r="K20" s="35"/>
      <c r="L20" s="1"/>
      <c r="M20" s="76"/>
      <c r="N20" s="76"/>
      <c r="O20" s="76"/>
      <c r="P20" s="76"/>
      <c r="Q20" s="76"/>
      <c r="R20" s="76"/>
    </row>
    <row r="21" spans="2:18" ht="14.25" customHeight="1">
      <c r="B21" s="104"/>
      <c r="C21" s="105"/>
      <c r="D21" s="106" t="s">
        <v>147</v>
      </c>
      <c r="E21" s="65">
        <v>0.10627726288337211</v>
      </c>
      <c r="F21" s="65">
        <v>0.10724972978703623</v>
      </c>
      <c r="G21" s="65">
        <v>-7.2102510466849554E-3</v>
      </c>
      <c r="H21" s="65">
        <v>0.21605991621630743</v>
      </c>
      <c r="I21" s="70">
        <v>4.2612468045479066E-2</v>
      </c>
      <c r="J21" s="48">
        <v>3.6523250175692676E-2</v>
      </c>
      <c r="K21" s="107" t="s">
        <v>206</v>
      </c>
      <c r="L21" s="99"/>
      <c r="M21" s="76"/>
      <c r="N21" s="76"/>
      <c r="O21" s="76"/>
      <c r="P21" s="76"/>
      <c r="Q21" s="76"/>
      <c r="R21" s="76"/>
    </row>
    <row r="22" spans="2:18" ht="15.75" customHeight="1">
      <c r="B22" s="104"/>
      <c r="C22" s="105"/>
      <c r="D22" s="106" t="s">
        <v>148</v>
      </c>
      <c r="E22" s="65">
        <v>0.15284949457130884</v>
      </c>
      <c r="F22" s="65">
        <v>0.18525446404568754</v>
      </c>
      <c r="G22" s="65">
        <v>-9.6565407044330809E-2</v>
      </c>
      <c r="H22" s="65">
        <v>0.59786636394140014</v>
      </c>
      <c r="I22" s="70">
        <v>-1.4524255449642864E-2</v>
      </c>
      <c r="J22" s="49">
        <v>3.3766797681010097E-2</v>
      </c>
      <c r="K22" s="107" t="s">
        <v>206</v>
      </c>
      <c r="L22" s="99"/>
      <c r="M22" s="76"/>
      <c r="N22" s="76"/>
      <c r="O22" s="76"/>
      <c r="P22" s="76"/>
      <c r="Q22" s="76"/>
      <c r="R22" s="76"/>
    </row>
    <row r="23" spans="2:18" ht="17.25" customHeight="1">
      <c r="B23" s="104">
        <v>7</v>
      </c>
      <c r="C23" s="120" t="s">
        <v>149</v>
      </c>
      <c r="D23" s="121"/>
      <c r="E23" s="65">
        <v>0.98265524251997394</v>
      </c>
      <c r="F23" s="65">
        <v>1.390001907982221</v>
      </c>
      <c r="G23" s="65">
        <v>0.77282267845584396</v>
      </c>
      <c r="H23" s="65">
        <v>1.4677931293737698</v>
      </c>
      <c r="I23" s="70">
        <v>1.3415011211485146</v>
      </c>
      <c r="J23" s="30">
        <v>1.3446041044989898</v>
      </c>
      <c r="K23" s="107" t="s">
        <v>206</v>
      </c>
      <c r="L23" s="99"/>
      <c r="M23" s="76"/>
      <c r="N23" s="76"/>
      <c r="O23" s="76"/>
      <c r="P23" s="76"/>
      <c r="Q23" s="76"/>
      <c r="R23" s="76"/>
    </row>
    <row r="24" spans="2:18" ht="16.5" customHeight="1">
      <c r="B24" s="104">
        <v>8</v>
      </c>
      <c r="C24" s="120" t="s">
        <v>150</v>
      </c>
      <c r="D24" s="121"/>
      <c r="E24" s="65">
        <v>2.6425020844258591</v>
      </c>
      <c r="F24" s="65">
        <v>3.5609192522308506</v>
      </c>
      <c r="G24" s="65">
        <v>1.5772898237372062</v>
      </c>
      <c r="H24" s="65">
        <v>4.2255074063851321</v>
      </c>
      <c r="I24" s="70">
        <v>3.224486883416799</v>
      </c>
      <c r="J24" s="30">
        <v>3.1451314411697497</v>
      </c>
      <c r="K24" s="107" t="s">
        <v>206</v>
      </c>
      <c r="L24" s="99"/>
      <c r="M24" s="76"/>
      <c r="N24" s="76"/>
      <c r="O24" s="76"/>
      <c r="P24" s="76"/>
      <c r="Q24" s="76"/>
      <c r="R24" s="76"/>
    </row>
    <row r="25" spans="2:18" ht="41.25" customHeight="1">
      <c r="B25" s="29">
        <v>9</v>
      </c>
      <c r="C25" s="122" t="s">
        <v>151</v>
      </c>
      <c r="D25" s="123"/>
      <c r="E25" s="65">
        <v>0.54826645108872374</v>
      </c>
      <c r="F25" s="65">
        <v>1.2844532576301366</v>
      </c>
      <c r="G25" s="65">
        <v>0.13733247420156564</v>
      </c>
      <c r="H25" s="65">
        <v>1.7251222412269265</v>
      </c>
      <c r="I25" s="74">
        <v>1.2395821431407141</v>
      </c>
      <c r="J25" s="50">
        <v>1.2086931035548309</v>
      </c>
      <c r="K25" s="36" t="s">
        <v>206</v>
      </c>
      <c r="L25" s="99"/>
      <c r="M25" s="76"/>
      <c r="N25" s="76"/>
      <c r="O25" s="76"/>
      <c r="P25" s="76"/>
      <c r="Q25" s="76"/>
      <c r="R25" s="76"/>
    </row>
    <row r="26" spans="2:18" ht="15" customHeight="1">
      <c r="B26" s="115" t="s">
        <v>4</v>
      </c>
      <c r="C26" s="115"/>
      <c r="D26" s="115"/>
      <c r="E26" s="28"/>
      <c r="F26" s="28"/>
      <c r="G26" s="28"/>
      <c r="H26" s="28"/>
      <c r="I26" s="71"/>
      <c r="J26" s="37"/>
      <c r="K26" s="37"/>
      <c r="L26" s="1"/>
      <c r="Q26" s="21"/>
      <c r="R26" s="21"/>
    </row>
    <row r="27" spans="2:18" s="39" customFormat="1" ht="18" customHeight="1">
      <c r="B27" s="29">
        <v>10</v>
      </c>
      <c r="C27" s="124" t="s">
        <v>57</v>
      </c>
      <c r="D27" s="125"/>
      <c r="E27" s="29"/>
      <c r="F27" s="29"/>
      <c r="G27" s="29"/>
      <c r="H27" s="29"/>
      <c r="I27" s="29"/>
      <c r="J27" s="29"/>
      <c r="K27" s="35"/>
      <c r="L27" s="100"/>
      <c r="Q27" s="21"/>
      <c r="R27" s="21"/>
    </row>
    <row r="28" spans="2:18" ht="21" customHeight="1">
      <c r="B28" s="29"/>
      <c r="C28" s="81"/>
      <c r="D28" s="82" t="s">
        <v>152</v>
      </c>
      <c r="E28" s="67">
        <v>100.00000000000003</v>
      </c>
      <c r="F28" s="67">
        <v>151.31727598506797</v>
      </c>
      <c r="G28" s="67">
        <v>68.491483755279745</v>
      </c>
      <c r="H28" s="67">
        <v>162.40718255791069</v>
      </c>
      <c r="I28" s="67">
        <v>154.25549042022658</v>
      </c>
      <c r="J28" s="34">
        <v>154.99447181849243</v>
      </c>
      <c r="K28" s="62" t="s">
        <v>206</v>
      </c>
      <c r="L28" s="101"/>
      <c r="M28" s="20"/>
      <c r="N28" s="20"/>
      <c r="O28" s="20"/>
      <c r="P28" s="20"/>
      <c r="Q28" s="20"/>
      <c r="R28" s="20"/>
    </row>
    <row r="29" spans="2:18" ht="30" customHeight="1">
      <c r="B29" s="29"/>
      <c r="C29" s="81"/>
      <c r="D29" s="82" t="s">
        <v>153</v>
      </c>
      <c r="E29" s="66">
        <v>5.4260606724481873E-2</v>
      </c>
      <c r="F29" s="66">
        <v>4.1367811841992508E-2</v>
      </c>
      <c r="G29" s="66">
        <v>3.6595707612929997E-2</v>
      </c>
      <c r="H29" s="65">
        <v>7.0551823791030019E-2</v>
      </c>
      <c r="I29" s="65">
        <v>3.8005126423730003E-2</v>
      </c>
      <c r="J29" s="30">
        <v>3.6595707612929997E-2</v>
      </c>
      <c r="K29" s="62" t="s">
        <v>206</v>
      </c>
      <c r="L29" s="102"/>
      <c r="M29" s="86"/>
      <c r="N29" s="86"/>
      <c r="O29" s="86"/>
      <c r="P29" s="86"/>
      <c r="Q29" s="86"/>
      <c r="R29" s="76"/>
    </row>
    <row r="30" spans="2:18" s="21" customFormat="1" ht="25.5" customHeight="1">
      <c r="B30" s="29"/>
      <c r="C30" s="81"/>
      <c r="D30" s="82" t="s">
        <v>154</v>
      </c>
      <c r="E30" s="66">
        <v>8.5791603087678844E-2</v>
      </c>
      <c r="F30" s="66">
        <v>5.5667850901975006E-2</v>
      </c>
      <c r="G30" s="66">
        <v>5.1162418862849994E-2</v>
      </c>
      <c r="H30" s="65">
        <v>0.10188151995824</v>
      </c>
      <c r="I30" s="65">
        <v>5.9782277888460002E-2</v>
      </c>
      <c r="J30" s="30">
        <v>5.9507517711630008E-2</v>
      </c>
      <c r="K30" s="62" t="s">
        <v>206</v>
      </c>
      <c r="L30" s="102"/>
      <c r="M30" s="86"/>
      <c r="N30" s="86"/>
      <c r="O30" s="86"/>
      <c r="P30" s="86"/>
      <c r="Q30" s="86"/>
      <c r="R30" s="76"/>
    </row>
    <row r="31" spans="2:18" s="39" customFormat="1" ht="18.75" customHeight="1">
      <c r="B31" s="29">
        <v>11</v>
      </c>
      <c r="C31" s="118" t="s">
        <v>60</v>
      </c>
      <c r="D31" s="119"/>
      <c r="E31" s="29"/>
      <c r="F31" s="29"/>
      <c r="G31" s="29"/>
      <c r="H31" s="29"/>
      <c r="I31" s="29"/>
      <c r="J31" s="44"/>
      <c r="K31" s="35"/>
      <c r="L31" s="102"/>
      <c r="M31" s="86"/>
      <c r="N31" s="86"/>
      <c r="O31" s="86"/>
      <c r="P31" s="86"/>
      <c r="Q31" s="86"/>
      <c r="R31" s="76"/>
    </row>
    <row r="32" spans="2:18" s="21" customFormat="1" ht="32.25" customHeight="1">
      <c r="B32" s="29"/>
      <c r="C32" s="81"/>
      <c r="D32" s="82" t="s">
        <v>155</v>
      </c>
      <c r="E32" s="66">
        <v>0.90591471428571435</v>
      </c>
      <c r="F32" s="66">
        <v>0.90601587499999992</v>
      </c>
      <c r="G32" s="66">
        <v>0.81588220000000011</v>
      </c>
      <c r="H32" s="65">
        <v>0.90829009999999999</v>
      </c>
      <c r="I32" s="65">
        <v>0.87309369999999997</v>
      </c>
      <c r="J32" s="30">
        <v>0.88104060000000006</v>
      </c>
      <c r="K32" s="62" t="s">
        <v>206</v>
      </c>
      <c r="L32" s="102"/>
      <c r="M32" s="86"/>
      <c r="N32" s="86"/>
      <c r="O32" s="86"/>
      <c r="P32" s="86"/>
      <c r="Q32" s="86"/>
      <c r="R32" s="76"/>
    </row>
    <row r="33" spans="2:18" s="21" customFormat="1" ht="42" customHeight="1">
      <c r="B33" s="29"/>
      <c r="C33" s="81"/>
      <c r="D33" s="82" t="s">
        <v>156</v>
      </c>
      <c r="E33" s="67">
        <v>3.758628571428571</v>
      </c>
      <c r="F33" s="67">
        <v>3.8215012499999998</v>
      </c>
      <c r="G33" s="67">
        <v>3.6347870000000002</v>
      </c>
      <c r="H33" s="67">
        <v>4.2148760000000003</v>
      </c>
      <c r="I33" s="67">
        <v>4.1887249999999998</v>
      </c>
      <c r="J33" s="34">
        <v>4.1875090000000004</v>
      </c>
      <c r="K33" s="62" t="s">
        <v>206</v>
      </c>
      <c r="L33" s="101"/>
      <c r="M33" s="20"/>
      <c r="N33" s="20"/>
      <c r="O33" s="20"/>
      <c r="P33" s="20"/>
      <c r="Q33" s="20"/>
      <c r="R33" s="20"/>
    </row>
    <row r="34" spans="2:18" s="21" customFormat="1" ht="28.5" customHeight="1">
      <c r="B34" s="29"/>
      <c r="C34" s="81"/>
      <c r="D34" s="82" t="s">
        <v>157</v>
      </c>
      <c r="E34" s="66">
        <v>0.77577263623680826</v>
      </c>
      <c r="F34" s="66">
        <v>0.78290336108224723</v>
      </c>
      <c r="G34" s="66">
        <v>0.56999999999999995</v>
      </c>
      <c r="H34" s="65">
        <v>0.79580672216449433</v>
      </c>
      <c r="I34" s="65">
        <v>0.56999999999999995</v>
      </c>
      <c r="J34" s="30">
        <v>0.57092202413765125</v>
      </c>
      <c r="K34" s="36" t="s">
        <v>207</v>
      </c>
      <c r="L34" s="102"/>
      <c r="M34" s="86"/>
      <c r="N34" s="86"/>
      <c r="O34" s="86"/>
      <c r="P34" s="86"/>
      <c r="Q34" s="86"/>
      <c r="R34" s="76"/>
    </row>
    <row r="35" spans="2:18" ht="17.25" customHeight="1">
      <c r="B35" s="29">
        <v>12</v>
      </c>
      <c r="C35" s="118" t="s">
        <v>56</v>
      </c>
      <c r="D35" s="119"/>
      <c r="E35" s="29"/>
      <c r="F35" s="29"/>
      <c r="G35" s="29"/>
      <c r="H35" s="29"/>
      <c r="I35" s="29"/>
      <c r="J35" s="44"/>
      <c r="K35" s="35"/>
      <c r="L35" s="101"/>
      <c r="Q35" s="21"/>
      <c r="R35" s="21"/>
    </row>
    <row r="36" spans="2:18" ht="26.25" customHeight="1">
      <c r="B36" s="29"/>
      <c r="C36" s="81"/>
      <c r="D36" s="82" t="s">
        <v>158</v>
      </c>
      <c r="E36" s="68">
        <v>80.139504680904423</v>
      </c>
      <c r="F36" s="68">
        <v>50.525797449665454</v>
      </c>
      <c r="G36" s="68">
        <v>35.204830812547861</v>
      </c>
      <c r="H36" s="68">
        <v>369.12614799561305</v>
      </c>
      <c r="I36" s="68">
        <v>100.2970530072912</v>
      </c>
      <c r="J36" s="45">
        <v>108.18482440917568</v>
      </c>
      <c r="K36" s="62" t="s">
        <v>210</v>
      </c>
      <c r="L36" s="101"/>
      <c r="M36" s="20"/>
      <c r="N36" s="20"/>
      <c r="O36" s="20"/>
      <c r="P36" s="20"/>
      <c r="Q36" s="20"/>
      <c r="R36" s="20"/>
    </row>
    <row r="37" spans="2:18" ht="25.5" customHeight="1">
      <c r="B37" s="83"/>
      <c r="C37" s="84"/>
      <c r="D37" s="85" t="s">
        <v>159</v>
      </c>
      <c r="E37" s="69">
        <v>137.03090274509805</v>
      </c>
      <c r="F37" s="69">
        <v>134.71574833333335</v>
      </c>
      <c r="G37" s="69">
        <v>118.66667</v>
      </c>
      <c r="H37" s="69">
        <v>422.02133000000003</v>
      </c>
      <c r="I37" s="69">
        <v>255.27266666666665</v>
      </c>
      <c r="J37" s="46">
        <v>273.63124975341356</v>
      </c>
      <c r="K37" s="47" t="s">
        <v>211</v>
      </c>
      <c r="L37" s="101"/>
      <c r="M37" s="20"/>
      <c r="N37" s="20"/>
      <c r="O37" s="20"/>
      <c r="P37" s="20"/>
      <c r="Q37" s="20"/>
      <c r="R37" s="20"/>
    </row>
    <row r="38" spans="2:18">
      <c r="Q38" s="21"/>
      <c r="R38" s="21"/>
    </row>
    <row r="39" spans="2:18">
      <c r="Q39" s="21"/>
      <c r="R39" s="21"/>
    </row>
    <row r="40" spans="2:18">
      <c r="Q40" s="21"/>
      <c r="R40" s="21"/>
    </row>
    <row r="41" spans="2:18">
      <c r="Q41" s="21"/>
      <c r="R41" s="21"/>
    </row>
    <row r="42" spans="2:18">
      <c r="Q42" s="21"/>
      <c r="R42" s="21"/>
    </row>
    <row r="43" spans="2:18">
      <c r="Q43" s="21"/>
      <c r="R43" s="21"/>
    </row>
    <row r="44" spans="2:18">
      <c r="Q44" s="21"/>
      <c r="R44" s="21"/>
    </row>
    <row r="45" spans="2:18">
      <c r="Q45" s="21"/>
      <c r="R45" s="21"/>
    </row>
    <row r="46" spans="2:18">
      <c r="Q46" s="21"/>
      <c r="R46" s="21"/>
    </row>
    <row r="47" spans="2:18">
      <c r="Q47" s="21"/>
      <c r="R47" s="21"/>
    </row>
    <row r="48" spans="2:18">
      <c r="Q48" s="21"/>
      <c r="R48" s="21"/>
    </row>
    <row r="49" spans="17:18">
      <c r="Q49" s="21"/>
      <c r="R49" s="21"/>
    </row>
    <row r="50" spans="17:18">
      <c r="Q50" s="21"/>
      <c r="R50" s="21"/>
    </row>
    <row r="51" spans="17:18">
      <c r="Q51" s="21"/>
      <c r="R51" s="21"/>
    </row>
    <row r="52" spans="17:18">
      <c r="Q52" s="21"/>
      <c r="R52" s="21"/>
    </row>
    <row r="53" spans="17:18">
      <c r="Q53" s="21"/>
      <c r="R53" s="21"/>
    </row>
    <row r="54" spans="17:18">
      <c r="Q54" s="21"/>
      <c r="R54" s="21"/>
    </row>
    <row r="55" spans="17:18">
      <c r="Q55" s="21"/>
      <c r="R55" s="21"/>
    </row>
    <row r="56" spans="17:18">
      <c r="Q56" s="21"/>
      <c r="R56" s="21"/>
    </row>
    <row r="57" spans="17:18">
      <c r="Q57" s="21"/>
      <c r="R57" s="21"/>
    </row>
    <row r="58" spans="17:18">
      <c r="Q58" s="21"/>
      <c r="R58" s="21"/>
    </row>
    <row r="59" spans="17:18">
      <c r="Q59" s="21"/>
      <c r="R59" s="21"/>
    </row>
    <row r="60" spans="17:18">
      <c r="Q60" s="21"/>
      <c r="R60" s="21"/>
    </row>
    <row r="61" spans="17:18">
      <c r="Q61" s="21"/>
      <c r="R61" s="21"/>
    </row>
    <row r="62" spans="17:18">
      <c r="Q62" s="21"/>
      <c r="R62" s="21"/>
    </row>
    <row r="63" spans="17:18">
      <c r="Q63" s="21"/>
      <c r="R63" s="21"/>
    </row>
    <row r="64" spans="17:18">
      <c r="Q64" s="21"/>
      <c r="R64" s="21"/>
    </row>
    <row r="65" spans="17:18">
      <c r="Q65" s="21"/>
      <c r="R65" s="21"/>
    </row>
    <row r="66" spans="17:18">
      <c r="Q66" s="21"/>
      <c r="R66" s="21"/>
    </row>
    <row r="67" spans="17:18">
      <c r="Q67" s="21"/>
      <c r="R67" s="21"/>
    </row>
    <row r="68" spans="17:18">
      <c r="Q68" s="21"/>
      <c r="R68" s="21"/>
    </row>
    <row r="69" spans="17:18">
      <c r="Q69" s="21"/>
      <c r="R69" s="21"/>
    </row>
    <row r="70" spans="17:18">
      <c r="Q70" s="21"/>
      <c r="R70" s="21"/>
    </row>
    <row r="71" spans="17:18">
      <c r="Q71" s="21"/>
      <c r="R71" s="21"/>
    </row>
    <row r="72" spans="17:18">
      <c r="Q72" s="21"/>
      <c r="R72" s="21"/>
    </row>
    <row r="73" spans="17:18">
      <c r="Q73" s="21"/>
      <c r="R73" s="21"/>
    </row>
    <row r="74" spans="17:18">
      <c r="Q74" s="21"/>
      <c r="R74" s="21"/>
    </row>
    <row r="75" spans="17:18">
      <c r="Q75" s="21"/>
      <c r="R75" s="21"/>
    </row>
    <row r="76" spans="17:18">
      <c r="Q76" s="21"/>
      <c r="R76" s="21"/>
    </row>
    <row r="77" spans="17:18">
      <c r="Q77" s="21"/>
      <c r="R77" s="21"/>
    </row>
    <row r="78" spans="17:18">
      <c r="Q78" s="21"/>
      <c r="R78" s="21"/>
    </row>
    <row r="79" spans="17:18">
      <c r="Q79" s="21"/>
      <c r="R79" s="21"/>
    </row>
    <row r="80" spans="17:18">
      <c r="Q80" s="21"/>
      <c r="R80" s="21"/>
    </row>
    <row r="81" spans="17:18">
      <c r="Q81" s="21"/>
      <c r="R81" s="21"/>
    </row>
    <row r="82" spans="17:18">
      <c r="Q82" s="21"/>
      <c r="R82" s="21"/>
    </row>
    <row r="83" spans="17:18">
      <c r="Q83" s="21"/>
      <c r="R83" s="21"/>
    </row>
    <row r="84" spans="17:18">
      <c r="Q84" s="21"/>
      <c r="R84" s="21"/>
    </row>
    <row r="85" spans="17:18">
      <c r="Q85" s="21"/>
      <c r="R85" s="21"/>
    </row>
    <row r="86" spans="17:18">
      <c r="Q86" s="21"/>
      <c r="R86" s="21"/>
    </row>
    <row r="87" spans="17:18">
      <c r="Q87" s="21"/>
      <c r="R87" s="21"/>
    </row>
    <row r="88" spans="17:18">
      <c r="Q88" s="21"/>
      <c r="R88" s="21"/>
    </row>
    <row r="89" spans="17:18">
      <c r="Q89" s="21"/>
      <c r="R89" s="21"/>
    </row>
    <row r="90" spans="17:18">
      <c r="Q90" s="21"/>
      <c r="R90" s="21"/>
    </row>
    <row r="91" spans="17:18">
      <c r="Q91" s="21"/>
      <c r="R91" s="21"/>
    </row>
    <row r="92" spans="17:18">
      <c r="Q92" s="21"/>
      <c r="R92" s="21"/>
    </row>
    <row r="93" spans="17:18">
      <c r="Q93" s="21"/>
      <c r="R93" s="21"/>
    </row>
    <row r="94" spans="17:18">
      <c r="Q94" s="21"/>
      <c r="R94" s="21"/>
    </row>
    <row r="95" spans="17:18">
      <c r="Q95" s="21"/>
      <c r="R95" s="21"/>
    </row>
    <row r="96" spans="17:18">
      <c r="Q96" s="21"/>
      <c r="R96" s="21"/>
    </row>
    <row r="97" spans="17:18">
      <c r="Q97" s="21"/>
      <c r="R97" s="21"/>
    </row>
    <row r="98" spans="17:18">
      <c r="Q98" s="21"/>
      <c r="R98" s="21"/>
    </row>
    <row r="99" spans="17:18">
      <c r="Q99" s="21"/>
      <c r="R99" s="21"/>
    </row>
    <row r="100" spans="17:18">
      <c r="Q100" s="21"/>
      <c r="R100" s="21"/>
    </row>
    <row r="101" spans="17:18">
      <c r="Q101" s="21"/>
      <c r="R101" s="21"/>
    </row>
    <row r="102" spans="17:18">
      <c r="Q102" s="21"/>
      <c r="R102" s="21"/>
    </row>
    <row r="103" spans="17:18">
      <c r="Q103" s="21"/>
      <c r="R103" s="21"/>
    </row>
    <row r="104" spans="17:18">
      <c r="Q104" s="21"/>
      <c r="R104" s="21"/>
    </row>
    <row r="105" spans="17:18">
      <c r="Q105" s="21"/>
      <c r="R105" s="21"/>
    </row>
    <row r="106" spans="17:18">
      <c r="Q106" s="21"/>
      <c r="R106" s="21"/>
    </row>
    <row r="107" spans="17:18">
      <c r="Q107" s="21"/>
      <c r="R107" s="21"/>
    </row>
    <row r="108" spans="17:18">
      <c r="Q108" s="21"/>
      <c r="R108" s="21"/>
    </row>
    <row r="109" spans="17:18">
      <c r="Q109" s="21"/>
      <c r="R109" s="21"/>
    </row>
    <row r="110" spans="17:18">
      <c r="Q110" s="21"/>
      <c r="R110" s="21"/>
    </row>
    <row r="111" spans="17:18">
      <c r="Q111" s="21"/>
      <c r="R111" s="21"/>
    </row>
    <row r="112" spans="17:18">
      <c r="Q112" s="21"/>
      <c r="R112" s="21"/>
    </row>
    <row r="113" spans="17:18">
      <c r="Q113" s="21"/>
      <c r="R113" s="21"/>
    </row>
    <row r="114" spans="17:18">
      <c r="Q114" s="21"/>
      <c r="R114" s="21"/>
    </row>
    <row r="115" spans="17:18">
      <c r="Q115" s="21"/>
      <c r="R115" s="21"/>
    </row>
    <row r="116" spans="17:18">
      <c r="Q116" s="21"/>
      <c r="R116" s="21"/>
    </row>
    <row r="117" spans="17:18">
      <c r="Q117" s="21"/>
      <c r="R117" s="21"/>
    </row>
    <row r="118" spans="17:18">
      <c r="Q118" s="21"/>
      <c r="R118" s="21"/>
    </row>
    <row r="119" spans="17:18">
      <c r="Q119" s="21"/>
      <c r="R119" s="21"/>
    </row>
    <row r="120" spans="17:18">
      <c r="Q120" s="21"/>
      <c r="R120" s="21"/>
    </row>
    <row r="121" spans="17:18">
      <c r="Q121" s="21"/>
      <c r="R121" s="21"/>
    </row>
    <row r="122" spans="17:18">
      <c r="Q122" s="21"/>
      <c r="R122" s="21"/>
    </row>
    <row r="123" spans="17:18">
      <c r="Q123" s="21"/>
      <c r="R123" s="21"/>
    </row>
    <row r="124" spans="17:18">
      <c r="Q124" s="21"/>
      <c r="R124" s="21"/>
    </row>
    <row r="125" spans="17:18">
      <c r="Q125" s="21"/>
      <c r="R125" s="21"/>
    </row>
    <row r="126" spans="17:18">
      <c r="Q126" s="21"/>
      <c r="R126" s="21"/>
    </row>
    <row r="127" spans="17:18">
      <c r="Q127" s="21"/>
      <c r="R127" s="21"/>
    </row>
    <row r="128" spans="17:18">
      <c r="Q128" s="21"/>
      <c r="R128" s="21"/>
    </row>
    <row r="129" spans="17:18">
      <c r="Q129" s="21"/>
      <c r="R129" s="21"/>
    </row>
    <row r="130" spans="17:18">
      <c r="Q130" s="21"/>
      <c r="R130" s="21"/>
    </row>
    <row r="131" spans="17:18">
      <c r="Q131" s="21"/>
      <c r="R131" s="21"/>
    </row>
    <row r="132" spans="17:18">
      <c r="Q132" s="21"/>
      <c r="R132" s="21"/>
    </row>
    <row r="133" spans="17:18">
      <c r="Q133" s="21"/>
      <c r="R133" s="21"/>
    </row>
    <row r="134" spans="17:18">
      <c r="Q134" s="21"/>
      <c r="R134" s="21"/>
    </row>
    <row r="135" spans="17:18">
      <c r="Q135" s="21"/>
      <c r="R135" s="21"/>
    </row>
    <row r="136" spans="17:18">
      <c r="Q136" s="21"/>
      <c r="R136" s="21"/>
    </row>
    <row r="137" spans="17:18">
      <c r="Q137" s="21"/>
      <c r="R137" s="21"/>
    </row>
    <row r="138" spans="17:18">
      <c r="Q138" s="21"/>
      <c r="R138" s="21"/>
    </row>
    <row r="139" spans="17:18">
      <c r="Q139" s="21"/>
      <c r="R139" s="21"/>
    </row>
    <row r="140" spans="17:18">
      <c r="Q140" s="21"/>
      <c r="R140" s="21"/>
    </row>
    <row r="141" spans="17:18">
      <c r="Q141" s="21"/>
      <c r="R141" s="21"/>
    </row>
    <row r="142" spans="17:18">
      <c r="Q142" s="21"/>
      <c r="R142" s="21"/>
    </row>
    <row r="143" spans="17:18">
      <c r="Q143" s="21"/>
      <c r="R143" s="21"/>
    </row>
    <row r="144" spans="17:18">
      <c r="Q144" s="21"/>
      <c r="R144" s="21"/>
    </row>
    <row r="145" spans="17:18">
      <c r="Q145" s="21"/>
      <c r="R145" s="21"/>
    </row>
    <row r="146" spans="17:18">
      <c r="Q146" s="21"/>
      <c r="R146" s="21"/>
    </row>
    <row r="147" spans="17:18">
      <c r="Q147" s="21"/>
      <c r="R147" s="21"/>
    </row>
    <row r="148" spans="17:18">
      <c r="Q148" s="21"/>
      <c r="R148" s="21"/>
    </row>
    <row r="149" spans="17:18">
      <c r="Q149" s="21"/>
      <c r="R149" s="21"/>
    </row>
    <row r="150" spans="17:18">
      <c r="Q150" s="21"/>
      <c r="R150" s="21"/>
    </row>
    <row r="151" spans="17:18">
      <c r="Q151" s="21"/>
      <c r="R151" s="21"/>
    </row>
    <row r="152" spans="17:18">
      <c r="Q152" s="21"/>
      <c r="R152" s="21"/>
    </row>
    <row r="153" spans="17:18">
      <c r="Q153" s="21"/>
      <c r="R153" s="21"/>
    </row>
    <row r="154" spans="17:18">
      <c r="Q154" s="21"/>
      <c r="R154" s="21"/>
    </row>
    <row r="155" spans="17:18">
      <c r="Q155" s="21"/>
      <c r="R155" s="21"/>
    </row>
    <row r="156" spans="17:18">
      <c r="Q156" s="21"/>
      <c r="R156" s="21"/>
    </row>
    <row r="157" spans="17:18">
      <c r="Q157" s="21"/>
      <c r="R157" s="21"/>
    </row>
    <row r="158" spans="17:18">
      <c r="Q158" s="21"/>
      <c r="R158" s="21"/>
    </row>
    <row r="159" spans="17:18">
      <c r="Q159" s="21"/>
      <c r="R159" s="21"/>
    </row>
    <row r="160" spans="17:18">
      <c r="Q160" s="21"/>
      <c r="R160" s="21"/>
    </row>
    <row r="161" spans="17:18">
      <c r="Q161" s="21"/>
      <c r="R161" s="21"/>
    </row>
    <row r="162" spans="17:18">
      <c r="Q162" s="21"/>
      <c r="R162" s="21"/>
    </row>
    <row r="163" spans="17:18">
      <c r="Q163" s="21"/>
      <c r="R163" s="21"/>
    </row>
    <row r="164" spans="17:18">
      <c r="Q164" s="21"/>
      <c r="R164" s="21"/>
    </row>
    <row r="165" spans="17:18">
      <c r="Q165" s="21"/>
      <c r="R165" s="21"/>
    </row>
    <row r="166" spans="17:18">
      <c r="Q166" s="21"/>
      <c r="R166" s="21"/>
    </row>
    <row r="167" spans="17:18">
      <c r="Q167" s="21"/>
      <c r="R167" s="21"/>
    </row>
    <row r="168" spans="17:18">
      <c r="Q168" s="21"/>
      <c r="R168" s="21"/>
    </row>
    <row r="169" spans="17:18">
      <c r="Q169" s="21"/>
      <c r="R169" s="21"/>
    </row>
    <row r="170" spans="17:18">
      <c r="Q170" s="21"/>
      <c r="R170" s="21"/>
    </row>
    <row r="171" spans="17:18">
      <c r="Q171" s="21"/>
      <c r="R171" s="21"/>
    </row>
    <row r="172" spans="17:18">
      <c r="Q172" s="21"/>
      <c r="R172" s="21"/>
    </row>
    <row r="173" spans="17:18">
      <c r="Q173" s="21"/>
      <c r="R173" s="21"/>
    </row>
    <row r="174" spans="17:18">
      <c r="Q174" s="21"/>
      <c r="R174" s="21"/>
    </row>
    <row r="175" spans="17:18">
      <c r="Q175" s="21"/>
      <c r="R175" s="21"/>
    </row>
    <row r="176" spans="17:18">
      <c r="Q176" s="21"/>
      <c r="R176" s="21"/>
    </row>
    <row r="177" spans="17:18">
      <c r="Q177" s="21"/>
      <c r="R177" s="21"/>
    </row>
    <row r="178" spans="17:18">
      <c r="Q178" s="21"/>
      <c r="R178" s="21"/>
    </row>
    <row r="179" spans="17:18">
      <c r="Q179" s="21"/>
      <c r="R179" s="21"/>
    </row>
    <row r="180" spans="17:18">
      <c r="Q180" s="21"/>
      <c r="R180" s="21"/>
    </row>
    <row r="181" spans="17:18">
      <c r="Q181" s="21"/>
      <c r="R181" s="21"/>
    </row>
    <row r="182" spans="17:18">
      <c r="Q182" s="21"/>
      <c r="R182" s="21"/>
    </row>
    <row r="183" spans="17:18">
      <c r="Q183" s="21"/>
      <c r="R183" s="21"/>
    </row>
    <row r="184" spans="17:18">
      <c r="Q184" s="21"/>
      <c r="R184" s="21"/>
    </row>
    <row r="185" spans="17:18">
      <c r="Q185" s="21"/>
      <c r="R185" s="21"/>
    </row>
    <row r="186" spans="17:18">
      <c r="Q186" s="21"/>
      <c r="R186" s="21"/>
    </row>
    <row r="187" spans="17:18">
      <c r="Q187" s="21"/>
      <c r="R187" s="21"/>
    </row>
    <row r="188" spans="17:18">
      <c r="Q188" s="21"/>
      <c r="R188" s="21"/>
    </row>
    <row r="189" spans="17:18">
      <c r="Q189" s="21"/>
      <c r="R189" s="21"/>
    </row>
    <row r="190" spans="17:18">
      <c r="Q190" s="21"/>
      <c r="R190" s="21"/>
    </row>
    <row r="191" spans="17:18">
      <c r="Q191" s="21"/>
      <c r="R191" s="21"/>
    </row>
    <row r="192" spans="17:18">
      <c r="Q192" s="21"/>
      <c r="R192" s="21"/>
    </row>
    <row r="193" spans="17:18">
      <c r="Q193" s="21"/>
      <c r="R193" s="21"/>
    </row>
    <row r="194" spans="17:18">
      <c r="Q194" s="21"/>
      <c r="R194" s="21"/>
    </row>
    <row r="195" spans="17:18">
      <c r="Q195" s="21"/>
      <c r="R195" s="21"/>
    </row>
    <row r="196" spans="17:18">
      <c r="Q196" s="21"/>
      <c r="R196" s="21"/>
    </row>
    <row r="197" spans="17:18">
      <c r="Q197" s="21"/>
      <c r="R197" s="21"/>
    </row>
    <row r="198" spans="17:18">
      <c r="Q198" s="21"/>
      <c r="R198" s="21"/>
    </row>
    <row r="199" spans="17:18">
      <c r="Q199" s="21"/>
      <c r="R199" s="21"/>
    </row>
    <row r="200" spans="17:18">
      <c r="Q200" s="21"/>
      <c r="R200" s="21"/>
    </row>
    <row r="201" spans="17:18">
      <c r="Q201" s="21"/>
      <c r="R201" s="21"/>
    </row>
    <row r="202" spans="17:18">
      <c r="Q202" s="21"/>
      <c r="R202" s="21"/>
    </row>
    <row r="203" spans="17:18">
      <c r="Q203" s="21"/>
      <c r="R203" s="21"/>
    </row>
    <row r="204" spans="17:18">
      <c r="Q204" s="21"/>
      <c r="R204" s="21"/>
    </row>
    <row r="205" spans="17:18">
      <c r="Q205" s="21"/>
      <c r="R205" s="21"/>
    </row>
    <row r="206" spans="17:18">
      <c r="Q206" s="21"/>
      <c r="R206" s="21"/>
    </row>
    <row r="207" spans="17:18">
      <c r="Q207" s="21"/>
      <c r="R207" s="21"/>
    </row>
    <row r="208" spans="17:18">
      <c r="Q208" s="21"/>
      <c r="R208" s="21"/>
    </row>
    <row r="209" spans="17:18">
      <c r="Q209" s="21"/>
      <c r="R209" s="21"/>
    </row>
    <row r="210" spans="17:18">
      <c r="Q210" s="21"/>
      <c r="R210" s="21"/>
    </row>
    <row r="211" spans="17:18">
      <c r="Q211" s="21"/>
      <c r="R211" s="21"/>
    </row>
    <row r="212" spans="17:18">
      <c r="Q212" s="21"/>
      <c r="R212" s="21"/>
    </row>
    <row r="213" spans="17:18">
      <c r="Q213" s="21"/>
      <c r="R213" s="21"/>
    </row>
    <row r="214" spans="17:18">
      <c r="Q214" s="21"/>
      <c r="R214" s="21"/>
    </row>
    <row r="215" spans="17:18">
      <c r="Q215" s="21"/>
      <c r="R215" s="21"/>
    </row>
    <row r="216" spans="17:18">
      <c r="Q216" s="21"/>
      <c r="R216" s="21"/>
    </row>
    <row r="217" spans="17:18">
      <c r="Q217" s="21"/>
      <c r="R217" s="21"/>
    </row>
    <row r="218" spans="17:18">
      <c r="Q218" s="21"/>
      <c r="R218" s="21"/>
    </row>
    <row r="219" spans="17:18">
      <c r="Q219" s="21"/>
      <c r="R219" s="21"/>
    </row>
    <row r="220" spans="17:18">
      <c r="Q220" s="21"/>
      <c r="R220" s="21"/>
    </row>
    <row r="221" spans="17:18">
      <c r="Q221" s="21"/>
      <c r="R221" s="21"/>
    </row>
    <row r="222" spans="17:18">
      <c r="Q222" s="21"/>
      <c r="R222" s="21"/>
    </row>
    <row r="223" spans="17:18">
      <c r="Q223" s="21"/>
      <c r="R223" s="21"/>
    </row>
    <row r="224" spans="17:18">
      <c r="Q224" s="21"/>
      <c r="R224" s="21"/>
    </row>
    <row r="225" spans="17:18">
      <c r="Q225" s="21"/>
      <c r="R225" s="21"/>
    </row>
    <row r="226" spans="17:18">
      <c r="Q226" s="21"/>
      <c r="R226" s="21"/>
    </row>
    <row r="227" spans="17:18">
      <c r="Q227" s="21"/>
      <c r="R227" s="21"/>
    </row>
    <row r="228" spans="17:18">
      <c r="Q228" s="21"/>
      <c r="R228" s="21"/>
    </row>
    <row r="229" spans="17:18">
      <c r="Q229" s="21"/>
      <c r="R229" s="21"/>
    </row>
    <row r="230" spans="17:18">
      <c r="Q230" s="21"/>
      <c r="R230" s="21"/>
    </row>
    <row r="231" spans="17:18">
      <c r="Q231" s="21"/>
      <c r="R231" s="21"/>
    </row>
    <row r="232" spans="17:18">
      <c r="Q232" s="21"/>
      <c r="R232" s="21"/>
    </row>
    <row r="233" spans="17:18">
      <c r="Q233" s="21"/>
      <c r="R233" s="21"/>
    </row>
    <row r="234" spans="17:18">
      <c r="Q234" s="21"/>
      <c r="R234" s="21"/>
    </row>
    <row r="235" spans="17:18">
      <c r="Q235" s="21"/>
      <c r="R235" s="21"/>
    </row>
    <row r="236" spans="17:18">
      <c r="Q236" s="21"/>
      <c r="R236" s="21"/>
    </row>
    <row r="237" spans="17:18">
      <c r="Q237" s="21"/>
      <c r="R237" s="21"/>
    </row>
    <row r="238" spans="17:18">
      <c r="Q238" s="21"/>
      <c r="R238" s="21"/>
    </row>
    <row r="239" spans="17:18">
      <c r="Q239" s="21"/>
      <c r="R239" s="21"/>
    </row>
    <row r="240" spans="17:18">
      <c r="Q240" s="21"/>
      <c r="R240" s="21"/>
    </row>
    <row r="241" spans="17:18">
      <c r="Q241" s="21"/>
      <c r="R241" s="21"/>
    </row>
    <row r="242" spans="17:18">
      <c r="Q242" s="21"/>
      <c r="R242" s="21"/>
    </row>
    <row r="243" spans="17:18">
      <c r="Q243" s="21"/>
      <c r="R243" s="21"/>
    </row>
    <row r="244" spans="17:18">
      <c r="Q244" s="21"/>
      <c r="R244" s="21"/>
    </row>
    <row r="245" spans="17:18">
      <c r="Q245" s="21"/>
      <c r="R245" s="21"/>
    </row>
    <row r="246" spans="17:18">
      <c r="Q246" s="21"/>
      <c r="R246" s="21"/>
    </row>
    <row r="247" spans="17:18">
      <c r="Q247" s="21"/>
      <c r="R247" s="21"/>
    </row>
    <row r="248" spans="17:18">
      <c r="Q248" s="21"/>
      <c r="R248" s="21"/>
    </row>
    <row r="249" spans="17:18">
      <c r="Q249" s="21"/>
      <c r="R249" s="21"/>
    </row>
    <row r="250" spans="17:18">
      <c r="Q250" s="21"/>
      <c r="R250" s="21"/>
    </row>
    <row r="251" spans="17:18">
      <c r="Q251" s="21"/>
      <c r="R251" s="21"/>
    </row>
    <row r="252" spans="17:18">
      <c r="Q252" s="21"/>
      <c r="R252" s="21"/>
    </row>
    <row r="253" spans="17:18">
      <c r="Q253" s="21"/>
      <c r="R253" s="21"/>
    </row>
    <row r="254" spans="17:18">
      <c r="Q254" s="21"/>
      <c r="R254" s="21"/>
    </row>
    <row r="255" spans="17:18">
      <c r="Q255" s="21"/>
      <c r="R255" s="21"/>
    </row>
    <row r="256" spans="17:18">
      <c r="Q256" s="21"/>
      <c r="R256" s="21"/>
    </row>
    <row r="257" spans="17:18">
      <c r="Q257" s="21"/>
      <c r="R257" s="21"/>
    </row>
    <row r="258" spans="17:18">
      <c r="Q258" s="21"/>
      <c r="R258" s="21"/>
    </row>
    <row r="259" spans="17:18">
      <c r="Q259" s="21"/>
      <c r="R259" s="21"/>
    </row>
    <row r="260" spans="17:18">
      <c r="Q260" s="21"/>
      <c r="R260" s="21"/>
    </row>
    <row r="261" spans="17:18">
      <c r="Q261" s="21"/>
      <c r="R261" s="21"/>
    </row>
    <row r="262" spans="17:18">
      <c r="Q262" s="21"/>
      <c r="R262" s="21"/>
    </row>
    <row r="263" spans="17:18">
      <c r="Q263" s="21"/>
      <c r="R263" s="21"/>
    </row>
    <row r="264" spans="17:18">
      <c r="Q264" s="21"/>
      <c r="R264" s="21"/>
    </row>
    <row r="265" spans="17:18">
      <c r="Q265" s="21"/>
      <c r="R265" s="21"/>
    </row>
    <row r="266" spans="17:18">
      <c r="Q266" s="21"/>
      <c r="R266" s="21"/>
    </row>
    <row r="267" spans="17:18">
      <c r="Q267" s="21"/>
      <c r="R267" s="21"/>
    </row>
    <row r="268" spans="17:18">
      <c r="Q268" s="21"/>
      <c r="R268" s="21"/>
    </row>
    <row r="269" spans="17:18">
      <c r="Q269" s="21"/>
      <c r="R269" s="21"/>
    </row>
  </sheetData>
  <mergeCells count="23">
    <mergeCell ref="J3:K4"/>
    <mergeCell ref="B3:D4"/>
    <mergeCell ref="E3:E4"/>
    <mergeCell ref="F3:F4"/>
    <mergeCell ref="G3:G4"/>
    <mergeCell ref="H3:H4"/>
    <mergeCell ref="J18:K18"/>
    <mergeCell ref="C20:D20"/>
    <mergeCell ref="C23:D23"/>
    <mergeCell ref="C6:D6"/>
    <mergeCell ref="C9:D9"/>
    <mergeCell ref="C14:D14"/>
    <mergeCell ref="C18:D18"/>
    <mergeCell ref="E18:H18"/>
    <mergeCell ref="B5:D5"/>
    <mergeCell ref="B19:E19"/>
    <mergeCell ref="B26:D26"/>
    <mergeCell ref="I3:I4"/>
    <mergeCell ref="C35:D35"/>
    <mergeCell ref="C24:D24"/>
    <mergeCell ref="C25:D25"/>
    <mergeCell ref="C27:D27"/>
    <mergeCell ref="C31:D31"/>
  </mergeCells>
  <conditionalFormatting sqref="O6">
    <cfRule type="containsText" dxfId="0" priority="80" operator="containsText" text="NOT">
      <formula>NOT(ISERROR(SEARCH("NOT",O6)))</formula>
    </cfRule>
  </conditionalFormatting>
  <pageMargins left="0.7" right="0.7" top="0.75" bottom="0.75" header="0.3" footer="0.3"/>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
  <sheetViews>
    <sheetView showGridLines="0" topLeftCell="A22" zoomScale="85" zoomScaleNormal="85" workbookViewId="0">
      <selection activeCell="G31" sqref="G31"/>
    </sheetView>
  </sheetViews>
  <sheetFormatPr defaultColWidth="8.88671875" defaultRowHeight="14.4"/>
  <cols>
    <col min="1" max="16384" width="8.88671875" style="21"/>
  </cols>
  <sheetData>
    <row r="1" spans="1:3" ht="15.6">
      <c r="A1" s="61" t="s">
        <v>90</v>
      </c>
    </row>
    <row r="2" spans="1:3">
      <c r="A2" s="56"/>
    </row>
    <row r="3" spans="1:3" ht="15.6">
      <c r="A3" s="114" t="s">
        <v>194</v>
      </c>
      <c r="B3"/>
      <c r="C3"/>
    </row>
    <row r="4" spans="1:3" ht="15.6">
      <c r="A4" s="114" t="s">
        <v>181</v>
      </c>
      <c r="B4"/>
      <c r="C4"/>
    </row>
    <row r="5" spans="1:3" ht="15.6">
      <c r="A5" s="114" t="s">
        <v>162</v>
      </c>
      <c r="B5"/>
      <c r="C5"/>
    </row>
    <row r="6" spans="1:3" ht="15.6">
      <c r="A6" s="114" t="s">
        <v>163</v>
      </c>
      <c r="B6"/>
      <c r="C6"/>
    </row>
    <row r="7" spans="1:3" ht="15.6">
      <c r="A7" s="114" t="s">
        <v>221</v>
      </c>
      <c r="B7"/>
      <c r="C7"/>
    </row>
    <row r="8" spans="1:3" ht="15.6">
      <c r="A8" s="114" t="s">
        <v>222</v>
      </c>
      <c r="B8"/>
      <c r="C8"/>
    </row>
    <row r="9" spans="1:3" ht="15.6">
      <c r="A9" s="114" t="s">
        <v>124</v>
      </c>
      <c r="B9"/>
      <c r="C9"/>
    </row>
    <row r="10" spans="1:3" ht="15.6">
      <c r="A10" s="114" t="s">
        <v>168</v>
      </c>
      <c r="B10"/>
      <c r="C10"/>
    </row>
    <row r="11" spans="1:3" ht="15.6">
      <c r="A11" s="114" t="s">
        <v>223</v>
      </c>
      <c r="B11"/>
      <c r="C11"/>
    </row>
    <row r="12" spans="1:3" ht="15.6">
      <c r="A12" s="114" t="s">
        <v>224</v>
      </c>
      <c r="B12"/>
      <c r="C12"/>
    </row>
    <row r="13" spans="1:3" ht="15.6">
      <c r="A13" s="114" t="s">
        <v>225</v>
      </c>
      <c r="B13"/>
      <c r="C13"/>
    </row>
    <row r="14" spans="1:3" ht="15.6">
      <c r="A14" s="114" t="s">
        <v>226</v>
      </c>
      <c r="B14"/>
      <c r="C14"/>
    </row>
    <row r="15" spans="1:3" ht="15.6">
      <c r="A15" s="114" t="s">
        <v>227</v>
      </c>
      <c r="B15"/>
      <c r="C15"/>
    </row>
    <row r="16" spans="1:3" ht="15.6">
      <c r="A16" s="114" t="s">
        <v>236</v>
      </c>
      <c r="B16"/>
      <c r="C16"/>
    </row>
    <row r="17" spans="1:3" ht="15.6">
      <c r="A17" s="114" t="s">
        <v>195</v>
      </c>
      <c r="B17"/>
      <c r="C17"/>
    </row>
    <row r="18" spans="1:3" ht="15.6">
      <c r="A18" s="114" t="s">
        <v>247</v>
      </c>
      <c r="B18"/>
      <c r="C18"/>
    </row>
    <row r="19" spans="1:3" ht="15.6">
      <c r="A19" s="114" t="s">
        <v>188</v>
      </c>
      <c r="B19"/>
      <c r="C19"/>
    </row>
    <row r="20" spans="1:3" ht="15.6">
      <c r="A20" s="111" t="s">
        <v>237</v>
      </c>
      <c r="B20"/>
      <c r="C20"/>
    </row>
    <row r="21" spans="1:3" ht="15.6">
      <c r="A21" s="111" t="s">
        <v>238</v>
      </c>
      <c r="B21"/>
      <c r="C21"/>
    </row>
    <row r="22" spans="1:3" ht="15.6">
      <c r="A22" s="111" t="s">
        <v>239</v>
      </c>
      <c r="B22"/>
      <c r="C22"/>
    </row>
    <row r="23" spans="1:3" ht="15.6">
      <c r="A23" s="112" t="s">
        <v>240</v>
      </c>
      <c r="B23"/>
      <c r="C23"/>
    </row>
    <row r="24" spans="1:3" ht="15.6">
      <c r="A24" s="111" t="s">
        <v>241</v>
      </c>
      <c r="B24"/>
      <c r="C24"/>
    </row>
    <row r="25" spans="1:3" ht="15.6">
      <c r="A25" s="113" t="s">
        <v>228</v>
      </c>
      <c r="B25"/>
      <c r="C25"/>
    </row>
    <row r="26" spans="1:3" ht="15.6">
      <c r="A26" s="114" t="s">
        <v>229</v>
      </c>
      <c r="B26"/>
      <c r="C26"/>
    </row>
    <row r="27" spans="1:3" ht="15.6">
      <c r="A27" s="111" t="s">
        <v>242</v>
      </c>
      <c r="B27"/>
      <c r="C27"/>
    </row>
    <row r="28" spans="1:3" ht="15.6">
      <c r="A28" s="113" t="s">
        <v>243</v>
      </c>
      <c r="B28"/>
      <c r="C28"/>
    </row>
    <row r="29" spans="1:3" ht="15.6">
      <c r="A29" s="114" t="s">
        <v>244</v>
      </c>
      <c r="B29"/>
      <c r="C29"/>
    </row>
    <row r="30" spans="1:3" ht="15.6">
      <c r="A30" s="114" t="s">
        <v>165</v>
      </c>
      <c r="B30"/>
      <c r="C30"/>
    </row>
    <row r="31" spans="1:3" s="56" customFormat="1" ht="15.6">
      <c r="A31" s="114" t="s">
        <v>166</v>
      </c>
      <c r="B31"/>
      <c r="C31"/>
    </row>
    <row r="32" spans="1:3" ht="15.6">
      <c r="A32" s="114" t="s">
        <v>245</v>
      </c>
      <c r="B32"/>
      <c r="C32"/>
    </row>
    <row r="33" spans="1:3" ht="15.6">
      <c r="A33" s="114" t="s">
        <v>248</v>
      </c>
      <c r="B33"/>
      <c r="C33"/>
    </row>
    <row r="34" spans="1:3" ht="15.6">
      <c r="A34" s="114" t="s">
        <v>249</v>
      </c>
      <c r="B34"/>
      <c r="C34"/>
    </row>
    <row r="35" spans="1:3" ht="15.6">
      <c r="A35" s="114" t="s">
        <v>250</v>
      </c>
      <c r="B35"/>
      <c r="C35"/>
    </row>
    <row r="36" spans="1:3" ht="15.6">
      <c r="A36" s="113" t="s">
        <v>230</v>
      </c>
      <c r="B36"/>
      <c r="C36"/>
    </row>
    <row r="37" spans="1:3" ht="15.6">
      <c r="A37" s="114" t="s">
        <v>196</v>
      </c>
      <c r="B37"/>
      <c r="C37"/>
    </row>
    <row r="38" spans="1:3" ht="15.6">
      <c r="A38" s="114" t="s">
        <v>125</v>
      </c>
      <c r="B38"/>
      <c r="C38"/>
    </row>
    <row r="39" spans="1:3" ht="15.6">
      <c r="A39" s="114" t="s">
        <v>231</v>
      </c>
      <c r="B39"/>
      <c r="C39"/>
    </row>
    <row r="40" spans="1:3" ht="15.6">
      <c r="A40" s="114" t="s">
        <v>246</v>
      </c>
      <c r="B40"/>
      <c r="C40"/>
    </row>
    <row r="41" spans="1:3" ht="15.6">
      <c r="A41" s="114" t="s">
        <v>232</v>
      </c>
      <c r="B41"/>
      <c r="C41"/>
    </row>
    <row r="42" spans="1:3" ht="15.6">
      <c r="A42" s="114" t="s">
        <v>233</v>
      </c>
      <c r="B42"/>
      <c r="C42"/>
    </row>
    <row r="43" spans="1:3" ht="15.6">
      <c r="A43" s="111" t="s">
        <v>234</v>
      </c>
      <c r="B43"/>
      <c r="C43"/>
    </row>
    <row r="44" spans="1:3" ht="15.6">
      <c r="A44" s="114" t="s">
        <v>167</v>
      </c>
      <c r="B44"/>
      <c r="C44"/>
    </row>
    <row r="45" spans="1:3" ht="15.6">
      <c r="A45" s="114" t="s">
        <v>197</v>
      </c>
      <c r="B45"/>
      <c r="C45"/>
    </row>
    <row r="46" spans="1:3" ht="15.6">
      <c r="A46" s="114" t="s">
        <v>235</v>
      </c>
      <c r="B46"/>
      <c r="C46"/>
    </row>
    <row r="47" spans="1:3" ht="15.6">
      <c r="A47" s="114" t="s">
        <v>198</v>
      </c>
      <c r="B47"/>
      <c r="C47"/>
    </row>
  </sheetData>
  <hyperlinks>
    <hyperlink ref="A20" r:id="rId1" display="http://www.bankofengland.co.uk/publications/Documents/fsr/2014/bufferdec14.xl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M39"/>
  <sheetViews>
    <sheetView topLeftCell="A25" zoomScale="85" zoomScaleNormal="85" workbookViewId="0">
      <selection activeCell="C13" sqref="C13"/>
    </sheetView>
  </sheetViews>
  <sheetFormatPr defaultRowHeight="14.4"/>
  <cols>
    <col min="2" max="2" width="36.5546875" bestFit="1" customWidth="1"/>
    <col min="3" max="3" width="48.5546875" bestFit="1" customWidth="1"/>
  </cols>
  <sheetData>
    <row r="1" spans="1:13" ht="15.6">
      <c r="A1" s="87" t="s">
        <v>170</v>
      </c>
    </row>
    <row r="2" spans="1:13" s="21" customFormat="1"/>
    <row r="3" spans="1:13" ht="15.6">
      <c r="A3" s="5" t="s">
        <v>5</v>
      </c>
      <c r="B3" s="5" t="s">
        <v>116</v>
      </c>
      <c r="C3" s="5" t="s">
        <v>82</v>
      </c>
    </row>
    <row r="4" spans="1:13" ht="15.6">
      <c r="A4" s="61">
        <v>2000</v>
      </c>
      <c r="B4" s="59">
        <v>6.76</v>
      </c>
      <c r="C4" s="59" t="s">
        <v>126</v>
      </c>
      <c r="E4" s="19"/>
    </row>
    <row r="5" spans="1:13" ht="15.6">
      <c r="A5" s="61">
        <v>2001</v>
      </c>
      <c r="B5" s="59">
        <v>6.74</v>
      </c>
      <c r="C5" s="59" t="s">
        <v>126</v>
      </c>
      <c r="D5" s="8"/>
      <c r="E5" s="19"/>
      <c r="G5" s="8"/>
      <c r="H5" s="8"/>
      <c r="I5" s="8"/>
      <c r="J5" s="8"/>
      <c r="K5" s="7"/>
      <c r="L5" s="7"/>
      <c r="M5" s="7"/>
    </row>
    <row r="6" spans="1:13" ht="15.6">
      <c r="A6" s="61">
        <v>2002</v>
      </c>
      <c r="B6" s="59">
        <v>6.76</v>
      </c>
      <c r="C6" s="59" t="s">
        <v>126</v>
      </c>
      <c r="D6" s="9"/>
      <c r="E6" s="19"/>
      <c r="G6" s="9"/>
      <c r="H6" s="9"/>
      <c r="I6" s="9"/>
      <c r="J6" s="9"/>
      <c r="K6" s="9"/>
      <c r="L6" s="9"/>
      <c r="M6" s="9"/>
    </row>
    <row r="7" spans="1:13" ht="15.6">
      <c r="A7" s="61">
        <v>2003</v>
      </c>
      <c r="B7" s="59">
        <v>6.77</v>
      </c>
      <c r="C7" s="59" t="s">
        <v>126</v>
      </c>
      <c r="D7" s="9"/>
      <c r="E7" s="19"/>
      <c r="G7" s="9"/>
      <c r="H7" s="9"/>
      <c r="I7" s="9"/>
      <c r="J7" s="9"/>
      <c r="K7" s="9"/>
      <c r="L7" s="9"/>
      <c r="M7" s="9"/>
    </row>
    <row r="8" spans="1:13" ht="15.6">
      <c r="A8" s="61">
        <v>2004</v>
      </c>
      <c r="B8" s="59">
        <v>6.59</v>
      </c>
      <c r="C8" s="59" t="s">
        <v>126</v>
      </c>
      <c r="D8" s="9"/>
      <c r="E8" s="19"/>
      <c r="G8" s="9"/>
      <c r="H8" s="9"/>
      <c r="I8" s="9"/>
      <c r="J8" s="9"/>
      <c r="K8" s="9"/>
      <c r="L8" s="9"/>
      <c r="M8" s="9"/>
    </row>
    <row r="9" spans="1:13" ht="15.6">
      <c r="A9" s="61">
        <v>2005</v>
      </c>
      <c r="B9" s="59">
        <v>6.23</v>
      </c>
      <c r="C9" s="59" t="s">
        <v>126</v>
      </c>
      <c r="D9" s="9"/>
      <c r="E9" s="19"/>
      <c r="F9" s="19">
        <f>AVERAGE(B4:B18,C15:C39)</f>
        <v>10.776000000000002</v>
      </c>
      <c r="G9" s="9"/>
      <c r="H9" s="9"/>
      <c r="I9" s="9"/>
      <c r="J9" s="9"/>
      <c r="K9" s="9"/>
      <c r="L9" s="9"/>
      <c r="M9" s="9"/>
    </row>
    <row r="10" spans="1:13" ht="15.6">
      <c r="A10" s="61">
        <v>2006</v>
      </c>
      <c r="B10" s="59">
        <v>6.32</v>
      </c>
      <c r="C10" s="59" t="s">
        <v>126</v>
      </c>
      <c r="D10" s="9"/>
      <c r="E10" s="19"/>
      <c r="G10" s="9"/>
      <c r="H10" s="9"/>
      <c r="I10" s="9"/>
      <c r="J10" s="9"/>
      <c r="K10" s="9"/>
      <c r="L10" s="9"/>
      <c r="M10" s="9"/>
    </row>
    <row r="11" spans="1:13" ht="15.6">
      <c r="A11" s="61">
        <v>2007</v>
      </c>
      <c r="B11" s="59">
        <v>6.07</v>
      </c>
      <c r="C11" s="59" t="s">
        <v>126</v>
      </c>
      <c r="D11" s="9"/>
      <c r="E11" s="19"/>
      <c r="G11" s="9"/>
      <c r="H11" s="9"/>
      <c r="I11" s="9"/>
      <c r="J11" s="9"/>
      <c r="K11" s="9"/>
      <c r="L11" s="9"/>
      <c r="M11" s="9"/>
    </row>
    <row r="12" spans="1:13" ht="15.6">
      <c r="A12" s="61">
        <v>2008</v>
      </c>
      <c r="B12" s="59">
        <v>6.69</v>
      </c>
      <c r="C12" s="59" t="s">
        <v>126</v>
      </c>
      <c r="D12" s="9"/>
      <c r="E12" s="19"/>
      <c r="G12" s="9"/>
      <c r="H12" s="9"/>
      <c r="I12" s="9"/>
      <c r="J12" s="9"/>
      <c r="K12" s="9"/>
      <c r="L12" s="9"/>
      <c r="M12" s="9"/>
    </row>
    <row r="13" spans="1:13" ht="15.6">
      <c r="A13" s="61">
        <v>2009</v>
      </c>
      <c r="B13" s="59">
        <v>9.2799999999999994</v>
      </c>
      <c r="C13" s="59" t="s">
        <v>126</v>
      </c>
      <c r="D13" s="9"/>
      <c r="E13" s="19"/>
      <c r="G13" s="9"/>
      <c r="H13" s="9"/>
      <c r="I13" s="9"/>
      <c r="J13" s="9"/>
      <c r="K13" s="9"/>
      <c r="L13" s="9"/>
      <c r="M13" s="9"/>
    </row>
    <row r="14" spans="1:13" ht="15.6">
      <c r="A14" s="61">
        <v>2010</v>
      </c>
      <c r="B14" s="59">
        <v>9.9600000000000009</v>
      </c>
      <c r="C14" s="59" t="s">
        <v>126</v>
      </c>
      <c r="D14" s="11"/>
      <c r="E14" s="19"/>
      <c r="G14" s="10"/>
      <c r="H14" s="10"/>
      <c r="I14" s="10"/>
      <c r="J14" s="10"/>
      <c r="K14" s="10"/>
      <c r="L14" s="10"/>
      <c r="M14" s="10"/>
    </row>
    <row r="15" spans="1:13" ht="15.6">
      <c r="A15" s="61">
        <v>2011</v>
      </c>
      <c r="B15" s="59">
        <v>10.32</v>
      </c>
      <c r="C15" s="59">
        <v>7.24</v>
      </c>
      <c r="D15" s="19"/>
      <c r="E15" s="19"/>
      <c r="F15" s="19"/>
      <c r="G15" s="11"/>
      <c r="H15" s="11"/>
      <c r="I15" s="11"/>
      <c r="J15" s="11"/>
      <c r="K15" s="11"/>
      <c r="L15" s="11"/>
      <c r="M15" s="11"/>
    </row>
    <row r="16" spans="1:13" ht="15.6">
      <c r="A16" s="61">
        <v>2012</v>
      </c>
      <c r="B16" s="59">
        <v>10.95</v>
      </c>
      <c r="C16" s="59">
        <v>8.3699999999999992</v>
      </c>
      <c r="D16" s="19"/>
      <c r="E16" s="19"/>
      <c r="F16" s="19"/>
    </row>
    <row r="17" spans="1:6" s="21" customFormat="1" ht="15.6">
      <c r="A17" s="61" t="s">
        <v>53</v>
      </c>
      <c r="B17" s="59">
        <v>11.7</v>
      </c>
      <c r="C17" s="59">
        <v>8.66</v>
      </c>
      <c r="D17" s="19"/>
      <c r="E17" s="19"/>
      <c r="F17" s="19"/>
    </row>
    <row r="18" spans="1:6" s="21" customFormat="1" ht="15.6">
      <c r="A18" s="61">
        <v>2013</v>
      </c>
      <c r="B18" s="59">
        <v>12.32</v>
      </c>
      <c r="C18" s="59">
        <v>9.9600000000000009</v>
      </c>
      <c r="D18" s="19"/>
      <c r="E18" s="19"/>
      <c r="F18" s="19"/>
    </row>
    <row r="19" spans="1:6" ht="15.6">
      <c r="A19" s="61" t="s">
        <v>83</v>
      </c>
      <c r="B19" s="59" t="s">
        <v>126</v>
      </c>
      <c r="C19" s="59">
        <v>10.15</v>
      </c>
      <c r="D19" s="19"/>
      <c r="E19" s="19"/>
      <c r="F19" s="19"/>
    </row>
    <row r="20" spans="1:6" ht="15.6">
      <c r="A20" s="61" t="s">
        <v>85</v>
      </c>
      <c r="B20" s="59" t="s">
        <v>126</v>
      </c>
      <c r="C20" s="59">
        <v>10.72</v>
      </c>
      <c r="D20" s="19"/>
      <c r="E20" s="19"/>
      <c r="F20" s="19"/>
    </row>
    <row r="21" spans="1:6" ht="15.6">
      <c r="A21" s="61" t="s">
        <v>91</v>
      </c>
      <c r="B21" s="59" t="s">
        <v>126</v>
      </c>
      <c r="C21" s="59">
        <v>11.11</v>
      </c>
      <c r="D21" s="19"/>
      <c r="E21" s="19"/>
      <c r="F21" s="19"/>
    </row>
    <row r="22" spans="1:6" ht="15.6">
      <c r="A22" s="61" t="s">
        <v>93</v>
      </c>
      <c r="B22" s="59" t="s">
        <v>126</v>
      </c>
      <c r="C22" s="59">
        <v>11.35</v>
      </c>
      <c r="D22" s="19"/>
      <c r="E22" s="19"/>
      <c r="F22" s="19"/>
    </row>
    <row r="23" spans="1:6" ht="15.6">
      <c r="A23" s="61" t="s">
        <v>94</v>
      </c>
      <c r="B23" s="59" t="s">
        <v>126</v>
      </c>
      <c r="C23" s="59">
        <v>11.39</v>
      </c>
      <c r="D23" s="19"/>
      <c r="E23" s="19"/>
      <c r="F23" s="19"/>
    </row>
    <row r="24" spans="1:6" ht="15.6">
      <c r="A24" s="61" t="s">
        <v>101</v>
      </c>
      <c r="B24" s="59" t="s">
        <v>126</v>
      </c>
      <c r="C24" s="59">
        <v>11.99</v>
      </c>
      <c r="D24" s="19"/>
      <c r="E24" s="19"/>
      <c r="F24" s="19"/>
    </row>
    <row r="25" spans="1:6" ht="15.6">
      <c r="A25" s="61" t="s">
        <v>115</v>
      </c>
      <c r="B25" s="59" t="s">
        <v>126</v>
      </c>
      <c r="C25" s="59">
        <v>12.03</v>
      </c>
      <c r="D25" s="19"/>
      <c r="E25" s="19"/>
      <c r="F25" s="19"/>
    </row>
    <row r="26" spans="1:6" ht="15.6">
      <c r="A26" s="61" t="s">
        <v>117</v>
      </c>
      <c r="B26" s="59" t="s">
        <v>126</v>
      </c>
      <c r="C26" s="59">
        <v>12.61</v>
      </c>
      <c r="D26" s="19"/>
      <c r="E26" s="19"/>
      <c r="F26" s="19"/>
    </row>
    <row r="27" spans="1:6" ht="15.6">
      <c r="A27" s="61" t="s">
        <v>122</v>
      </c>
      <c r="B27" s="59" t="s">
        <v>126</v>
      </c>
      <c r="C27" s="59">
        <v>12.32</v>
      </c>
      <c r="D27" s="19"/>
      <c r="E27" s="19"/>
      <c r="F27" s="19"/>
    </row>
    <row r="28" spans="1:6" ht="15.6">
      <c r="A28" s="61" t="s">
        <v>136</v>
      </c>
      <c r="B28" s="59" t="s">
        <v>126</v>
      </c>
      <c r="C28" s="59">
        <v>12.45</v>
      </c>
      <c r="D28" s="19"/>
      <c r="E28" s="19"/>
      <c r="F28" s="19"/>
    </row>
    <row r="29" spans="1:6" ht="15.6">
      <c r="A29" s="61" t="s">
        <v>164</v>
      </c>
      <c r="B29" s="59" t="s">
        <v>126</v>
      </c>
      <c r="C29" s="59">
        <v>13.52</v>
      </c>
      <c r="D29" s="19"/>
      <c r="E29" s="19"/>
      <c r="F29" s="19"/>
    </row>
    <row r="30" spans="1:6" ht="15.6">
      <c r="A30" s="61" t="s">
        <v>169</v>
      </c>
      <c r="B30" s="59" t="s">
        <v>126</v>
      </c>
      <c r="C30" s="59">
        <v>13.39</v>
      </c>
      <c r="D30" s="19"/>
      <c r="E30" s="19"/>
      <c r="F30" s="19"/>
    </row>
    <row r="31" spans="1:6" ht="15.6">
      <c r="A31" s="61" t="s">
        <v>179</v>
      </c>
      <c r="B31" s="59" t="s">
        <v>126</v>
      </c>
      <c r="C31" s="59">
        <v>13.92</v>
      </c>
      <c r="D31" s="19"/>
    </row>
    <row r="32" spans="1:6" ht="15.6">
      <c r="A32" s="61" t="s">
        <v>182</v>
      </c>
      <c r="B32" s="59" t="s">
        <v>126</v>
      </c>
      <c r="C32" s="59">
        <v>14.29</v>
      </c>
      <c r="D32" s="19"/>
    </row>
    <row r="33" spans="1:4" ht="15.6">
      <c r="A33" s="61" t="s">
        <v>186</v>
      </c>
      <c r="B33" s="59" t="s">
        <v>126</v>
      </c>
      <c r="C33" s="59">
        <v>14.49</v>
      </c>
      <c r="D33" s="19"/>
    </row>
    <row r="34" spans="1:4" ht="15.6">
      <c r="A34" s="61" t="s">
        <v>189</v>
      </c>
      <c r="B34" s="59" t="s">
        <v>126</v>
      </c>
      <c r="C34" s="59">
        <v>14.61</v>
      </c>
      <c r="D34" s="19"/>
    </row>
    <row r="35" spans="1:4" ht="15.6">
      <c r="A35" s="61" t="s">
        <v>190</v>
      </c>
      <c r="B35" s="59" t="s">
        <v>126</v>
      </c>
      <c r="C35" s="59">
        <v>14.55</v>
      </c>
      <c r="D35" s="19"/>
    </row>
    <row r="36" spans="1:4" ht="15.6">
      <c r="A36" s="61" t="s">
        <v>200</v>
      </c>
      <c r="B36" s="59" t="s">
        <v>126</v>
      </c>
      <c r="C36" s="59">
        <v>14.49</v>
      </c>
      <c r="D36" s="19"/>
    </row>
    <row r="37" spans="1:4" ht="15.6">
      <c r="A37" s="61" t="s">
        <v>201</v>
      </c>
      <c r="B37" s="59" t="s">
        <v>126</v>
      </c>
      <c r="C37" s="59">
        <v>14.74</v>
      </c>
      <c r="D37" s="19"/>
    </row>
    <row r="38" spans="1:4" ht="15.6">
      <c r="A38" s="61" t="s">
        <v>212</v>
      </c>
      <c r="B38" s="57" t="s">
        <v>126</v>
      </c>
      <c r="C38" s="59">
        <v>14.56</v>
      </c>
    </row>
    <row r="39" spans="1:4" ht="15.6">
      <c r="A39" s="61" t="s">
        <v>213</v>
      </c>
      <c r="B39" s="57" t="s">
        <v>126</v>
      </c>
      <c r="C39" s="59">
        <v>14.67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H55"/>
  <sheetViews>
    <sheetView topLeftCell="A16" zoomScale="70" zoomScaleNormal="70" workbookViewId="0">
      <selection activeCell="C31" sqref="C31"/>
    </sheetView>
  </sheetViews>
  <sheetFormatPr defaultRowHeight="14.4"/>
  <cols>
    <col min="1" max="1" width="10.6640625" customWidth="1"/>
    <col min="2" max="2" width="26.44140625" bestFit="1" customWidth="1"/>
    <col min="3" max="4" width="33.88671875" customWidth="1"/>
  </cols>
  <sheetData>
    <row r="1" spans="1:6" ht="15.6">
      <c r="A1" s="4" t="s">
        <v>52</v>
      </c>
    </row>
    <row r="3" spans="1:6" ht="15.6">
      <c r="A3" s="5" t="s">
        <v>5</v>
      </c>
      <c r="B3" s="5" t="s">
        <v>87</v>
      </c>
      <c r="C3" s="5" t="s">
        <v>88</v>
      </c>
      <c r="D3" s="5" t="s">
        <v>89</v>
      </c>
    </row>
    <row r="4" spans="1:6" ht="15.6">
      <c r="A4" s="57">
        <v>1980</v>
      </c>
      <c r="B4" s="94">
        <v>5.52</v>
      </c>
      <c r="C4" s="59"/>
      <c r="D4" s="108"/>
      <c r="E4" s="19"/>
      <c r="F4" s="19"/>
    </row>
    <row r="5" spans="1:6" ht="15.6">
      <c r="A5" s="57">
        <v>1981</v>
      </c>
      <c r="B5" s="94">
        <v>4.8</v>
      </c>
      <c r="C5" s="59"/>
      <c r="D5" s="108"/>
      <c r="E5" s="19"/>
      <c r="F5" s="19"/>
    </row>
    <row r="6" spans="1:6" ht="15.6">
      <c r="A6" s="57">
        <v>1982</v>
      </c>
      <c r="B6" s="94">
        <v>4.6100000000000003</v>
      </c>
      <c r="C6" s="59"/>
      <c r="D6" s="108"/>
      <c r="E6" s="19"/>
      <c r="F6" s="19"/>
    </row>
    <row r="7" spans="1:6" ht="15.6">
      <c r="A7" s="57">
        <v>1983</v>
      </c>
      <c r="B7" s="94">
        <v>4.68</v>
      </c>
      <c r="C7" s="59"/>
      <c r="D7" s="108"/>
      <c r="E7" s="19"/>
      <c r="F7" s="19"/>
    </row>
    <row r="8" spans="1:6" ht="15.6">
      <c r="A8" s="57">
        <v>1984</v>
      </c>
      <c r="B8" s="94">
        <v>3.9</v>
      </c>
      <c r="C8" s="59"/>
      <c r="D8" s="108"/>
      <c r="E8" s="19"/>
      <c r="F8" s="19"/>
    </row>
    <row r="9" spans="1:6" ht="15.6">
      <c r="A9" s="57">
        <v>1985</v>
      </c>
      <c r="B9" s="94">
        <v>4.45</v>
      </c>
      <c r="C9" s="59"/>
      <c r="D9" s="108"/>
      <c r="E9" s="19"/>
      <c r="F9" s="19"/>
    </row>
    <row r="10" spans="1:6" ht="15.6">
      <c r="A10" s="57">
        <v>1986</v>
      </c>
      <c r="B10" s="94">
        <v>5.03</v>
      </c>
      <c r="C10" s="59"/>
      <c r="D10" s="108"/>
      <c r="E10" s="19"/>
      <c r="F10" s="19"/>
    </row>
    <row r="11" spans="1:6" ht="15.6">
      <c r="A11" s="57">
        <v>1987</v>
      </c>
      <c r="B11" s="94">
        <v>5.33</v>
      </c>
      <c r="C11" s="59"/>
      <c r="D11" s="108"/>
      <c r="E11" s="19"/>
      <c r="F11" s="19"/>
    </row>
    <row r="12" spans="1:6" ht="15.6">
      <c r="A12" s="57">
        <v>1988</v>
      </c>
      <c r="B12" s="94">
        <v>5.42</v>
      </c>
      <c r="C12" s="59"/>
      <c r="D12" s="108"/>
      <c r="E12" s="19"/>
      <c r="F12" s="19"/>
    </row>
    <row r="13" spans="1:6" ht="15.6">
      <c r="A13" s="57">
        <v>1989</v>
      </c>
      <c r="B13" s="94">
        <v>4.91</v>
      </c>
      <c r="C13" s="59"/>
      <c r="D13" s="108"/>
      <c r="E13" s="19"/>
      <c r="F13" s="19"/>
    </row>
    <row r="14" spans="1:6" ht="15.6">
      <c r="A14" s="57">
        <v>1990</v>
      </c>
      <c r="B14" s="94">
        <v>4.6900000000000004</v>
      </c>
      <c r="C14" s="59"/>
      <c r="D14" s="108"/>
      <c r="E14" s="19"/>
      <c r="F14" s="19"/>
    </row>
    <row r="15" spans="1:6" ht="15.6">
      <c r="A15" s="57">
        <v>1991</v>
      </c>
      <c r="B15" s="94">
        <v>4.4800000000000004</v>
      </c>
      <c r="C15" s="59"/>
      <c r="D15" s="108"/>
      <c r="E15" s="19"/>
      <c r="F15" s="19"/>
    </row>
    <row r="16" spans="1:6" ht="15.6">
      <c r="A16" s="57">
        <v>1992</v>
      </c>
      <c r="B16" s="94">
        <v>4.03</v>
      </c>
      <c r="C16" s="59"/>
      <c r="D16" s="108"/>
      <c r="E16" s="19"/>
      <c r="F16" s="19"/>
    </row>
    <row r="17" spans="1:6" ht="15.6">
      <c r="A17" s="57">
        <v>1993</v>
      </c>
      <c r="B17" s="94">
        <v>4.2</v>
      </c>
      <c r="C17" s="59"/>
      <c r="D17" s="108"/>
      <c r="E17" s="19"/>
      <c r="F17" s="19"/>
    </row>
    <row r="18" spans="1:6" ht="15.6">
      <c r="A18" s="57">
        <v>1994</v>
      </c>
      <c r="B18" s="94">
        <v>4.6399999999999997</v>
      </c>
      <c r="C18" s="59"/>
      <c r="D18" s="108"/>
      <c r="E18" s="19"/>
      <c r="F18" s="19"/>
    </row>
    <row r="19" spans="1:6" ht="15.6">
      <c r="A19" s="57">
        <v>1995</v>
      </c>
      <c r="B19" s="94">
        <v>4.67</v>
      </c>
      <c r="C19" s="59"/>
      <c r="D19" s="108"/>
      <c r="E19" s="19"/>
      <c r="F19" s="19"/>
    </row>
    <row r="20" spans="1:6" ht="15.6">
      <c r="A20" s="57">
        <v>1996</v>
      </c>
      <c r="B20" s="94">
        <v>4.71</v>
      </c>
      <c r="C20" s="59"/>
      <c r="D20" s="108"/>
      <c r="E20" s="19"/>
      <c r="F20" s="19"/>
    </row>
    <row r="21" spans="1:6" ht="15.6">
      <c r="A21" s="57">
        <v>1997</v>
      </c>
      <c r="B21" s="94">
        <v>4.51</v>
      </c>
      <c r="C21" s="59"/>
      <c r="D21" s="108"/>
      <c r="E21" s="19"/>
      <c r="F21" s="19"/>
    </row>
    <row r="22" spans="1:6" ht="15.6">
      <c r="A22" s="57">
        <v>1998</v>
      </c>
      <c r="B22" s="94">
        <v>4.59</v>
      </c>
      <c r="C22" s="59"/>
      <c r="D22" s="108"/>
      <c r="E22" s="19"/>
      <c r="F22" s="19"/>
    </row>
    <row r="23" spans="1:6" ht="15.6">
      <c r="A23" s="57">
        <v>1999</v>
      </c>
      <c r="B23" s="94">
        <v>4.62</v>
      </c>
      <c r="C23" s="59"/>
      <c r="D23" s="108"/>
      <c r="E23" s="19"/>
      <c r="F23" s="19"/>
    </row>
    <row r="24" spans="1:6" ht="15.6">
      <c r="A24" s="57">
        <v>2000</v>
      </c>
      <c r="B24" s="94">
        <v>5.31</v>
      </c>
      <c r="C24" s="59"/>
      <c r="D24" s="108"/>
      <c r="E24" s="19"/>
      <c r="F24" s="19"/>
    </row>
    <row r="25" spans="1:6" ht="15.6">
      <c r="A25" s="57">
        <v>2001</v>
      </c>
      <c r="B25" s="94">
        <v>5.23</v>
      </c>
      <c r="C25" s="59"/>
      <c r="D25" s="108"/>
      <c r="E25" s="19"/>
      <c r="F25" s="19"/>
    </row>
    <row r="26" spans="1:6" ht="15.6">
      <c r="A26" s="57">
        <v>2002</v>
      </c>
      <c r="B26" s="94">
        <v>4.8499999999999996</v>
      </c>
      <c r="C26" s="59"/>
      <c r="D26" s="108"/>
      <c r="E26" s="19"/>
      <c r="F26" s="19"/>
    </row>
    <row r="27" spans="1:6" ht="15.6">
      <c r="A27" s="57">
        <v>2003</v>
      </c>
      <c r="B27" s="94">
        <v>4.87</v>
      </c>
      <c r="C27" s="59"/>
      <c r="D27" s="108"/>
      <c r="E27" s="19"/>
      <c r="F27" s="19"/>
    </row>
    <row r="28" spans="1:6" ht="15.6">
      <c r="A28" s="57">
        <v>2004</v>
      </c>
      <c r="B28" s="94">
        <v>4.74</v>
      </c>
      <c r="C28" s="59"/>
      <c r="D28" s="108"/>
      <c r="E28" s="19"/>
      <c r="F28" s="19"/>
    </row>
    <row r="29" spans="1:6" ht="15.6">
      <c r="A29" s="57">
        <v>2005</v>
      </c>
      <c r="B29" s="94">
        <v>4.08</v>
      </c>
      <c r="C29" s="59"/>
      <c r="D29" s="108"/>
      <c r="E29" s="19"/>
      <c r="F29" s="19"/>
    </row>
    <row r="30" spans="1:6" ht="15.6">
      <c r="A30" s="57">
        <v>2006</v>
      </c>
      <c r="B30" s="94">
        <v>4.09</v>
      </c>
      <c r="C30" s="59"/>
      <c r="D30" s="108"/>
      <c r="E30" s="19"/>
      <c r="F30" s="19"/>
    </row>
    <row r="31" spans="1:6" ht="15.6">
      <c r="A31" s="57">
        <v>2007</v>
      </c>
      <c r="B31" s="94">
        <v>3.6</v>
      </c>
      <c r="C31" s="59"/>
      <c r="D31" s="108"/>
      <c r="E31" s="19"/>
      <c r="F31" s="19"/>
    </row>
    <row r="32" spans="1:6" ht="15.6">
      <c r="A32" s="57">
        <v>2008</v>
      </c>
      <c r="B32" s="94">
        <v>2.87</v>
      </c>
      <c r="C32" s="59"/>
      <c r="D32" s="108"/>
      <c r="E32" s="19"/>
      <c r="F32" s="19"/>
    </row>
    <row r="33" spans="1:8" ht="15.6">
      <c r="A33" s="57">
        <v>2009</v>
      </c>
      <c r="B33" s="94">
        <v>4.63</v>
      </c>
      <c r="C33" s="59"/>
      <c r="D33" s="108"/>
      <c r="E33" s="19"/>
      <c r="F33" s="19"/>
    </row>
    <row r="34" spans="1:8" ht="15.6">
      <c r="A34" s="57">
        <v>2010</v>
      </c>
      <c r="B34" s="94">
        <v>5.03</v>
      </c>
      <c r="C34" s="59"/>
      <c r="D34" s="108"/>
      <c r="E34" s="19"/>
      <c r="F34" s="19"/>
    </row>
    <row r="35" spans="1:8" ht="15.6">
      <c r="A35" s="57">
        <v>2011</v>
      </c>
      <c r="B35" s="94">
        <v>5.0999999999999996</v>
      </c>
      <c r="C35" s="94">
        <v>4.04</v>
      </c>
      <c r="D35" s="108"/>
      <c r="E35" s="19"/>
      <c r="F35" s="19"/>
      <c r="G35" s="19"/>
    </row>
    <row r="36" spans="1:8" ht="15.6">
      <c r="A36" s="57">
        <v>2012</v>
      </c>
      <c r="B36" s="94">
        <v>5.12</v>
      </c>
      <c r="C36" s="94">
        <v>4.1500000000000004</v>
      </c>
      <c r="D36" s="108"/>
      <c r="E36" s="19"/>
      <c r="F36" s="19"/>
      <c r="G36" s="19"/>
    </row>
    <row r="37" spans="1:8" s="21" customFormat="1" ht="15.6">
      <c r="A37" s="57" t="s">
        <v>53</v>
      </c>
      <c r="B37" s="94">
        <v>5.26</v>
      </c>
      <c r="C37" s="94">
        <v>3.84</v>
      </c>
      <c r="D37" s="109"/>
      <c r="E37" s="19"/>
      <c r="F37" s="19"/>
      <c r="G37" s="19"/>
    </row>
    <row r="38" spans="1:8" ht="15.6">
      <c r="A38" s="58">
        <v>2013</v>
      </c>
      <c r="B38" s="94">
        <v>5.55</v>
      </c>
      <c r="C38" s="94">
        <v>4.16</v>
      </c>
      <c r="D38" s="108"/>
      <c r="E38" s="19"/>
      <c r="F38" s="19"/>
      <c r="G38" s="19"/>
    </row>
    <row r="39" spans="1:8" ht="15.6">
      <c r="A39" s="58" t="s">
        <v>84</v>
      </c>
      <c r="B39" s="94">
        <v>5.79</v>
      </c>
      <c r="C39" s="59" t="s">
        <v>126</v>
      </c>
      <c r="D39" s="94">
        <v>3.97</v>
      </c>
      <c r="E39" s="19"/>
      <c r="F39" s="19"/>
      <c r="G39" s="19"/>
      <c r="H39" s="19"/>
    </row>
    <row r="40" spans="1:8" ht="15.6">
      <c r="A40" s="61">
        <v>2014</v>
      </c>
      <c r="B40" s="94">
        <v>5.87</v>
      </c>
      <c r="C40" s="59" t="s">
        <v>126</v>
      </c>
      <c r="D40" s="94">
        <v>4.3899999999999997</v>
      </c>
      <c r="E40" s="19"/>
      <c r="F40" s="19"/>
      <c r="G40" s="19"/>
      <c r="H40" s="19"/>
    </row>
    <row r="41" spans="1:8" ht="15.6">
      <c r="A41" s="58" t="s">
        <v>102</v>
      </c>
      <c r="B41" s="94">
        <v>6.17</v>
      </c>
      <c r="C41" s="59" t="s">
        <v>126</v>
      </c>
      <c r="D41" s="94">
        <v>4.6100000000000003</v>
      </c>
      <c r="E41" s="19"/>
      <c r="F41" s="19"/>
      <c r="G41" s="19"/>
      <c r="H41" s="19"/>
    </row>
    <row r="42" spans="1:8" ht="15.6">
      <c r="A42" s="61">
        <v>2015</v>
      </c>
      <c r="B42" s="94">
        <v>6.55</v>
      </c>
      <c r="C42" s="59" t="s">
        <v>126</v>
      </c>
      <c r="D42" s="94">
        <v>4.8600000000000003</v>
      </c>
      <c r="E42" s="19"/>
      <c r="F42" s="19"/>
      <c r="G42" s="19"/>
      <c r="H42" s="19"/>
    </row>
    <row r="43" spans="1:8" ht="15.6">
      <c r="A43" s="61" t="s">
        <v>137</v>
      </c>
      <c r="B43" s="94">
        <v>6.17</v>
      </c>
      <c r="C43" s="59" t="s">
        <v>126</v>
      </c>
      <c r="D43" s="94">
        <v>4.72</v>
      </c>
      <c r="E43" s="19"/>
      <c r="F43" s="19"/>
      <c r="G43" s="19"/>
      <c r="H43" s="19"/>
    </row>
    <row r="44" spans="1:8" ht="15.6">
      <c r="A44" s="61">
        <v>2016</v>
      </c>
      <c r="B44" s="94">
        <v>6.62</v>
      </c>
      <c r="C44" s="59" t="s">
        <v>126</v>
      </c>
      <c r="D44" s="94">
        <v>4.9400000000000004</v>
      </c>
      <c r="E44" s="19"/>
      <c r="F44" s="19"/>
      <c r="G44" s="19"/>
      <c r="H44" s="19"/>
    </row>
    <row r="45" spans="1:8" ht="15.6">
      <c r="A45" s="61" t="s">
        <v>183</v>
      </c>
      <c r="B45" s="94">
        <v>6.69</v>
      </c>
      <c r="C45" s="59" t="s">
        <v>126</v>
      </c>
      <c r="D45" s="94">
        <v>5.04</v>
      </c>
      <c r="F45" s="19"/>
    </row>
    <row r="46" spans="1:8" ht="15.6">
      <c r="A46" s="61">
        <v>2017</v>
      </c>
      <c r="B46" s="94">
        <v>6.87</v>
      </c>
      <c r="C46" s="59" t="s">
        <v>126</v>
      </c>
      <c r="D46" s="94">
        <v>5.04</v>
      </c>
      <c r="F46" s="19"/>
    </row>
    <row r="47" spans="1:8" ht="15.6">
      <c r="A47" s="61" t="s">
        <v>202</v>
      </c>
      <c r="B47" s="94">
        <v>6.65</v>
      </c>
      <c r="C47" s="59" t="s">
        <v>126</v>
      </c>
      <c r="D47" s="94">
        <v>4.91</v>
      </c>
      <c r="F47" s="19"/>
    </row>
    <row r="48" spans="1:8" ht="15.6">
      <c r="A48" s="61">
        <v>2018</v>
      </c>
      <c r="B48" s="94">
        <v>6.85</v>
      </c>
      <c r="C48" s="59" t="s">
        <v>126</v>
      </c>
      <c r="D48" s="94">
        <v>5.07</v>
      </c>
    </row>
    <row r="49" spans="2:4" ht="15.6">
      <c r="B49" s="59"/>
      <c r="C49" s="59"/>
      <c r="D49" s="60"/>
    </row>
    <row r="50" spans="2:4" ht="15.6">
      <c r="C50" s="59"/>
      <c r="D50" s="60"/>
    </row>
    <row r="51" spans="2:4" ht="15.6">
      <c r="C51" s="59"/>
      <c r="D51" s="60"/>
    </row>
    <row r="52" spans="2:4" ht="15.6">
      <c r="C52" s="59"/>
      <c r="D52" s="60"/>
    </row>
    <row r="53" spans="2:4" ht="15.6">
      <c r="C53" s="59"/>
      <c r="D53" s="60"/>
    </row>
    <row r="54" spans="2:4" ht="15.6">
      <c r="C54" s="59"/>
      <c r="D54" s="60"/>
    </row>
    <row r="55" spans="2:4" ht="15.6">
      <c r="C55" s="59"/>
      <c r="D55" s="6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F24"/>
  <sheetViews>
    <sheetView zoomScale="85" zoomScaleNormal="85" workbookViewId="0">
      <selection activeCell="B23" sqref="B23"/>
    </sheetView>
  </sheetViews>
  <sheetFormatPr defaultRowHeight="14.4"/>
  <cols>
    <col min="1" max="1" width="16.6640625" customWidth="1"/>
    <col min="2" max="2" width="36.109375" bestFit="1" customWidth="1"/>
    <col min="3" max="3" width="40" bestFit="1" customWidth="1"/>
  </cols>
  <sheetData>
    <row r="1" spans="1:6" ht="15.6">
      <c r="A1" s="12" t="s">
        <v>161</v>
      </c>
    </row>
    <row r="2" spans="1:6" s="21" customFormat="1"/>
    <row r="3" spans="1:6" ht="15.6">
      <c r="A3" s="5" t="s">
        <v>5</v>
      </c>
      <c r="B3" s="5" t="s">
        <v>37</v>
      </c>
      <c r="C3" s="5" t="s">
        <v>118</v>
      </c>
    </row>
    <row r="4" spans="1:6" ht="15.6">
      <c r="A4" s="12" t="s">
        <v>7</v>
      </c>
      <c r="B4" s="13">
        <v>22.31</v>
      </c>
      <c r="C4" s="13">
        <v>15.82</v>
      </c>
      <c r="D4" s="19"/>
      <c r="E4" s="19"/>
      <c r="F4" s="19"/>
    </row>
    <row r="5" spans="1:6" ht="15.6">
      <c r="A5" s="12" t="s">
        <v>8</v>
      </c>
      <c r="B5" s="13">
        <v>22.24</v>
      </c>
      <c r="C5" s="13">
        <v>15.12</v>
      </c>
      <c r="D5" s="19"/>
      <c r="E5" s="19"/>
      <c r="F5" s="19"/>
    </row>
    <row r="6" spans="1:6" ht="15.6">
      <c r="A6" s="12" t="s">
        <v>9</v>
      </c>
      <c r="B6" s="13">
        <v>21.87</v>
      </c>
      <c r="C6" s="13">
        <v>14.77</v>
      </c>
      <c r="D6" s="19"/>
      <c r="E6" s="19"/>
      <c r="F6" s="19"/>
    </row>
    <row r="7" spans="1:6" ht="15.6">
      <c r="A7" s="12" t="s">
        <v>10</v>
      </c>
      <c r="B7" s="13">
        <v>19.84</v>
      </c>
      <c r="C7" s="13">
        <v>12.59</v>
      </c>
      <c r="D7" s="19"/>
      <c r="E7" s="19"/>
      <c r="F7" s="19"/>
    </row>
    <row r="8" spans="1:6" ht="15.6">
      <c r="A8" s="12" t="s">
        <v>11</v>
      </c>
      <c r="B8" s="13">
        <v>21.91</v>
      </c>
      <c r="C8" s="13">
        <v>13.7</v>
      </c>
      <c r="D8" s="19"/>
      <c r="E8" s="19"/>
      <c r="F8" s="19"/>
    </row>
    <row r="9" spans="1:6" ht="15.6">
      <c r="A9" s="12" t="s">
        <v>12</v>
      </c>
      <c r="B9" s="13">
        <v>22.44</v>
      </c>
      <c r="C9" s="13">
        <v>13.81</v>
      </c>
      <c r="D9" s="19"/>
      <c r="E9" s="19"/>
      <c r="F9" s="19"/>
    </row>
    <row r="10" spans="1:6" ht="15.6">
      <c r="A10" s="12" t="s">
        <v>50</v>
      </c>
      <c r="B10" s="13">
        <v>22.01</v>
      </c>
      <c r="C10" s="13">
        <v>13.44</v>
      </c>
      <c r="D10" s="19"/>
      <c r="E10" s="19"/>
      <c r="F10" s="19"/>
    </row>
    <row r="11" spans="1:6" ht="15.6">
      <c r="A11" s="12" t="s">
        <v>6</v>
      </c>
      <c r="B11" s="13">
        <v>21.47</v>
      </c>
      <c r="C11" s="13">
        <v>13.45</v>
      </c>
      <c r="D11" s="19"/>
      <c r="E11" s="19"/>
      <c r="F11" s="19"/>
    </row>
    <row r="12" spans="1:6" ht="15.6">
      <c r="A12" s="12" t="s">
        <v>13</v>
      </c>
      <c r="B12" s="13">
        <v>20.18</v>
      </c>
      <c r="C12" s="13">
        <v>13.01</v>
      </c>
      <c r="D12" s="19"/>
      <c r="E12" s="19"/>
      <c r="F12" s="19"/>
    </row>
    <row r="13" spans="1:6" ht="15.6">
      <c r="A13" s="12" t="s">
        <v>53</v>
      </c>
      <c r="B13" s="13">
        <v>19.260000000000002</v>
      </c>
      <c r="C13" s="13">
        <v>13.06</v>
      </c>
      <c r="D13" s="19"/>
      <c r="E13" s="19"/>
      <c r="F13" s="19"/>
    </row>
    <row r="14" spans="1:6" ht="15.6">
      <c r="A14" s="12" t="s">
        <v>74</v>
      </c>
      <c r="B14" s="13">
        <v>18.420000000000002</v>
      </c>
      <c r="C14" s="13">
        <v>13.07</v>
      </c>
      <c r="D14" s="19"/>
      <c r="E14" s="19"/>
      <c r="F14" s="19"/>
    </row>
    <row r="15" spans="1:6" ht="15.6">
      <c r="A15" s="12" t="s">
        <v>84</v>
      </c>
      <c r="B15" s="13">
        <v>17.28</v>
      </c>
      <c r="C15" s="13">
        <v>12.55</v>
      </c>
      <c r="D15" s="19"/>
      <c r="E15" s="19"/>
      <c r="F15" s="19"/>
    </row>
    <row r="16" spans="1:6" ht="15.6">
      <c r="A16" s="4" t="s">
        <v>92</v>
      </c>
      <c r="B16" s="13">
        <v>15.58</v>
      </c>
      <c r="C16" s="13">
        <v>11.75</v>
      </c>
      <c r="D16" s="19"/>
      <c r="E16" s="19"/>
      <c r="F16" s="19"/>
    </row>
    <row r="17" spans="1:6" ht="15.6">
      <c r="A17" s="61" t="s">
        <v>102</v>
      </c>
      <c r="B17" s="13">
        <v>15.1</v>
      </c>
      <c r="C17" s="13">
        <v>11.56</v>
      </c>
      <c r="D17" s="19"/>
      <c r="E17" s="19"/>
      <c r="F17" s="19"/>
    </row>
    <row r="18" spans="1:6" ht="15.6">
      <c r="A18" s="61" t="s">
        <v>119</v>
      </c>
      <c r="B18" s="13">
        <v>14.19</v>
      </c>
      <c r="C18" s="13">
        <v>10.9</v>
      </c>
      <c r="D18" s="19"/>
      <c r="E18" s="19"/>
      <c r="F18" s="19"/>
    </row>
    <row r="19" spans="1:6" ht="15.6">
      <c r="A19" s="61" t="s">
        <v>137</v>
      </c>
      <c r="B19" s="13">
        <v>13.73</v>
      </c>
      <c r="C19" s="13">
        <v>10.9</v>
      </c>
      <c r="E19" s="19"/>
      <c r="F19" s="19"/>
    </row>
    <row r="20" spans="1:6" ht="15.6">
      <c r="A20" s="61" t="s">
        <v>178</v>
      </c>
      <c r="B20" s="13">
        <v>12.56</v>
      </c>
      <c r="C20" s="13">
        <v>10.41</v>
      </c>
      <c r="E20" s="19"/>
      <c r="F20" s="19"/>
    </row>
    <row r="21" spans="1:6" ht="15.6">
      <c r="A21" s="61" t="s">
        <v>183</v>
      </c>
      <c r="B21" s="13">
        <v>11.83</v>
      </c>
      <c r="C21" s="13">
        <v>10.18</v>
      </c>
      <c r="E21" s="19"/>
      <c r="F21" s="19"/>
    </row>
    <row r="22" spans="1:6" ht="15.6">
      <c r="A22" s="61" t="s">
        <v>191</v>
      </c>
      <c r="B22" s="13">
        <v>11.61</v>
      </c>
      <c r="C22" s="13">
        <v>9.9</v>
      </c>
      <c r="E22" s="19"/>
      <c r="F22" s="19"/>
    </row>
    <row r="23" spans="1:6" ht="15.6">
      <c r="A23" s="61" t="s">
        <v>202</v>
      </c>
      <c r="B23" s="13">
        <v>11.34</v>
      </c>
      <c r="C23" s="13">
        <v>9.68</v>
      </c>
      <c r="E23" s="19"/>
      <c r="F23" s="19"/>
    </row>
    <row r="24" spans="1:6" ht="15.6">
      <c r="A24" s="61" t="s">
        <v>214</v>
      </c>
      <c r="B24" s="13">
        <v>11.5</v>
      </c>
      <c r="C24" s="13">
        <v>9.52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M47"/>
  <sheetViews>
    <sheetView topLeftCell="A22" zoomScale="85" zoomScaleNormal="85" workbookViewId="0">
      <selection activeCell="G11" sqref="G11"/>
    </sheetView>
  </sheetViews>
  <sheetFormatPr defaultRowHeight="14.4"/>
  <cols>
    <col min="1" max="1" width="9.109375" customWidth="1"/>
    <col min="2" max="2" width="38.109375" bestFit="1" customWidth="1"/>
    <col min="3" max="3" width="41.44140625" bestFit="1" customWidth="1"/>
    <col min="4" max="4" width="37.88671875" bestFit="1" customWidth="1"/>
  </cols>
  <sheetData>
    <row r="1" spans="1:13" ht="15.6">
      <c r="A1" s="13" t="s">
        <v>203</v>
      </c>
    </row>
    <row r="2" spans="1:13" s="21" customFormat="1"/>
    <row r="3" spans="1:13" ht="15.6">
      <c r="A3" s="5"/>
      <c r="B3" s="5" t="s">
        <v>38</v>
      </c>
      <c r="C3" s="5" t="s">
        <v>39</v>
      </c>
      <c r="D3" s="5" t="s">
        <v>40</v>
      </c>
    </row>
    <row r="4" spans="1:13" ht="15.6">
      <c r="A4" s="15">
        <v>1987</v>
      </c>
      <c r="B4" s="94">
        <v>2.5</v>
      </c>
      <c r="C4" s="94">
        <v>-9.8800000000000008</v>
      </c>
      <c r="D4" s="59" t="s">
        <v>126</v>
      </c>
      <c r="F4" s="20"/>
      <c r="G4" s="20"/>
      <c r="J4" s="20"/>
      <c r="K4" s="20"/>
      <c r="L4" s="20"/>
      <c r="M4" s="20"/>
    </row>
    <row r="5" spans="1:13" ht="15.6">
      <c r="A5" s="15">
        <v>1988</v>
      </c>
      <c r="B5" s="94">
        <v>6.74</v>
      </c>
      <c r="C5" s="94">
        <v>24.74</v>
      </c>
      <c r="D5" s="59" t="s">
        <v>126</v>
      </c>
      <c r="F5" s="20"/>
      <c r="G5" s="20"/>
      <c r="J5" s="20"/>
      <c r="K5" s="20"/>
      <c r="L5" s="20"/>
    </row>
    <row r="6" spans="1:13" ht="15.6">
      <c r="A6" s="15">
        <v>1989</v>
      </c>
      <c r="B6" s="94">
        <v>5.43</v>
      </c>
      <c r="C6" s="94">
        <v>12.99</v>
      </c>
      <c r="D6" s="59" t="s">
        <v>126</v>
      </c>
      <c r="F6" s="20"/>
      <c r="G6" s="20"/>
      <c r="J6" s="20"/>
      <c r="K6" s="20"/>
      <c r="L6" s="20"/>
    </row>
    <row r="7" spans="1:13" ht="15.6">
      <c r="A7" s="15">
        <v>1990</v>
      </c>
      <c r="B7" s="94">
        <v>2.5499999999999998</v>
      </c>
      <c r="C7" s="94">
        <v>13.85</v>
      </c>
      <c r="D7" s="59" t="s">
        <v>126</v>
      </c>
      <c r="F7" s="20"/>
      <c r="G7" s="20"/>
      <c r="J7" s="20"/>
      <c r="K7" s="20"/>
      <c r="L7" s="20"/>
    </row>
    <row r="8" spans="1:13" ht="15.6">
      <c r="A8" s="15">
        <v>1991</v>
      </c>
      <c r="B8" s="94">
        <v>0.19</v>
      </c>
      <c r="C8" s="94">
        <v>15.4</v>
      </c>
      <c r="D8" s="59" t="s">
        <v>126</v>
      </c>
      <c r="F8" s="20"/>
      <c r="G8" s="20"/>
      <c r="J8" s="20"/>
      <c r="K8" s="20"/>
      <c r="L8" s="20"/>
    </row>
    <row r="9" spans="1:13" ht="15.6">
      <c r="A9" s="15">
        <v>1992</v>
      </c>
      <c r="B9" s="94">
        <v>41.08</v>
      </c>
      <c r="C9" s="94">
        <v>24.46</v>
      </c>
      <c r="D9" s="59" t="s">
        <v>126</v>
      </c>
      <c r="F9" s="20"/>
      <c r="G9" s="20"/>
      <c r="J9" s="20"/>
      <c r="K9" s="20"/>
      <c r="L9" s="20"/>
    </row>
    <row r="10" spans="1:13" ht="15.6">
      <c r="A10" s="15">
        <v>1993</v>
      </c>
      <c r="B10" s="94">
        <v>16.010000000000002</v>
      </c>
      <c r="C10" s="94">
        <v>10.69</v>
      </c>
      <c r="D10" s="59" t="s">
        <v>126</v>
      </c>
      <c r="F10" s="20"/>
      <c r="G10" s="20"/>
      <c r="J10" s="20"/>
      <c r="K10" s="20"/>
      <c r="L10" s="20"/>
    </row>
    <row r="11" spans="1:13" ht="15.6">
      <c r="A11" s="15">
        <v>1994</v>
      </c>
      <c r="B11" s="94">
        <v>2.25</v>
      </c>
      <c r="C11" s="94">
        <v>-1.1399999999999999</v>
      </c>
      <c r="D11" s="59" t="s">
        <v>126</v>
      </c>
      <c r="F11" s="20"/>
      <c r="G11" s="20"/>
      <c r="J11" s="20"/>
      <c r="K11" s="20"/>
      <c r="L11" s="20"/>
    </row>
    <row r="12" spans="1:13" ht="15.6">
      <c r="A12" s="15">
        <v>1995</v>
      </c>
      <c r="B12" s="94">
        <v>2.16</v>
      </c>
      <c r="C12" s="94">
        <v>9</v>
      </c>
      <c r="D12" s="59" t="s">
        <v>126</v>
      </c>
      <c r="F12" s="20"/>
      <c r="G12" s="20"/>
      <c r="J12" s="20"/>
      <c r="K12" s="20"/>
      <c r="L12" s="20"/>
    </row>
    <row r="13" spans="1:13" ht="15.6">
      <c r="A13" s="15">
        <v>1996</v>
      </c>
      <c r="B13" s="94">
        <v>10.35</v>
      </c>
      <c r="C13" s="94">
        <v>12.06</v>
      </c>
      <c r="D13" s="59" t="s">
        <v>126</v>
      </c>
      <c r="F13" s="20"/>
      <c r="G13" s="20"/>
      <c r="J13" s="20"/>
      <c r="K13" s="20"/>
      <c r="L13" s="20"/>
    </row>
    <row r="14" spans="1:13" ht="15.6">
      <c r="A14" s="15">
        <v>1997</v>
      </c>
      <c r="B14" s="94">
        <v>27.38</v>
      </c>
      <c r="C14" s="94">
        <v>19.09</v>
      </c>
      <c r="D14" s="59" t="s">
        <v>126</v>
      </c>
      <c r="F14" s="20"/>
      <c r="G14" s="20"/>
      <c r="J14" s="20"/>
      <c r="K14" s="20"/>
      <c r="L14" s="20"/>
    </row>
    <row r="15" spans="1:13" ht="15.6">
      <c r="A15" s="15">
        <v>1998</v>
      </c>
      <c r="B15" s="94">
        <v>-8.93</v>
      </c>
      <c r="C15" s="94">
        <v>4.21</v>
      </c>
      <c r="D15" s="59" t="s">
        <v>126</v>
      </c>
      <c r="F15" s="20"/>
      <c r="G15" s="20"/>
      <c r="J15" s="20"/>
      <c r="K15" s="20"/>
      <c r="L15" s="20"/>
    </row>
    <row r="16" spans="1:13" ht="15.6">
      <c r="A16" s="15">
        <v>1999</v>
      </c>
      <c r="B16" s="94">
        <v>10.1</v>
      </c>
      <c r="C16" s="94">
        <v>17.36</v>
      </c>
      <c r="D16" s="59" t="s">
        <v>126</v>
      </c>
      <c r="F16" s="20"/>
      <c r="G16" s="20"/>
      <c r="J16" s="20"/>
      <c r="K16" s="20"/>
      <c r="L16" s="20"/>
    </row>
    <row r="17" spans="1:12" ht="15.6">
      <c r="A17" s="15">
        <v>2000</v>
      </c>
      <c r="B17" s="94">
        <v>10.95</v>
      </c>
      <c r="C17" s="94">
        <v>13.21</v>
      </c>
      <c r="D17" s="59" t="s">
        <v>126</v>
      </c>
      <c r="F17" s="20"/>
      <c r="G17" s="20"/>
      <c r="J17" s="20"/>
      <c r="K17" s="20"/>
      <c r="L17" s="20"/>
    </row>
    <row r="18" spans="1:12" ht="15.6">
      <c r="A18" s="15">
        <v>2001</v>
      </c>
      <c r="B18" s="94">
        <v>10.36</v>
      </c>
      <c r="C18" s="94">
        <v>16.399999999999999</v>
      </c>
      <c r="D18" s="59" t="s">
        <v>126</v>
      </c>
      <c r="F18" s="20"/>
      <c r="G18" s="20"/>
      <c r="J18" s="20"/>
      <c r="K18" s="20"/>
      <c r="L18" s="20"/>
    </row>
    <row r="19" spans="1:12" ht="15.6">
      <c r="A19" s="15">
        <v>2002</v>
      </c>
      <c r="B19" s="94">
        <v>7.21</v>
      </c>
      <c r="C19" s="94">
        <v>14.78</v>
      </c>
      <c r="D19" s="94">
        <v>15.69</v>
      </c>
      <c r="F19" s="20"/>
      <c r="G19" s="20"/>
      <c r="H19" s="20"/>
      <c r="J19" s="20"/>
      <c r="K19" s="20"/>
      <c r="L19" s="20"/>
    </row>
    <row r="20" spans="1:12" ht="15.6">
      <c r="A20" s="15">
        <v>2003</v>
      </c>
      <c r="B20" s="94">
        <v>15.77</v>
      </c>
      <c r="C20" s="94">
        <v>18.489999999999998</v>
      </c>
      <c r="D20" s="94">
        <v>45.65</v>
      </c>
      <c r="F20" s="20"/>
      <c r="G20" s="20"/>
      <c r="H20" s="20"/>
      <c r="J20" s="20"/>
      <c r="K20" s="20"/>
      <c r="L20" s="20"/>
    </row>
    <row r="21" spans="1:12" ht="15.6">
      <c r="A21" s="15">
        <v>2004</v>
      </c>
      <c r="B21" s="94">
        <v>45.51</v>
      </c>
      <c r="C21" s="94">
        <v>22.68</v>
      </c>
      <c r="D21" s="94">
        <v>48.37</v>
      </c>
      <c r="F21" s="20"/>
      <c r="G21" s="20"/>
      <c r="H21" s="20"/>
      <c r="J21" s="20"/>
      <c r="K21" s="20"/>
      <c r="L21" s="20"/>
    </row>
    <row r="22" spans="1:12" ht="15.6">
      <c r="A22" s="15">
        <v>2005</v>
      </c>
      <c r="B22" s="94">
        <v>18.66</v>
      </c>
      <c r="C22" s="94">
        <v>29.52</v>
      </c>
      <c r="D22" s="94">
        <v>44.77</v>
      </c>
      <c r="F22" s="20"/>
      <c r="G22" s="20"/>
      <c r="H22" s="20"/>
      <c r="J22" s="20"/>
      <c r="K22" s="20"/>
      <c r="L22" s="20"/>
    </row>
    <row r="23" spans="1:12" ht="15.6">
      <c r="A23" s="15">
        <v>2006</v>
      </c>
      <c r="B23" s="94">
        <v>13</v>
      </c>
      <c r="C23" s="94">
        <v>13.73</v>
      </c>
      <c r="D23" s="94">
        <v>34.18</v>
      </c>
      <c r="F23" s="20"/>
      <c r="G23" s="20"/>
      <c r="H23" s="20"/>
      <c r="J23" s="20"/>
      <c r="K23" s="20"/>
      <c r="L23" s="20"/>
    </row>
    <row r="24" spans="1:12" ht="15.6">
      <c r="A24" s="15">
        <v>2007</v>
      </c>
      <c r="B24" s="94">
        <v>21.76</v>
      </c>
      <c r="C24" s="94">
        <v>15.68</v>
      </c>
      <c r="D24" s="94">
        <v>51.11</v>
      </c>
      <c r="F24" s="20"/>
      <c r="G24" s="20"/>
      <c r="H24" s="20"/>
      <c r="J24" s="20"/>
      <c r="K24" s="20"/>
      <c r="L24" s="20"/>
    </row>
    <row r="25" spans="1:12" ht="15.6">
      <c r="A25" s="15">
        <v>2008</v>
      </c>
      <c r="B25" s="94">
        <v>-6.65</v>
      </c>
      <c r="C25" s="94">
        <v>9.31</v>
      </c>
      <c r="D25" s="94">
        <v>52.02</v>
      </c>
      <c r="F25" s="20"/>
      <c r="G25" s="20"/>
      <c r="H25" s="20"/>
      <c r="J25" s="20"/>
      <c r="K25" s="20"/>
      <c r="L25" s="20"/>
    </row>
    <row r="26" spans="1:12" ht="15.6">
      <c r="A26" s="15">
        <v>2009</v>
      </c>
      <c r="B26" s="94">
        <v>-15.54</v>
      </c>
      <c r="C26" s="94">
        <v>-20.52</v>
      </c>
      <c r="D26" s="94">
        <v>-17.97</v>
      </c>
      <c r="F26" s="20"/>
      <c r="G26" s="20"/>
      <c r="H26" s="20"/>
      <c r="J26" s="20"/>
      <c r="K26" s="20"/>
      <c r="L26" s="20"/>
    </row>
    <row r="27" spans="1:12" ht="15.6">
      <c r="A27" s="15">
        <v>2010</v>
      </c>
      <c r="B27" s="94">
        <v>6.77</v>
      </c>
      <c r="C27" s="94">
        <v>-6.55</v>
      </c>
      <c r="D27" s="94">
        <v>10.33</v>
      </c>
      <c r="F27" s="20"/>
      <c r="G27" s="20"/>
      <c r="H27" s="20"/>
      <c r="J27" s="20"/>
      <c r="K27" s="20"/>
      <c r="L27" s="20"/>
    </row>
    <row r="28" spans="1:12" ht="15.6">
      <c r="A28" s="15">
        <v>2011</v>
      </c>
      <c r="B28" s="94">
        <v>-11.48</v>
      </c>
      <c r="C28" s="94">
        <v>-10.11</v>
      </c>
      <c r="D28" s="94">
        <v>-1.1100000000000001</v>
      </c>
      <c r="F28" s="20"/>
      <c r="G28" s="20"/>
      <c r="H28" s="20"/>
      <c r="J28" s="20"/>
      <c r="K28" s="20"/>
      <c r="L28" s="20"/>
    </row>
    <row r="29" spans="1:12" ht="15.6">
      <c r="A29" s="15">
        <v>2012</v>
      </c>
      <c r="B29" s="94">
        <v>1.65</v>
      </c>
      <c r="C29" s="94">
        <v>-12.33</v>
      </c>
      <c r="D29" s="94">
        <v>-5.27</v>
      </c>
      <c r="F29" s="20"/>
      <c r="G29" s="20"/>
      <c r="H29" s="20"/>
      <c r="J29" s="20"/>
      <c r="K29" s="20"/>
      <c r="L29" s="20"/>
    </row>
    <row r="30" spans="1:12" s="21" customFormat="1" ht="15.6">
      <c r="A30" s="15">
        <v>2013</v>
      </c>
      <c r="B30" s="94">
        <v>-1.63</v>
      </c>
      <c r="C30" s="94">
        <v>-21.48</v>
      </c>
      <c r="D30" s="94">
        <v>7.21</v>
      </c>
      <c r="F30" s="20"/>
      <c r="G30" s="20"/>
      <c r="H30" s="20"/>
      <c r="J30" s="20"/>
      <c r="K30" s="20"/>
      <c r="L30" s="20"/>
    </row>
    <row r="31" spans="1:12" ht="15.6">
      <c r="A31" s="15">
        <v>2014</v>
      </c>
      <c r="B31" s="94">
        <v>-6.99</v>
      </c>
      <c r="C31" s="94">
        <v>-4.53</v>
      </c>
      <c r="D31" s="94">
        <v>-18.95</v>
      </c>
      <c r="F31" s="20"/>
      <c r="G31" s="20"/>
      <c r="H31" s="20"/>
      <c r="J31" s="20"/>
      <c r="K31" s="20"/>
      <c r="L31" s="20"/>
    </row>
    <row r="32" spans="1:12" ht="15.6">
      <c r="A32" s="15" t="s">
        <v>102</v>
      </c>
      <c r="B32" s="94">
        <v>-14.82</v>
      </c>
      <c r="C32" s="94">
        <v>-9.9600000000000009</v>
      </c>
      <c r="D32" s="94">
        <v>-25.88</v>
      </c>
      <c r="F32" s="20"/>
      <c r="G32" s="20"/>
      <c r="H32" s="20"/>
      <c r="J32" s="20"/>
      <c r="K32" s="20"/>
      <c r="L32" s="20"/>
    </row>
    <row r="33" spans="1:12" ht="15.6">
      <c r="A33" s="15" t="s">
        <v>119</v>
      </c>
      <c r="B33" s="94">
        <v>-18.440000000000001</v>
      </c>
      <c r="C33" s="94">
        <v>-16.87</v>
      </c>
      <c r="D33" s="94">
        <v>-19.09</v>
      </c>
      <c r="F33" s="20"/>
      <c r="G33" s="20"/>
      <c r="H33" s="20"/>
      <c r="J33" s="20"/>
      <c r="K33" s="20"/>
      <c r="L33" s="20"/>
    </row>
    <row r="34" spans="1:12" ht="15.6">
      <c r="A34" s="15" t="s">
        <v>137</v>
      </c>
      <c r="B34" s="94">
        <v>10.199999999999999</v>
      </c>
      <c r="C34" s="94">
        <v>-6.99</v>
      </c>
      <c r="D34" s="94">
        <v>17.79</v>
      </c>
      <c r="F34" s="20"/>
      <c r="G34" s="20"/>
      <c r="H34" s="20"/>
      <c r="J34" s="20"/>
      <c r="K34" s="20"/>
      <c r="L34" s="20"/>
    </row>
    <row r="35" spans="1:12" ht="15.6">
      <c r="A35" s="15" t="s">
        <v>178</v>
      </c>
      <c r="B35" s="94">
        <v>5.0599999999999996</v>
      </c>
      <c r="C35" s="94">
        <v>14.56</v>
      </c>
      <c r="D35" s="94">
        <v>12.05</v>
      </c>
      <c r="F35" s="20"/>
      <c r="G35" s="20"/>
      <c r="H35" s="20"/>
      <c r="J35" s="20"/>
      <c r="K35" s="20"/>
      <c r="L35" s="20"/>
    </row>
    <row r="36" spans="1:12" ht="15.6">
      <c r="A36" s="15" t="s">
        <v>183</v>
      </c>
      <c r="B36" s="94">
        <v>-11.93</v>
      </c>
      <c r="C36" s="94">
        <v>12.76</v>
      </c>
      <c r="D36" s="94">
        <v>-1.52</v>
      </c>
      <c r="J36" s="20"/>
      <c r="K36" s="20"/>
      <c r="L36" s="20"/>
    </row>
    <row r="37" spans="1:12" ht="15.6">
      <c r="A37" s="15" t="s">
        <v>191</v>
      </c>
      <c r="B37" s="94">
        <v>-16.95</v>
      </c>
      <c r="C37" s="94">
        <v>1.58</v>
      </c>
      <c r="D37" s="94">
        <v>-5.68</v>
      </c>
      <c r="J37" s="20"/>
      <c r="K37" s="20"/>
      <c r="L37" s="20"/>
    </row>
    <row r="38" spans="1:12" ht="15.6">
      <c r="A38" s="15" t="s">
        <v>202</v>
      </c>
      <c r="B38" s="94">
        <v>-29.83</v>
      </c>
      <c r="C38" s="94">
        <v>6.42</v>
      </c>
      <c r="D38" s="94">
        <v>5.68</v>
      </c>
      <c r="E38" s="56"/>
      <c r="F38" s="95"/>
      <c r="J38" s="20"/>
      <c r="K38" s="20"/>
      <c r="L38" s="20"/>
    </row>
    <row r="39" spans="1:12" ht="15.6">
      <c r="A39" s="15" t="s">
        <v>214</v>
      </c>
      <c r="B39" s="94">
        <v>-14.26</v>
      </c>
      <c r="C39" s="94">
        <v>7.56</v>
      </c>
      <c r="D39" s="94">
        <v>18.18</v>
      </c>
      <c r="E39" s="56"/>
      <c r="F39" s="95"/>
    </row>
    <row r="40" spans="1:12" ht="15.6">
      <c r="B40" s="95"/>
      <c r="C40" s="95"/>
      <c r="D40" s="95"/>
      <c r="E40" s="56"/>
      <c r="F40" s="95"/>
    </row>
    <row r="41" spans="1:12" ht="15.6">
      <c r="B41" s="95"/>
      <c r="C41" s="95"/>
      <c r="D41" s="95"/>
      <c r="E41" s="56"/>
      <c r="F41" s="95"/>
    </row>
    <row r="42" spans="1:12" ht="15.6">
      <c r="B42" s="95"/>
      <c r="C42" s="95"/>
      <c r="D42" s="95"/>
      <c r="E42" s="56"/>
      <c r="F42" s="95"/>
    </row>
    <row r="43" spans="1:12" ht="15.6">
      <c r="B43" s="95"/>
      <c r="C43" s="95"/>
      <c r="D43" s="95"/>
      <c r="E43" s="56"/>
      <c r="F43" s="95"/>
    </row>
    <row r="44" spans="1:12" ht="15.6">
      <c r="B44" s="95"/>
      <c r="C44" s="95"/>
      <c r="D44" s="95"/>
      <c r="E44" s="56"/>
      <c r="F44" s="95"/>
    </row>
    <row r="45" spans="1:12" ht="15.6">
      <c r="B45" s="95"/>
      <c r="C45" s="95"/>
      <c r="D45" s="95"/>
      <c r="E45" s="56"/>
      <c r="F45" s="95"/>
    </row>
    <row r="46" spans="1:12" ht="15.6">
      <c r="B46" s="95"/>
      <c r="C46" s="95"/>
      <c r="D46" s="95"/>
      <c r="E46" s="56"/>
      <c r="F46" s="95"/>
    </row>
    <row r="47" spans="1:12" ht="15.6">
      <c r="B47" s="95"/>
      <c r="C47" s="95"/>
      <c r="D47" s="95"/>
      <c r="E47" s="56"/>
      <c r="F47" s="9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53"/>
  <sheetViews>
    <sheetView zoomScale="85" zoomScaleNormal="85" workbookViewId="0">
      <selection activeCell="A2" sqref="A2"/>
    </sheetView>
  </sheetViews>
  <sheetFormatPr defaultRowHeight="14.4"/>
  <cols>
    <col min="1" max="1" width="11.33203125" customWidth="1"/>
    <col min="2" max="2" width="171.44140625" bestFit="1" customWidth="1"/>
  </cols>
  <sheetData>
    <row r="1" spans="1:2" ht="15.6">
      <c r="A1" s="61" t="s">
        <v>219</v>
      </c>
    </row>
    <row r="2" spans="1:2" s="21" customFormat="1"/>
    <row r="3" spans="1:2" ht="15.6">
      <c r="A3" s="5" t="s">
        <v>5</v>
      </c>
      <c r="B3" s="63" t="s">
        <v>120</v>
      </c>
    </row>
    <row r="4" spans="1:2" ht="15.6">
      <c r="A4" s="61" t="s">
        <v>14</v>
      </c>
      <c r="B4" s="61" t="s">
        <v>62</v>
      </c>
    </row>
    <row r="5" spans="1:2" ht="15.6">
      <c r="A5" s="61" t="s">
        <v>15</v>
      </c>
      <c r="B5" s="61" t="s">
        <v>108</v>
      </c>
    </row>
    <row r="6" spans="1:2" ht="15.6">
      <c r="A6" s="61" t="s">
        <v>16</v>
      </c>
      <c r="B6" s="61" t="s">
        <v>63</v>
      </c>
    </row>
    <row r="7" spans="1:2" ht="15.6">
      <c r="A7" s="61" t="s">
        <v>17</v>
      </c>
      <c r="B7" s="61" t="s">
        <v>109</v>
      </c>
    </row>
    <row r="8" spans="1:2" ht="15.6">
      <c r="A8" s="61" t="s">
        <v>18</v>
      </c>
      <c r="B8" s="61" t="s">
        <v>64</v>
      </c>
    </row>
    <row r="9" spans="1:2" ht="15.6">
      <c r="A9" s="61" t="s">
        <v>19</v>
      </c>
      <c r="B9" s="61" t="s">
        <v>110</v>
      </c>
    </row>
    <row r="10" spans="1:2" ht="15.6">
      <c r="A10" s="61" t="s">
        <v>20</v>
      </c>
      <c r="B10" s="61" t="s">
        <v>111</v>
      </c>
    </row>
    <row r="11" spans="1:2" ht="15.6">
      <c r="A11" s="61" t="s">
        <v>21</v>
      </c>
      <c r="B11" s="61" t="s">
        <v>75</v>
      </c>
    </row>
    <row r="12" spans="1:2" ht="15.6">
      <c r="A12" s="61" t="s">
        <v>22</v>
      </c>
      <c r="B12" s="61" t="s">
        <v>112</v>
      </c>
    </row>
    <row r="13" spans="1:2" ht="15.6">
      <c r="A13" s="61" t="s">
        <v>23</v>
      </c>
      <c r="B13" s="61" t="s">
        <v>76</v>
      </c>
    </row>
    <row r="14" spans="1:2" ht="15.6">
      <c r="A14" s="61" t="s">
        <v>24</v>
      </c>
      <c r="B14" s="61" t="s">
        <v>77</v>
      </c>
    </row>
    <row r="15" spans="1:2" ht="15.6">
      <c r="A15" s="61" t="s">
        <v>25</v>
      </c>
      <c r="B15" s="61" t="s">
        <v>78</v>
      </c>
    </row>
    <row r="16" spans="1:2" ht="15.6">
      <c r="A16" s="61" t="s">
        <v>26</v>
      </c>
      <c r="B16" s="61" t="s">
        <v>77</v>
      </c>
    </row>
    <row r="17" spans="1:2" ht="15.6">
      <c r="A17" s="61" t="s">
        <v>27</v>
      </c>
      <c r="B17" s="61" t="s">
        <v>79</v>
      </c>
    </row>
    <row r="18" spans="1:2" ht="15.6">
      <c r="A18" s="61" t="s">
        <v>28</v>
      </c>
      <c r="B18" s="61" t="s">
        <v>80</v>
      </c>
    </row>
    <row r="19" spans="1:2" ht="15.6">
      <c r="A19" s="61" t="s">
        <v>29</v>
      </c>
      <c r="B19" s="61" t="s">
        <v>95</v>
      </c>
    </row>
    <row r="20" spans="1:2" ht="15.6">
      <c r="A20" s="61" t="s">
        <v>30</v>
      </c>
      <c r="B20" s="61" t="s">
        <v>65</v>
      </c>
    </row>
    <row r="21" spans="1:2" ht="15.6">
      <c r="A21" s="61" t="s">
        <v>31</v>
      </c>
      <c r="B21" s="61" t="s">
        <v>66</v>
      </c>
    </row>
    <row r="22" spans="1:2" ht="15.6">
      <c r="A22" s="61" t="s">
        <v>32</v>
      </c>
      <c r="B22" s="61" t="s">
        <v>67</v>
      </c>
    </row>
    <row r="23" spans="1:2" ht="15.6">
      <c r="A23" s="61" t="s">
        <v>33</v>
      </c>
      <c r="B23" s="61" t="s">
        <v>96</v>
      </c>
    </row>
    <row r="24" spans="1:2" ht="15.6">
      <c r="A24" s="61" t="s">
        <v>34</v>
      </c>
      <c r="B24" s="61" t="s">
        <v>97</v>
      </c>
    </row>
    <row r="25" spans="1:2" ht="15.6">
      <c r="A25" s="61" t="s">
        <v>35</v>
      </c>
      <c r="B25" s="61" t="s">
        <v>98</v>
      </c>
    </row>
    <row r="26" spans="1:2" ht="15.6">
      <c r="A26" s="61" t="s">
        <v>36</v>
      </c>
      <c r="B26" s="61" t="s">
        <v>99</v>
      </c>
    </row>
    <row r="27" spans="1:2" ht="15.6">
      <c r="A27" s="61" t="s">
        <v>49</v>
      </c>
      <c r="B27" s="61" t="s">
        <v>68</v>
      </c>
    </row>
    <row r="28" spans="1:2" ht="15.6">
      <c r="A28" s="14" t="s">
        <v>51</v>
      </c>
      <c r="B28" s="61" t="s">
        <v>103</v>
      </c>
    </row>
    <row r="29" spans="1:2" ht="15.6">
      <c r="A29" s="61" t="s">
        <v>54</v>
      </c>
      <c r="B29" s="61" t="s">
        <v>103</v>
      </c>
    </row>
    <row r="30" spans="1:2" ht="15.6">
      <c r="A30" s="61" t="s">
        <v>55</v>
      </c>
      <c r="B30" s="61" t="s">
        <v>104</v>
      </c>
    </row>
    <row r="31" spans="1:2" ht="15.6">
      <c r="A31" s="61" t="s">
        <v>69</v>
      </c>
      <c r="B31" s="61" t="s">
        <v>105</v>
      </c>
    </row>
    <row r="32" spans="1:2" ht="15.6">
      <c r="A32" s="61" t="s">
        <v>81</v>
      </c>
      <c r="B32" s="61" t="s">
        <v>106</v>
      </c>
    </row>
    <row r="33" spans="1:2" ht="15.6">
      <c r="A33" s="61" t="s">
        <v>83</v>
      </c>
      <c r="B33" s="61" t="s">
        <v>107</v>
      </c>
    </row>
    <row r="34" spans="1:2" ht="15.6">
      <c r="A34" s="61" t="s">
        <v>85</v>
      </c>
      <c r="B34" s="61" t="s">
        <v>107</v>
      </c>
    </row>
    <row r="35" spans="1:2" ht="15.6">
      <c r="A35" s="61" t="s">
        <v>91</v>
      </c>
      <c r="B35" s="61" t="s">
        <v>113</v>
      </c>
    </row>
    <row r="36" spans="1:2" ht="15.6">
      <c r="A36" s="61" t="s">
        <v>93</v>
      </c>
      <c r="B36" s="61" t="s">
        <v>100</v>
      </c>
    </row>
    <row r="37" spans="1:2" ht="15.6">
      <c r="A37" s="61" t="s">
        <v>94</v>
      </c>
      <c r="B37" s="61" t="s">
        <v>100</v>
      </c>
    </row>
    <row r="38" spans="1:2" ht="15.6">
      <c r="A38" s="61" t="s">
        <v>101</v>
      </c>
      <c r="B38" s="61" t="s">
        <v>121</v>
      </c>
    </row>
    <row r="39" spans="1:2" ht="15.6">
      <c r="A39" s="61" t="s">
        <v>115</v>
      </c>
      <c r="B39" s="61" t="s">
        <v>114</v>
      </c>
    </row>
    <row r="40" spans="1:2" ht="15.6">
      <c r="A40" s="61" t="s">
        <v>117</v>
      </c>
      <c r="B40" s="61" t="s">
        <v>114</v>
      </c>
    </row>
    <row r="41" spans="1:2" ht="15.6">
      <c r="A41" s="61" t="s">
        <v>122</v>
      </c>
      <c r="B41" s="61" t="s">
        <v>114</v>
      </c>
    </row>
    <row r="42" spans="1:2" ht="15.6">
      <c r="A42" s="61" t="s">
        <v>136</v>
      </c>
      <c r="B42" s="61" t="s">
        <v>114</v>
      </c>
    </row>
    <row r="43" spans="1:2" ht="15.6">
      <c r="A43" s="61" t="s">
        <v>164</v>
      </c>
      <c r="B43" s="61" t="s">
        <v>121</v>
      </c>
    </row>
    <row r="44" spans="1:2" ht="15.6">
      <c r="A44" s="61" t="s">
        <v>169</v>
      </c>
      <c r="B44" s="61" t="s">
        <v>114</v>
      </c>
    </row>
    <row r="45" spans="1:2" ht="15.6">
      <c r="A45" s="61" t="s">
        <v>179</v>
      </c>
      <c r="B45" s="61" t="s">
        <v>184</v>
      </c>
    </row>
    <row r="46" spans="1:2" ht="15.6">
      <c r="A46" s="61" t="s">
        <v>182</v>
      </c>
      <c r="B46" s="61" t="s">
        <v>192</v>
      </c>
    </row>
    <row r="47" spans="1:2" ht="15.6">
      <c r="A47" s="61" t="s">
        <v>186</v>
      </c>
      <c r="B47" s="61" t="s">
        <v>187</v>
      </c>
    </row>
    <row r="48" spans="1:2" ht="15.6">
      <c r="A48" s="61" t="s">
        <v>189</v>
      </c>
      <c r="B48" s="61" t="s">
        <v>215</v>
      </c>
    </row>
    <row r="49" spans="1:2" ht="15.6">
      <c r="A49" s="61" t="s">
        <v>190</v>
      </c>
      <c r="B49" s="61" t="s">
        <v>204</v>
      </c>
    </row>
    <row r="50" spans="1:2" ht="15.6">
      <c r="A50" s="61" t="s">
        <v>200</v>
      </c>
      <c r="B50" s="61" t="s">
        <v>216</v>
      </c>
    </row>
    <row r="51" spans="1:2" ht="15.6">
      <c r="A51" s="61" t="s">
        <v>201</v>
      </c>
      <c r="B51" s="61" t="s">
        <v>217</v>
      </c>
    </row>
    <row r="52" spans="1:2" ht="15.6">
      <c r="A52" s="61" t="s">
        <v>212</v>
      </c>
      <c r="B52" s="61" t="s">
        <v>218</v>
      </c>
    </row>
    <row r="53" spans="1:2" ht="15.6">
      <c r="A53" s="61" t="s">
        <v>213</v>
      </c>
      <c r="B53" s="61" t="s">
        <v>218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K210"/>
  <sheetViews>
    <sheetView topLeftCell="A191" zoomScale="85" zoomScaleNormal="85" workbookViewId="0">
      <selection activeCell="B212" sqref="B212"/>
    </sheetView>
  </sheetViews>
  <sheetFormatPr defaultColWidth="9.109375" defaultRowHeight="15.6"/>
  <cols>
    <col min="1" max="1" width="11.33203125" style="22" bestFit="1" customWidth="1"/>
    <col min="2" max="2" width="33.33203125" style="4" bestFit="1" customWidth="1"/>
    <col min="3" max="3" width="45.33203125" style="4" bestFit="1" customWidth="1"/>
    <col min="4" max="4" width="9.109375" style="4"/>
    <col min="5" max="5" width="11.88671875" style="4" bestFit="1" customWidth="1"/>
    <col min="6" max="6" width="14.33203125" style="4" bestFit="1" customWidth="1"/>
    <col min="7" max="7" width="15.109375" style="4" bestFit="1" customWidth="1"/>
    <col min="8" max="8" width="9.109375" style="4"/>
    <col min="9" max="9" width="11.88671875" style="4" bestFit="1" customWidth="1"/>
    <col min="10" max="16384" width="9.109375" style="4"/>
  </cols>
  <sheetData>
    <row r="1" spans="1:11">
      <c r="A1" s="13" t="s">
        <v>160</v>
      </c>
    </row>
    <row r="2" spans="1:11">
      <c r="A2" s="52"/>
    </row>
    <row r="3" spans="1:11">
      <c r="A3" s="5" t="s">
        <v>5</v>
      </c>
      <c r="B3" s="5" t="s">
        <v>41</v>
      </c>
      <c r="C3" s="5" t="s">
        <v>42</v>
      </c>
    </row>
    <row r="4" spans="1:11">
      <c r="A4" s="16">
        <v>24837</v>
      </c>
      <c r="B4" s="60">
        <v>8.1</v>
      </c>
      <c r="C4" s="77" t="s">
        <v>126</v>
      </c>
      <c r="E4" s="22"/>
      <c r="I4" s="15"/>
      <c r="J4" s="15"/>
      <c r="K4" s="15"/>
    </row>
    <row r="5" spans="1:11">
      <c r="A5" s="16">
        <v>24928</v>
      </c>
      <c r="B5" s="60">
        <v>9.2899999999999991</v>
      </c>
      <c r="C5" s="77" t="s">
        <v>126</v>
      </c>
      <c r="E5" s="22"/>
      <c r="J5" s="15"/>
      <c r="K5" s="15"/>
    </row>
    <row r="6" spans="1:11">
      <c r="A6" s="16">
        <v>25019</v>
      </c>
      <c r="B6" s="60">
        <v>9.34</v>
      </c>
      <c r="C6" s="77" t="s">
        <v>126</v>
      </c>
      <c r="E6" s="22"/>
      <c r="J6" s="15"/>
      <c r="K6" s="15"/>
    </row>
    <row r="7" spans="1:11">
      <c r="A7" s="16">
        <v>25111</v>
      </c>
      <c r="B7" s="60">
        <v>8.69</v>
      </c>
      <c r="C7" s="77" t="s">
        <v>126</v>
      </c>
      <c r="E7" s="22"/>
      <c r="J7" s="15"/>
      <c r="K7" s="15"/>
    </row>
    <row r="8" spans="1:11">
      <c r="A8" s="16">
        <v>25203</v>
      </c>
      <c r="B8" s="60">
        <v>7</v>
      </c>
      <c r="C8" s="77" t="s">
        <v>126</v>
      </c>
      <c r="E8" s="22"/>
      <c r="J8" s="15"/>
      <c r="K8" s="15"/>
    </row>
    <row r="9" spans="1:11">
      <c r="A9" s="16">
        <v>25293</v>
      </c>
      <c r="B9" s="60">
        <v>5.69</v>
      </c>
      <c r="C9" s="77" t="s">
        <v>126</v>
      </c>
      <c r="E9" s="22"/>
      <c r="I9" s="77"/>
      <c r="J9" s="15"/>
      <c r="K9" s="15"/>
    </row>
    <row r="10" spans="1:11">
      <c r="A10" s="16">
        <v>25384</v>
      </c>
      <c r="B10" s="60">
        <v>4.87</v>
      </c>
      <c r="C10" s="77" t="s">
        <v>126</v>
      </c>
      <c r="E10" s="22"/>
      <c r="J10" s="15"/>
      <c r="K10" s="15"/>
    </row>
    <row r="11" spans="1:11">
      <c r="A11" s="16">
        <v>25476</v>
      </c>
      <c r="B11" s="60">
        <v>3.56</v>
      </c>
      <c r="C11" s="77" t="s">
        <v>126</v>
      </c>
      <c r="E11" s="22"/>
      <c r="J11" s="15"/>
      <c r="K11" s="15"/>
    </row>
    <row r="12" spans="1:11">
      <c r="A12" s="16">
        <v>25568</v>
      </c>
      <c r="B12" s="60">
        <v>5.22</v>
      </c>
      <c r="C12" s="77" t="s">
        <v>126</v>
      </c>
      <c r="E12" s="22"/>
      <c r="J12" s="15"/>
      <c r="K12" s="15"/>
    </row>
    <row r="13" spans="1:11">
      <c r="A13" s="16">
        <v>25658</v>
      </c>
      <c r="B13" s="60">
        <v>5.34</v>
      </c>
      <c r="C13" s="77" t="s">
        <v>126</v>
      </c>
      <c r="E13" s="22"/>
      <c r="J13" s="15"/>
      <c r="K13" s="15"/>
    </row>
    <row r="14" spans="1:11">
      <c r="A14" s="16">
        <v>25749</v>
      </c>
      <c r="B14" s="60">
        <v>6.13</v>
      </c>
      <c r="C14" s="77" t="s">
        <v>126</v>
      </c>
      <c r="E14" s="22"/>
      <c r="J14" s="15"/>
      <c r="K14" s="15"/>
    </row>
    <row r="15" spans="1:11">
      <c r="A15" s="16">
        <v>25841</v>
      </c>
      <c r="B15" s="60">
        <v>7.61</v>
      </c>
      <c r="C15" s="77" t="s">
        <v>126</v>
      </c>
      <c r="E15" s="22"/>
      <c r="J15" s="15"/>
      <c r="K15" s="15"/>
    </row>
    <row r="16" spans="1:11">
      <c r="A16" s="16">
        <v>25933</v>
      </c>
      <c r="B16" s="60">
        <v>7.94</v>
      </c>
      <c r="C16" s="77" t="s">
        <v>126</v>
      </c>
      <c r="E16" s="22"/>
      <c r="J16" s="15"/>
      <c r="K16" s="15"/>
    </row>
    <row r="17" spans="1:11">
      <c r="A17" s="16">
        <v>26023</v>
      </c>
      <c r="B17" s="60">
        <v>9.34</v>
      </c>
      <c r="C17" s="77" t="s">
        <v>126</v>
      </c>
      <c r="E17" s="22"/>
      <c r="J17" s="15"/>
      <c r="K17" s="15"/>
    </row>
    <row r="18" spans="1:11">
      <c r="A18" s="16">
        <v>26114</v>
      </c>
      <c r="B18" s="60">
        <v>9.52</v>
      </c>
      <c r="C18" s="77" t="s">
        <v>126</v>
      </c>
      <c r="E18" s="22"/>
      <c r="J18" s="15"/>
      <c r="K18" s="15"/>
    </row>
    <row r="19" spans="1:11">
      <c r="A19" s="16">
        <v>26206</v>
      </c>
      <c r="B19" s="60">
        <v>11.28</v>
      </c>
      <c r="C19" s="77" t="s">
        <v>126</v>
      </c>
      <c r="E19" s="22"/>
      <c r="J19" s="15"/>
      <c r="K19" s="15"/>
    </row>
    <row r="20" spans="1:11">
      <c r="A20" s="16">
        <v>26298</v>
      </c>
      <c r="B20" s="60">
        <v>13.91</v>
      </c>
      <c r="C20" s="77" t="s">
        <v>126</v>
      </c>
      <c r="E20" s="22"/>
      <c r="J20" s="15"/>
      <c r="K20" s="15"/>
    </row>
    <row r="21" spans="1:11">
      <c r="A21" s="16">
        <v>26389</v>
      </c>
      <c r="B21" s="60">
        <v>16.57</v>
      </c>
      <c r="C21" s="77" t="s">
        <v>126</v>
      </c>
      <c r="E21" s="22"/>
      <c r="J21" s="15"/>
      <c r="K21" s="15"/>
    </row>
    <row r="22" spans="1:11">
      <c r="A22" s="16">
        <v>26480</v>
      </c>
      <c r="B22" s="60">
        <v>20.54</v>
      </c>
      <c r="C22" s="77" t="s">
        <v>126</v>
      </c>
      <c r="E22" s="22"/>
      <c r="J22" s="15"/>
      <c r="K22" s="15"/>
    </row>
    <row r="23" spans="1:11">
      <c r="A23" s="16">
        <v>26572</v>
      </c>
      <c r="B23" s="60">
        <v>20.9</v>
      </c>
      <c r="C23" s="77" t="s">
        <v>126</v>
      </c>
      <c r="E23" s="22"/>
      <c r="J23" s="15"/>
      <c r="K23" s="15"/>
    </row>
    <row r="24" spans="1:11">
      <c r="A24" s="16">
        <v>26664</v>
      </c>
      <c r="B24" s="60">
        <v>23.14</v>
      </c>
      <c r="C24" s="77" t="s">
        <v>126</v>
      </c>
      <c r="E24" s="22"/>
      <c r="J24" s="15"/>
      <c r="K24" s="15"/>
    </row>
    <row r="25" spans="1:11">
      <c r="A25" s="16">
        <v>26754</v>
      </c>
      <c r="B25" s="60">
        <v>23.31</v>
      </c>
      <c r="C25" s="77" t="s">
        <v>126</v>
      </c>
      <c r="E25" s="22"/>
      <c r="J25" s="15"/>
      <c r="K25" s="15"/>
    </row>
    <row r="26" spans="1:11">
      <c r="A26" s="16">
        <v>26845</v>
      </c>
      <c r="B26" s="60">
        <v>20.58</v>
      </c>
      <c r="C26" s="77" t="s">
        <v>126</v>
      </c>
      <c r="E26" s="22"/>
      <c r="J26" s="15"/>
      <c r="K26" s="15"/>
    </row>
    <row r="27" spans="1:11">
      <c r="A27" s="16">
        <v>26937</v>
      </c>
      <c r="B27" s="60">
        <v>19.559999999999999</v>
      </c>
      <c r="C27" s="77" t="s">
        <v>126</v>
      </c>
      <c r="E27" s="22"/>
      <c r="J27" s="15"/>
      <c r="K27" s="15"/>
    </row>
    <row r="28" spans="1:11">
      <c r="A28" s="16">
        <v>27029</v>
      </c>
      <c r="B28" s="60">
        <v>15.58</v>
      </c>
      <c r="C28" s="77" t="s">
        <v>126</v>
      </c>
      <c r="E28" s="22"/>
      <c r="J28" s="15"/>
      <c r="K28" s="15"/>
    </row>
    <row r="29" spans="1:11">
      <c r="A29" s="16">
        <v>27119</v>
      </c>
      <c r="B29" s="60">
        <v>11.61</v>
      </c>
      <c r="C29" s="77" t="s">
        <v>126</v>
      </c>
      <c r="E29" s="22"/>
      <c r="J29" s="15"/>
      <c r="K29" s="15"/>
    </row>
    <row r="30" spans="1:11">
      <c r="A30" s="16">
        <v>27210</v>
      </c>
      <c r="B30" s="60">
        <v>9.4700000000000006</v>
      </c>
      <c r="C30" s="77" t="s">
        <v>126</v>
      </c>
      <c r="E30" s="22"/>
      <c r="J30" s="15"/>
      <c r="K30" s="15"/>
    </row>
    <row r="31" spans="1:11">
      <c r="A31" s="16">
        <v>27302</v>
      </c>
      <c r="B31" s="60">
        <v>7.25</v>
      </c>
      <c r="C31" s="77" t="s">
        <v>126</v>
      </c>
      <c r="E31" s="22"/>
      <c r="J31" s="15"/>
      <c r="K31" s="15"/>
    </row>
    <row r="32" spans="1:11">
      <c r="A32" s="16">
        <v>27394</v>
      </c>
      <c r="B32" s="60">
        <v>7.86</v>
      </c>
      <c r="C32" s="77" t="s">
        <v>126</v>
      </c>
      <c r="E32" s="22"/>
      <c r="J32" s="15"/>
      <c r="K32" s="15"/>
    </row>
    <row r="33" spans="1:11">
      <c r="A33" s="16">
        <v>27484</v>
      </c>
      <c r="B33" s="60">
        <v>7.53</v>
      </c>
      <c r="C33" s="77" t="s">
        <v>126</v>
      </c>
      <c r="E33" s="22"/>
      <c r="J33" s="15"/>
      <c r="K33" s="15"/>
    </row>
    <row r="34" spans="1:11">
      <c r="A34" s="16">
        <v>27575</v>
      </c>
      <c r="B34" s="60">
        <v>8.27</v>
      </c>
      <c r="C34" s="77" t="s">
        <v>126</v>
      </c>
      <c r="E34" s="22"/>
      <c r="J34" s="15"/>
      <c r="K34" s="15"/>
    </row>
    <row r="35" spans="1:11">
      <c r="A35" s="16">
        <v>27667</v>
      </c>
      <c r="B35" s="60">
        <v>8.7200000000000006</v>
      </c>
      <c r="C35" s="77" t="s">
        <v>126</v>
      </c>
      <c r="E35" s="22"/>
      <c r="J35" s="15"/>
      <c r="K35" s="15"/>
    </row>
    <row r="36" spans="1:11">
      <c r="A36" s="16">
        <v>27759</v>
      </c>
      <c r="B36" s="60">
        <v>9.76</v>
      </c>
      <c r="C36" s="77" t="s">
        <v>126</v>
      </c>
      <c r="E36" s="22"/>
      <c r="J36" s="15"/>
      <c r="K36" s="15"/>
    </row>
    <row r="37" spans="1:11">
      <c r="A37" s="16">
        <v>27850</v>
      </c>
      <c r="B37" s="60">
        <v>11.19</v>
      </c>
      <c r="C37" s="77" t="s">
        <v>126</v>
      </c>
      <c r="E37" s="22"/>
      <c r="J37" s="15"/>
      <c r="K37" s="15"/>
    </row>
    <row r="38" spans="1:11">
      <c r="A38" s="16">
        <v>27941</v>
      </c>
      <c r="B38" s="60">
        <v>11.59</v>
      </c>
      <c r="C38" s="77" t="s">
        <v>126</v>
      </c>
      <c r="E38" s="22"/>
      <c r="J38" s="15"/>
      <c r="K38" s="15"/>
    </row>
    <row r="39" spans="1:11">
      <c r="A39" s="16">
        <v>28033</v>
      </c>
      <c r="B39" s="60">
        <v>12.45</v>
      </c>
      <c r="C39" s="77" t="s">
        <v>126</v>
      </c>
      <c r="E39" s="22"/>
      <c r="J39" s="15"/>
      <c r="K39" s="15"/>
    </row>
    <row r="40" spans="1:11">
      <c r="A40" s="16">
        <v>28125</v>
      </c>
      <c r="B40" s="60">
        <v>12.36</v>
      </c>
      <c r="C40" s="77" t="s">
        <v>126</v>
      </c>
      <c r="E40" s="22"/>
      <c r="J40" s="15"/>
      <c r="K40" s="15"/>
    </row>
    <row r="41" spans="1:11">
      <c r="A41" s="16">
        <v>28215</v>
      </c>
      <c r="B41" s="60">
        <v>12.33</v>
      </c>
      <c r="C41" s="77" t="s">
        <v>126</v>
      </c>
      <c r="E41" s="22"/>
      <c r="J41" s="15"/>
      <c r="K41" s="15"/>
    </row>
    <row r="42" spans="1:11">
      <c r="A42" s="16">
        <v>28306</v>
      </c>
      <c r="B42" s="60">
        <v>12.42</v>
      </c>
      <c r="C42" s="77" t="s">
        <v>126</v>
      </c>
      <c r="E42" s="22"/>
      <c r="J42" s="15"/>
      <c r="K42" s="15"/>
    </row>
    <row r="43" spans="1:11">
      <c r="A43" s="16">
        <v>28398</v>
      </c>
      <c r="B43" s="60">
        <v>12.63</v>
      </c>
      <c r="C43" s="77" t="s">
        <v>126</v>
      </c>
      <c r="E43" s="22"/>
      <c r="J43" s="15"/>
      <c r="K43" s="15"/>
    </row>
    <row r="44" spans="1:11">
      <c r="A44" s="16">
        <v>28490</v>
      </c>
      <c r="B44" s="60">
        <v>12.85</v>
      </c>
      <c r="C44" s="77" t="s">
        <v>126</v>
      </c>
      <c r="E44" s="22"/>
      <c r="J44" s="15"/>
      <c r="K44" s="15"/>
    </row>
    <row r="45" spans="1:11">
      <c r="A45" s="16">
        <v>28580</v>
      </c>
      <c r="B45" s="60">
        <v>13.74</v>
      </c>
      <c r="C45" s="77" t="s">
        <v>126</v>
      </c>
      <c r="E45" s="22"/>
      <c r="J45" s="15"/>
      <c r="K45" s="15"/>
    </row>
    <row r="46" spans="1:11">
      <c r="A46" s="16">
        <v>28671</v>
      </c>
      <c r="B46" s="60">
        <v>14.59</v>
      </c>
      <c r="C46" s="77" t="s">
        <v>126</v>
      </c>
      <c r="E46" s="22"/>
      <c r="J46" s="15"/>
      <c r="K46" s="15"/>
    </row>
    <row r="47" spans="1:11">
      <c r="A47" s="16">
        <v>28763</v>
      </c>
      <c r="B47" s="60">
        <v>14.73</v>
      </c>
      <c r="C47" s="77" t="s">
        <v>126</v>
      </c>
      <c r="E47" s="22"/>
      <c r="J47" s="15"/>
      <c r="K47" s="15"/>
    </row>
    <row r="48" spans="1:11">
      <c r="A48" s="16">
        <v>28855</v>
      </c>
      <c r="B48" s="60">
        <v>14.71</v>
      </c>
      <c r="C48" s="77" t="s">
        <v>126</v>
      </c>
      <c r="E48" s="22"/>
      <c r="J48" s="15"/>
      <c r="K48" s="15"/>
    </row>
    <row r="49" spans="1:11">
      <c r="A49" s="16">
        <v>28945</v>
      </c>
      <c r="B49" s="60">
        <v>14.85</v>
      </c>
      <c r="C49" s="77" t="s">
        <v>126</v>
      </c>
      <c r="E49" s="22"/>
      <c r="J49" s="15"/>
      <c r="K49" s="15"/>
    </row>
    <row r="50" spans="1:11">
      <c r="A50" s="16">
        <v>29036</v>
      </c>
      <c r="B50" s="60">
        <v>15.76</v>
      </c>
      <c r="C50" s="77" t="s">
        <v>126</v>
      </c>
      <c r="E50" s="22"/>
      <c r="J50" s="15"/>
      <c r="K50" s="15"/>
    </row>
    <row r="51" spans="1:11">
      <c r="A51" s="16">
        <v>29128</v>
      </c>
      <c r="B51" s="60">
        <v>17.190000000000001</v>
      </c>
      <c r="C51" s="77" t="s">
        <v>126</v>
      </c>
      <c r="E51" s="22"/>
      <c r="J51" s="15"/>
      <c r="K51" s="15"/>
    </row>
    <row r="52" spans="1:11">
      <c r="A52" s="16">
        <v>29220</v>
      </c>
      <c r="B52" s="60">
        <v>17.059999999999999</v>
      </c>
      <c r="C52" s="77" t="s">
        <v>126</v>
      </c>
      <c r="E52" s="22"/>
      <c r="J52" s="15"/>
      <c r="K52" s="15"/>
    </row>
    <row r="53" spans="1:11">
      <c r="A53" s="16">
        <v>29311</v>
      </c>
      <c r="B53" s="60">
        <v>16.239999999999998</v>
      </c>
      <c r="C53" s="77" t="s">
        <v>126</v>
      </c>
      <c r="E53" s="22"/>
      <c r="J53" s="15"/>
      <c r="K53" s="15"/>
    </row>
    <row r="54" spans="1:11">
      <c r="A54" s="16">
        <v>29402</v>
      </c>
      <c r="B54" s="60">
        <v>15.41</v>
      </c>
      <c r="C54" s="77" t="s">
        <v>126</v>
      </c>
      <c r="E54" s="22"/>
      <c r="J54" s="15"/>
      <c r="K54" s="15"/>
    </row>
    <row r="55" spans="1:11">
      <c r="A55" s="16">
        <v>29494</v>
      </c>
      <c r="B55" s="60">
        <v>14.18</v>
      </c>
      <c r="C55" s="77" t="s">
        <v>126</v>
      </c>
      <c r="E55" s="22"/>
      <c r="J55" s="15"/>
      <c r="K55" s="15"/>
    </row>
    <row r="56" spans="1:11">
      <c r="A56" s="16">
        <v>29586</v>
      </c>
      <c r="B56" s="60">
        <v>14</v>
      </c>
      <c r="C56" s="77" t="s">
        <v>126</v>
      </c>
      <c r="E56" s="22"/>
      <c r="J56" s="15"/>
      <c r="K56" s="15"/>
    </row>
    <row r="57" spans="1:11">
      <c r="A57" s="16">
        <v>29676</v>
      </c>
      <c r="B57" s="60">
        <v>14.45</v>
      </c>
      <c r="C57" s="77" t="s">
        <v>126</v>
      </c>
      <c r="E57" s="22"/>
      <c r="J57" s="15"/>
      <c r="K57" s="15"/>
    </row>
    <row r="58" spans="1:11">
      <c r="A58" s="16">
        <v>29767</v>
      </c>
      <c r="B58" s="60">
        <v>15.11</v>
      </c>
      <c r="C58" s="77" t="s">
        <v>126</v>
      </c>
      <c r="E58" s="22"/>
      <c r="J58" s="15"/>
      <c r="K58" s="15"/>
    </row>
    <row r="59" spans="1:11">
      <c r="A59" s="16">
        <v>29859</v>
      </c>
      <c r="B59" s="60">
        <v>15.46</v>
      </c>
      <c r="C59" s="77" t="s">
        <v>126</v>
      </c>
      <c r="E59" s="22"/>
      <c r="J59" s="15"/>
      <c r="K59" s="15"/>
    </row>
    <row r="60" spans="1:11">
      <c r="A60" s="16">
        <v>29951</v>
      </c>
      <c r="B60" s="60">
        <v>16.21</v>
      </c>
      <c r="C60" s="77" t="s">
        <v>126</v>
      </c>
      <c r="E60" s="22"/>
      <c r="J60" s="15"/>
      <c r="K60" s="15"/>
    </row>
    <row r="61" spans="1:11">
      <c r="A61" s="16">
        <v>30041</v>
      </c>
      <c r="B61" s="60">
        <v>16.53</v>
      </c>
      <c r="C61" s="77" t="s">
        <v>126</v>
      </c>
      <c r="E61" s="22"/>
      <c r="J61" s="15"/>
      <c r="K61" s="15"/>
    </row>
    <row r="62" spans="1:11">
      <c r="A62" s="16">
        <v>30132</v>
      </c>
      <c r="B62" s="60">
        <v>16.57</v>
      </c>
      <c r="C62" s="77" t="s">
        <v>126</v>
      </c>
      <c r="E62" s="22"/>
      <c r="J62" s="15"/>
      <c r="K62" s="15"/>
    </row>
    <row r="63" spans="1:11">
      <c r="A63" s="16">
        <v>30224</v>
      </c>
      <c r="B63" s="60">
        <v>17.87</v>
      </c>
      <c r="C63" s="77" t="s">
        <v>126</v>
      </c>
      <c r="E63" s="22"/>
      <c r="J63" s="15"/>
      <c r="K63" s="15"/>
    </row>
    <row r="64" spans="1:11">
      <c r="A64" s="16">
        <v>30316</v>
      </c>
      <c r="B64" s="60">
        <v>18.55</v>
      </c>
      <c r="C64" s="77" t="s">
        <v>126</v>
      </c>
      <c r="E64" s="22"/>
      <c r="J64" s="15"/>
      <c r="K64" s="15"/>
    </row>
    <row r="65" spans="1:11">
      <c r="A65" s="16">
        <v>30406</v>
      </c>
      <c r="B65" s="60">
        <v>19.18</v>
      </c>
      <c r="C65" s="77" t="s">
        <v>126</v>
      </c>
      <c r="E65" s="22"/>
      <c r="J65" s="15"/>
      <c r="K65" s="15"/>
    </row>
    <row r="66" spans="1:11">
      <c r="A66" s="16">
        <v>30497</v>
      </c>
      <c r="B66" s="60">
        <v>18.64</v>
      </c>
      <c r="C66" s="77" t="s">
        <v>126</v>
      </c>
      <c r="E66" s="22"/>
      <c r="J66" s="15"/>
      <c r="K66" s="15"/>
    </row>
    <row r="67" spans="1:11">
      <c r="A67" s="16">
        <v>30589</v>
      </c>
      <c r="B67" s="60">
        <v>17.45</v>
      </c>
      <c r="C67" s="77" t="s">
        <v>126</v>
      </c>
      <c r="E67" s="22"/>
      <c r="J67" s="15"/>
      <c r="K67" s="15"/>
    </row>
    <row r="68" spans="1:11">
      <c r="A68" s="16">
        <v>30681</v>
      </c>
      <c r="B68" s="60">
        <v>16.239999999999998</v>
      </c>
      <c r="C68" s="77" t="s">
        <v>126</v>
      </c>
      <c r="E68" s="22"/>
      <c r="J68" s="15"/>
      <c r="K68" s="15"/>
    </row>
    <row r="69" spans="1:11">
      <c r="A69" s="16">
        <v>30772</v>
      </c>
      <c r="B69" s="60">
        <v>15.3</v>
      </c>
      <c r="C69" s="77" t="s">
        <v>126</v>
      </c>
      <c r="E69" s="22"/>
      <c r="J69" s="15"/>
      <c r="K69" s="15"/>
    </row>
    <row r="70" spans="1:11">
      <c r="A70" s="16">
        <v>30863</v>
      </c>
      <c r="B70" s="60">
        <v>15.36</v>
      </c>
      <c r="C70" s="77" t="s">
        <v>126</v>
      </c>
      <c r="E70" s="22"/>
      <c r="J70" s="15"/>
      <c r="K70" s="15"/>
    </row>
    <row r="71" spans="1:11">
      <c r="A71" s="16">
        <v>30955</v>
      </c>
      <c r="B71" s="60">
        <v>15.26</v>
      </c>
      <c r="C71" s="77" t="s">
        <v>126</v>
      </c>
      <c r="E71" s="22"/>
      <c r="J71" s="15"/>
      <c r="K71" s="15"/>
    </row>
    <row r="72" spans="1:11">
      <c r="A72" s="16">
        <v>31047</v>
      </c>
      <c r="B72" s="60">
        <v>14.87</v>
      </c>
      <c r="C72" s="77" t="s">
        <v>126</v>
      </c>
      <c r="E72" s="22"/>
      <c r="J72" s="15"/>
      <c r="K72" s="15"/>
    </row>
    <row r="73" spans="1:11">
      <c r="A73" s="16">
        <v>31137</v>
      </c>
      <c r="B73" s="60">
        <v>15.13</v>
      </c>
      <c r="C73" s="77" t="s">
        <v>126</v>
      </c>
      <c r="E73" s="22"/>
      <c r="J73" s="15"/>
      <c r="K73" s="15"/>
    </row>
    <row r="74" spans="1:11">
      <c r="A74" s="16">
        <v>31228</v>
      </c>
      <c r="B74" s="60">
        <v>14.43</v>
      </c>
      <c r="C74" s="77" t="s">
        <v>126</v>
      </c>
      <c r="E74" s="22"/>
      <c r="J74" s="15"/>
      <c r="K74" s="15"/>
    </row>
    <row r="75" spans="1:11">
      <c r="A75" s="16">
        <v>31320</v>
      </c>
      <c r="B75" s="60">
        <v>14.56</v>
      </c>
      <c r="C75" s="77" t="s">
        <v>126</v>
      </c>
      <c r="E75" s="22"/>
      <c r="J75" s="15"/>
      <c r="K75" s="15"/>
    </row>
    <row r="76" spans="1:11">
      <c r="A76" s="16">
        <v>31412</v>
      </c>
      <c r="B76" s="60">
        <v>15.56</v>
      </c>
      <c r="C76" s="77" t="s">
        <v>126</v>
      </c>
      <c r="E76" s="22"/>
      <c r="J76" s="15"/>
      <c r="K76" s="15"/>
    </row>
    <row r="77" spans="1:11">
      <c r="A77" s="16">
        <v>31502</v>
      </c>
      <c r="B77" s="60">
        <v>15.4</v>
      </c>
      <c r="C77" s="77" t="s">
        <v>126</v>
      </c>
      <c r="E77" s="22"/>
      <c r="J77" s="15"/>
      <c r="K77" s="15"/>
    </row>
    <row r="78" spans="1:11">
      <c r="A78" s="16">
        <v>31593</v>
      </c>
      <c r="B78" s="60">
        <v>16.09</v>
      </c>
      <c r="C78" s="77" t="s">
        <v>126</v>
      </c>
      <c r="E78" s="22"/>
      <c r="J78" s="15"/>
      <c r="K78" s="15"/>
    </row>
    <row r="79" spans="1:11">
      <c r="A79" s="16">
        <v>31685</v>
      </c>
      <c r="B79" s="60">
        <v>16.41</v>
      </c>
      <c r="C79" s="77" t="s">
        <v>126</v>
      </c>
      <c r="E79" s="22"/>
      <c r="J79" s="15"/>
      <c r="K79" s="15"/>
    </row>
    <row r="80" spans="1:11">
      <c r="A80" s="16">
        <v>31777</v>
      </c>
      <c r="B80" s="60">
        <v>16.239999999999998</v>
      </c>
      <c r="C80" s="77" t="s">
        <v>126</v>
      </c>
      <c r="E80" s="22"/>
      <c r="J80" s="15"/>
      <c r="K80" s="15"/>
    </row>
    <row r="81" spans="1:11">
      <c r="A81" s="16">
        <v>31867</v>
      </c>
      <c r="B81" s="60">
        <v>16.670000000000002</v>
      </c>
      <c r="C81" s="77" t="s">
        <v>126</v>
      </c>
      <c r="E81" s="22"/>
      <c r="J81" s="15"/>
      <c r="K81" s="15"/>
    </row>
    <row r="82" spans="1:11">
      <c r="A82" s="16">
        <v>31958</v>
      </c>
      <c r="B82" s="60">
        <v>16.37</v>
      </c>
      <c r="C82" s="77" t="s">
        <v>126</v>
      </c>
      <c r="E82" s="22"/>
      <c r="J82" s="15"/>
      <c r="K82" s="15"/>
    </row>
    <row r="83" spans="1:11">
      <c r="A83" s="16">
        <v>32050</v>
      </c>
      <c r="B83" s="60">
        <v>16.600000000000001</v>
      </c>
      <c r="C83" s="77" t="s">
        <v>126</v>
      </c>
      <c r="E83" s="22"/>
      <c r="J83" s="15"/>
      <c r="K83" s="15"/>
    </row>
    <row r="84" spans="1:11">
      <c r="A84" s="16">
        <v>32142</v>
      </c>
      <c r="B84" s="60">
        <v>16.78</v>
      </c>
      <c r="C84" s="77" t="s">
        <v>126</v>
      </c>
      <c r="E84" s="22"/>
      <c r="J84" s="15"/>
      <c r="K84" s="15"/>
    </row>
    <row r="85" spans="1:11">
      <c r="A85" s="16">
        <v>32233</v>
      </c>
      <c r="B85" s="60">
        <v>19.14</v>
      </c>
      <c r="C85" s="60">
        <v>55.6</v>
      </c>
      <c r="D85" s="60"/>
      <c r="E85" s="22"/>
      <c r="F85" s="60"/>
      <c r="J85" s="15"/>
      <c r="K85" s="15"/>
    </row>
    <row r="86" spans="1:11">
      <c r="A86" s="16">
        <v>32324</v>
      </c>
      <c r="B86" s="60">
        <v>20.399999999999999</v>
      </c>
      <c r="C86" s="60">
        <v>56.48</v>
      </c>
      <c r="D86" s="60"/>
      <c r="E86" s="22"/>
      <c r="F86" s="60"/>
      <c r="J86" s="15"/>
      <c r="K86" s="15"/>
    </row>
    <row r="87" spans="1:11">
      <c r="A87" s="16">
        <v>32416</v>
      </c>
      <c r="B87" s="60">
        <v>21.61</v>
      </c>
      <c r="C87" s="60">
        <v>58.37</v>
      </c>
      <c r="D87" s="60"/>
      <c r="E87" s="22"/>
      <c r="F87" s="60"/>
      <c r="J87" s="15"/>
      <c r="K87" s="15"/>
    </row>
    <row r="88" spans="1:11">
      <c r="A88" s="16">
        <v>32508</v>
      </c>
      <c r="B88" s="60">
        <v>21.28</v>
      </c>
      <c r="C88" s="60">
        <v>59.79</v>
      </c>
      <c r="D88" s="60"/>
      <c r="E88" s="22"/>
      <c r="F88" s="60"/>
      <c r="J88" s="15"/>
      <c r="K88" s="15"/>
    </row>
    <row r="89" spans="1:11">
      <c r="A89" s="16">
        <v>32598</v>
      </c>
      <c r="B89" s="60">
        <v>20.65</v>
      </c>
      <c r="C89" s="60">
        <v>55.82</v>
      </c>
      <c r="D89" s="60"/>
      <c r="E89" s="22"/>
      <c r="F89" s="60"/>
      <c r="J89" s="15"/>
      <c r="K89" s="15"/>
    </row>
    <row r="90" spans="1:11">
      <c r="A90" s="16">
        <v>32689</v>
      </c>
      <c r="B90" s="60">
        <v>18.95</v>
      </c>
      <c r="C90" s="60">
        <v>59.78</v>
      </c>
      <c r="D90" s="60"/>
      <c r="E90" s="22"/>
      <c r="F90" s="60"/>
      <c r="J90" s="15"/>
      <c r="K90" s="15"/>
    </row>
    <row r="91" spans="1:11">
      <c r="A91" s="16">
        <v>32781</v>
      </c>
      <c r="B91" s="60">
        <v>16.829999999999998</v>
      </c>
      <c r="C91" s="60">
        <v>54.7</v>
      </c>
      <c r="D91" s="60"/>
      <c r="E91" s="22"/>
      <c r="F91" s="60"/>
      <c r="J91" s="15"/>
      <c r="K91" s="15"/>
    </row>
    <row r="92" spans="1:11">
      <c r="A92" s="16">
        <v>32873</v>
      </c>
      <c r="B92" s="60">
        <v>15.89</v>
      </c>
      <c r="C92" s="60">
        <v>48.13</v>
      </c>
      <c r="D92" s="60"/>
      <c r="E92" s="22"/>
      <c r="F92" s="60"/>
      <c r="J92" s="15"/>
      <c r="K92" s="15"/>
    </row>
    <row r="93" spans="1:11">
      <c r="A93" s="16">
        <v>32963</v>
      </c>
      <c r="B93" s="60">
        <v>15.12</v>
      </c>
      <c r="C93" s="60">
        <v>43.86</v>
      </c>
      <c r="D93" s="60"/>
      <c r="E93" s="22"/>
      <c r="F93" s="60"/>
      <c r="J93" s="15"/>
      <c r="K93" s="15"/>
    </row>
    <row r="94" spans="1:11">
      <c r="A94" s="16">
        <v>33054</v>
      </c>
      <c r="B94" s="60">
        <v>14.14</v>
      </c>
      <c r="C94" s="60">
        <v>33.08</v>
      </c>
      <c r="D94" s="60"/>
      <c r="E94" s="22"/>
      <c r="F94" s="60"/>
      <c r="J94" s="15"/>
      <c r="K94" s="15"/>
    </row>
    <row r="95" spans="1:11">
      <c r="A95" s="16">
        <v>33146</v>
      </c>
      <c r="B95" s="60">
        <v>12.98</v>
      </c>
      <c r="C95" s="60">
        <v>26.28</v>
      </c>
      <c r="D95" s="60"/>
      <c r="E95" s="22"/>
      <c r="F95" s="60"/>
      <c r="J95" s="15"/>
      <c r="K95" s="15"/>
    </row>
    <row r="96" spans="1:11">
      <c r="A96" s="16">
        <v>33238</v>
      </c>
      <c r="B96" s="60">
        <v>11.86</v>
      </c>
      <c r="C96" s="60">
        <v>23.63</v>
      </c>
      <c r="D96" s="60"/>
      <c r="E96" s="22"/>
      <c r="F96" s="60"/>
      <c r="J96" s="15"/>
      <c r="K96" s="15"/>
    </row>
    <row r="97" spans="1:11">
      <c r="A97" s="16">
        <v>33328</v>
      </c>
      <c r="B97" s="60">
        <v>10.9</v>
      </c>
      <c r="C97" s="60">
        <v>18.38</v>
      </c>
      <c r="D97" s="60"/>
      <c r="E97" s="22"/>
      <c r="F97" s="60"/>
      <c r="J97" s="15"/>
      <c r="K97" s="15"/>
    </row>
    <row r="98" spans="1:11">
      <c r="A98" s="16">
        <v>33419</v>
      </c>
      <c r="B98" s="60">
        <v>10.37</v>
      </c>
      <c r="C98" s="60">
        <v>13.67</v>
      </c>
      <c r="D98" s="60"/>
      <c r="E98" s="22"/>
      <c r="F98" s="60"/>
      <c r="J98" s="15"/>
      <c r="K98" s="15"/>
    </row>
    <row r="99" spans="1:11">
      <c r="A99" s="16">
        <v>33511</v>
      </c>
      <c r="B99" s="60">
        <v>9.06</v>
      </c>
      <c r="C99" s="60">
        <v>8.56</v>
      </c>
      <c r="D99" s="60"/>
      <c r="E99" s="22"/>
      <c r="F99" s="60"/>
      <c r="J99" s="15"/>
      <c r="K99" s="15"/>
    </row>
    <row r="100" spans="1:11">
      <c r="A100" s="16">
        <v>33603</v>
      </c>
      <c r="B100" s="60">
        <v>7.64</v>
      </c>
      <c r="C100" s="60">
        <v>2.3199999999999998</v>
      </c>
      <c r="D100" s="60"/>
      <c r="E100" s="22"/>
      <c r="F100" s="60"/>
      <c r="J100" s="15"/>
      <c r="K100" s="15"/>
    </row>
    <row r="101" spans="1:11">
      <c r="A101" s="16">
        <v>33694</v>
      </c>
      <c r="B101" s="60">
        <v>7.04</v>
      </c>
      <c r="C101" s="60">
        <v>-1.74</v>
      </c>
      <c r="D101" s="60"/>
      <c r="E101" s="22"/>
      <c r="F101" s="60"/>
      <c r="J101" s="15"/>
      <c r="K101" s="15"/>
    </row>
    <row r="102" spans="1:11">
      <c r="A102" s="16">
        <v>33785</v>
      </c>
      <c r="B102" s="60">
        <v>5.48</v>
      </c>
      <c r="C102" s="60">
        <v>-3.45</v>
      </c>
      <c r="D102" s="60"/>
      <c r="E102" s="22"/>
      <c r="F102" s="60"/>
      <c r="J102" s="15"/>
      <c r="K102" s="15"/>
    </row>
    <row r="103" spans="1:11">
      <c r="A103" s="16">
        <v>33877</v>
      </c>
      <c r="B103" s="60">
        <v>5.05</v>
      </c>
      <c r="C103" s="60">
        <v>-4.22</v>
      </c>
      <c r="D103" s="60"/>
      <c r="E103" s="22"/>
      <c r="F103" s="60"/>
      <c r="J103" s="15"/>
      <c r="K103" s="15"/>
    </row>
    <row r="104" spans="1:11">
      <c r="A104" s="16">
        <v>33969</v>
      </c>
      <c r="B104" s="60">
        <v>4.74</v>
      </c>
      <c r="C104" s="60">
        <v>-3.88</v>
      </c>
      <c r="D104" s="60"/>
      <c r="E104" s="22"/>
      <c r="F104" s="60"/>
      <c r="J104" s="15"/>
      <c r="K104" s="15"/>
    </row>
    <row r="105" spans="1:11">
      <c r="A105" s="16">
        <v>34059</v>
      </c>
      <c r="B105" s="60">
        <v>3.9</v>
      </c>
      <c r="C105" s="60">
        <v>-5.63</v>
      </c>
      <c r="D105" s="60"/>
      <c r="E105" s="22"/>
      <c r="F105" s="60"/>
      <c r="J105" s="15"/>
      <c r="K105" s="15"/>
    </row>
    <row r="106" spans="1:11">
      <c r="A106" s="16">
        <v>34150</v>
      </c>
      <c r="B106" s="60">
        <v>3.47</v>
      </c>
      <c r="C106" s="60">
        <v>-6.03</v>
      </c>
      <c r="D106" s="60"/>
      <c r="E106" s="22"/>
      <c r="F106" s="60"/>
      <c r="J106" s="15"/>
      <c r="K106" s="15"/>
    </row>
    <row r="107" spans="1:11">
      <c r="A107" s="16">
        <v>34242</v>
      </c>
      <c r="B107" s="60">
        <v>3.62</v>
      </c>
      <c r="C107" s="60">
        <v>-7.25</v>
      </c>
      <c r="D107" s="60"/>
      <c r="E107" s="22"/>
      <c r="F107" s="60"/>
      <c r="J107" s="15"/>
      <c r="K107" s="15"/>
    </row>
    <row r="108" spans="1:11">
      <c r="A108" s="16">
        <v>34334</v>
      </c>
      <c r="B108" s="60">
        <v>3.99</v>
      </c>
      <c r="C108" s="60">
        <v>-9.01</v>
      </c>
      <c r="D108" s="60"/>
      <c r="E108" s="22"/>
      <c r="F108" s="60"/>
      <c r="J108" s="15"/>
      <c r="K108" s="15"/>
    </row>
    <row r="109" spans="1:11">
      <c r="A109" s="16">
        <v>34424</v>
      </c>
      <c r="B109" s="60">
        <v>4.9000000000000004</v>
      </c>
      <c r="C109" s="60">
        <v>-8.23</v>
      </c>
      <c r="D109" s="60"/>
      <c r="E109" s="22"/>
      <c r="F109" s="60"/>
      <c r="J109" s="15"/>
      <c r="K109" s="15"/>
    </row>
    <row r="110" spans="1:11">
      <c r="A110" s="16">
        <v>34515</v>
      </c>
      <c r="B110" s="60">
        <v>5.3</v>
      </c>
      <c r="C110" s="60">
        <v>-9.66</v>
      </c>
      <c r="D110" s="60"/>
      <c r="E110" s="22"/>
      <c r="F110" s="60"/>
      <c r="J110" s="15"/>
      <c r="K110" s="15"/>
    </row>
    <row r="111" spans="1:11">
      <c r="A111" s="16">
        <v>34607</v>
      </c>
      <c r="B111" s="60">
        <v>5.37</v>
      </c>
      <c r="C111" s="60">
        <v>-8.1199999999999992</v>
      </c>
      <c r="D111" s="60"/>
      <c r="E111" s="22"/>
      <c r="F111" s="60"/>
      <c r="J111" s="15"/>
      <c r="K111" s="15"/>
    </row>
    <row r="112" spans="1:11">
      <c r="A112" s="16">
        <v>34699</v>
      </c>
      <c r="B112" s="60">
        <v>6</v>
      </c>
      <c r="C112" s="60">
        <v>-5.28</v>
      </c>
      <c r="D112" s="60"/>
      <c r="E112" s="22"/>
      <c r="F112" s="60"/>
      <c r="J112" s="15"/>
      <c r="K112" s="15"/>
    </row>
    <row r="113" spans="1:11">
      <c r="A113" s="16">
        <v>34789</v>
      </c>
      <c r="B113" s="60">
        <v>6.46</v>
      </c>
      <c r="C113" s="60">
        <v>-3.93</v>
      </c>
      <c r="D113" s="60"/>
      <c r="E113" s="22"/>
      <c r="F113" s="60"/>
      <c r="J113" s="15"/>
      <c r="K113" s="15"/>
    </row>
    <row r="114" spans="1:11">
      <c r="A114" s="16">
        <v>34880</v>
      </c>
      <c r="B114" s="60">
        <v>7.26</v>
      </c>
      <c r="C114" s="60">
        <v>-7.0000000000000007E-2</v>
      </c>
      <c r="D114" s="60"/>
      <c r="E114" s="22"/>
      <c r="F114" s="60"/>
      <c r="J114" s="15"/>
      <c r="K114" s="15"/>
    </row>
    <row r="115" spans="1:11">
      <c r="A115" s="16">
        <v>34972</v>
      </c>
      <c r="B115" s="60">
        <v>7.84</v>
      </c>
      <c r="C115" s="60">
        <v>0.85</v>
      </c>
      <c r="D115" s="60"/>
      <c r="E115" s="22"/>
      <c r="F115" s="60"/>
      <c r="J115" s="15"/>
      <c r="K115" s="15"/>
    </row>
    <row r="116" spans="1:11">
      <c r="A116" s="16">
        <v>35064</v>
      </c>
      <c r="B116" s="60">
        <v>7.99</v>
      </c>
      <c r="C116" s="60">
        <v>-3.5</v>
      </c>
      <c r="D116" s="60"/>
      <c r="E116" s="22"/>
      <c r="F116" s="60"/>
      <c r="J116" s="15"/>
      <c r="K116" s="15"/>
    </row>
    <row r="117" spans="1:11">
      <c r="A117" s="16">
        <v>35155</v>
      </c>
      <c r="B117" s="60">
        <v>7.51</v>
      </c>
      <c r="C117" s="60">
        <v>-2.16</v>
      </c>
      <c r="D117" s="60"/>
      <c r="E117" s="22"/>
      <c r="F117" s="60"/>
      <c r="J117" s="15"/>
      <c r="K117" s="15"/>
    </row>
    <row r="118" spans="1:11">
      <c r="A118" s="16">
        <v>35246</v>
      </c>
      <c r="B118" s="60">
        <v>8.16</v>
      </c>
      <c r="C118" s="60">
        <v>-4.6100000000000003</v>
      </c>
      <c r="D118" s="60"/>
      <c r="E118" s="22"/>
      <c r="F118" s="60"/>
      <c r="J118" s="15"/>
      <c r="K118" s="15"/>
    </row>
    <row r="119" spans="1:11">
      <c r="A119" s="16">
        <v>35338</v>
      </c>
      <c r="B119" s="60">
        <v>8.84</v>
      </c>
      <c r="C119" s="60">
        <v>-4.78</v>
      </c>
      <c r="D119" s="60"/>
      <c r="E119" s="22"/>
      <c r="F119" s="60"/>
      <c r="J119" s="15"/>
      <c r="K119" s="15"/>
    </row>
    <row r="120" spans="1:11">
      <c r="A120" s="16">
        <v>35430</v>
      </c>
      <c r="B120" s="60">
        <v>8.82</v>
      </c>
      <c r="C120" s="60">
        <v>0.88</v>
      </c>
      <c r="D120" s="60"/>
      <c r="E120" s="22"/>
      <c r="F120" s="60"/>
      <c r="J120" s="15"/>
      <c r="K120" s="15"/>
    </row>
    <row r="121" spans="1:11">
      <c r="A121" s="16">
        <v>35520</v>
      </c>
      <c r="B121" s="60">
        <v>8.24</v>
      </c>
      <c r="C121" s="60">
        <v>-2.82</v>
      </c>
      <c r="D121" s="60"/>
      <c r="E121" s="22"/>
      <c r="F121" s="60"/>
      <c r="J121" s="15"/>
      <c r="K121" s="15"/>
    </row>
    <row r="122" spans="1:11">
      <c r="A122" s="16">
        <v>35611</v>
      </c>
      <c r="B122" s="60">
        <v>7.78</v>
      </c>
      <c r="C122" s="60">
        <v>4.3600000000000003</v>
      </c>
      <c r="D122" s="60"/>
      <c r="E122" s="22"/>
      <c r="F122" s="60"/>
      <c r="J122" s="15"/>
      <c r="K122" s="15"/>
    </row>
    <row r="123" spans="1:11">
      <c r="A123" s="16">
        <v>35703</v>
      </c>
      <c r="B123" s="60">
        <v>7.15</v>
      </c>
      <c r="C123" s="60">
        <v>-0.89</v>
      </c>
      <c r="D123" s="60"/>
      <c r="E123" s="22"/>
      <c r="F123" s="60"/>
      <c r="J123" s="15"/>
      <c r="K123" s="15"/>
    </row>
    <row r="124" spans="1:11">
      <c r="A124" s="16">
        <v>35795</v>
      </c>
      <c r="B124" s="60">
        <v>7.07</v>
      </c>
      <c r="C124" s="60">
        <v>-4.38</v>
      </c>
      <c r="D124" s="60"/>
      <c r="E124" s="22"/>
      <c r="F124" s="60"/>
      <c r="J124" s="15"/>
      <c r="K124" s="15"/>
    </row>
    <row r="125" spans="1:11">
      <c r="A125" s="16">
        <v>35885</v>
      </c>
      <c r="B125" s="60">
        <v>7.6</v>
      </c>
      <c r="C125" s="60">
        <v>2.35</v>
      </c>
      <c r="D125" s="60"/>
      <c r="E125" s="22"/>
      <c r="F125" s="60"/>
      <c r="J125" s="15"/>
      <c r="K125" s="15"/>
    </row>
    <row r="126" spans="1:11">
      <c r="A126" s="16">
        <v>35976</v>
      </c>
      <c r="B126" s="60">
        <v>7.34</v>
      </c>
      <c r="C126" s="60">
        <v>-0.86</v>
      </c>
      <c r="D126" s="60"/>
      <c r="E126" s="22"/>
      <c r="F126" s="60"/>
      <c r="J126" s="15"/>
      <c r="K126" s="15"/>
    </row>
    <row r="127" spans="1:11">
      <c r="A127" s="16">
        <v>36068</v>
      </c>
      <c r="B127" s="60">
        <v>7.4</v>
      </c>
      <c r="C127" s="60">
        <v>9.26</v>
      </c>
      <c r="D127" s="60"/>
      <c r="E127" s="22"/>
      <c r="F127" s="60"/>
      <c r="J127" s="15"/>
      <c r="K127" s="15"/>
    </row>
    <row r="128" spans="1:11">
      <c r="A128" s="16">
        <v>36160</v>
      </c>
      <c r="B128" s="60">
        <v>7.63</v>
      </c>
      <c r="C128" s="60">
        <v>15.06</v>
      </c>
      <c r="D128" s="60"/>
      <c r="E128" s="22"/>
      <c r="F128" s="60"/>
      <c r="J128" s="15"/>
      <c r="K128" s="15"/>
    </row>
    <row r="129" spans="1:11">
      <c r="A129" s="16">
        <v>36250</v>
      </c>
      <c r="B129" s="60">
        <v>8.11</v>
      </c>
      <c r="C129" s="60">
        <v>17.11</v>
      </c>
      <c r="D129" s="60"/>
      <c r="E129" s="22"/>
      <c r="F129" s="60"/>
      <c r="J129" s="15"/>
      <c r="K129" s="15"/>
    </row>
    <row r="130" spans="1:11">
      <c r="A130" s="16">
        <v>36341</v>
      </c>
      <c r="B130" s="60">
        <v>8.01</v>
      </c>
      <c r="C130" s="60">
        <v>12.83</v>
      </c>
      <c r="D130" s="60"/>
      <c r="E130" s="22"/>
      <c r="F130" s="60"/>
      <c r="J130" s="15"/>
      <c r="K130" s="15"/>
    </row>
    <row r="131" spans="1:11">
      <c r="A131" s="16">
        <v>36433</v>
      </c>
      <c r="B131" s="60">
        <v>8.34</v>
      </c>
      <c r="C131" s="60">
        <v>11.44</v>
      </c>
      <c r="D131" s="60"/>
      <c r="E131" s="22"/>
      <c r="F131" s="60"/>
      <c r="J131" s="15"/>
      <c r="K131" s="15"/>
    </row>
    <row r="132" spans="1:11">
      <c r="A132" s="16">
        <v>36525</v>
      </c>
      <c r="B132" s="60">
        <v>8.65</v>
      </c>
      <c r="C132" s="60">
        <v>14.64</v>
      </c>
      <c r="D132" s="60"/>
      <c r="E132" s="22"/>
      <c r="F132" s="60"/>
      <c r="J132" s="15"/>
      <c r="K132" s="15"/>
    </row>
    <row r="133" spans="1:11">
      <c r="A133" s="16">
        <v>36616</v>
      </c>
      <c r="B133" s="60">
        <v>8.65</v>
      </c>
      <c r="C133" s="60">
        <v>13.98</v>
      </c>
      <c r="D133" s="60"/>
      <c r="E133" s="22"/>
      <c r="F133" s="60"/>
      <c r="J133" s="15"/>
      <c r="K133" s="15"/>
    </row>
    <row r="134" spans="1:11">
      <c r="A134" s="16">
        <v>36707</v>
      </c>
      <c r="B134" s="60">
        <v>8.93</v>
      </c>
      <c r="C134" s="60">
        <v>18.7</v>
      </c>
      <c r="D134" s="60"/>
      <c r="E134" s="22"/>
      <c r="F134" s="60"/>
      <c r="J134" s="15"/>
      <c r="K134" s="15"/>
    </row>
    <row r="135" spans="1:11">
      <c r="A135" s="16">
        <v>36799</v>
      </c>
      <c r="B135" s="60">
        <v>8.31</v>
      </c>
      <c r="C135" s="60">
        <v>22.06</v>
      </c>
      <c r="D135" s="60"/>
      <c r="E135" s="22"/>
      <c r="F135" s="60"/>
      <c r="J135" s="15"/>
      <c r="K135" s="15"/>
    </row>
    <row r="136" spans="1:11">
      <c r="A136" s="16">
        <v>36891</v>
      </c>
      <c r="B136" s="60">
        <v>7.72</v>
      </c>
      <c r="C136" s="60">
        <v>23.27</v>
      </c>
      <c r="D136" s="60"/>
      <c r="E136" s="22"/>
      <c r="F136" s="60"/>
      <c r="J136" s="15"/>
      <c r="K136" s="15"/>
    </row>
    <row r="137" spans="1:11">
      <c r="A137" s="16">
        <v>36981</v>
      </c>
      <c r="B137" s="60">
        <v>8.24</v>
      </c>
      <c r="C137" s="60">
        <v>24.02</v>
      </c>
      <c r="D137" s="60"/>
      <c r="E137" s="22"/>
      <c r="F137" s="60"/>
      <c r="J137" s="15"/>
      <c r="K137" s="15"/>
    </row>
    <row r="138" spans="1:11">
      <c r="A138" s="16">
        <v>37072</v>
      </c>
      <c r="B138" s="60">
        <v>8.6</v>
      </c>
      <c r="C138" s="60">
        <v>23.84</v>
      </c>
      <c r="D138" s="60"/>
      <c r="E138" s="22"/>
      <c r="F138" s="60"/>
      <c r="J138" s="15"/>
      <c r="K138" s="15"/>
    </row>
    <row r="139" spans="1:11">
      <c r="A139" s="16">
        <v>37164</v>
      </c>
      <c r="B139" s="60">
        <v>9.64</v>
      </c>
      <c r="C139" s="60">
        <v>24.32</v>
      </c>
      <c r="D139" s="60"/>
      <c r="E139" s="22"/>
      <c r="F139" s="60"/>
      <c r="J139" s="15"/>
      <c r="K139" s="15"/>
    </row>
    <row r="140" spans="1:11">
      <c r="A140" s="16">
        <v>37256</v>
      </c>
      <c r="B140" s="60">
        <v>11.05</v>
      </c>
      <c r="C140" s="60">
        <v>22.76</v>
      </c>
      <c r="D140" s="60"/>
      <c r="E140" s="22"/>
      <c r="F140" s="60"/>
      <c r="J140" s="15"/>
      <c r="K140" s="15"/>
    </row>
    <row r="141" spans="1:11">
      <c r="A141" s="16">
        <v>37346</v>
      </c>
      <c r="B141" s="60">
        <v>11.95</v>
      </c>
      <c r="C141" s="60">
        <v>20.88</v>
      </c>
      <c r="D141" s="60"/>
      <c r="E141" s="22"/>
      <c r="F141" s="60"/>
      <c r="J141" s="15"/>
      <c r="K141" s="15"/>
    </row>
    <row r="142" spans="1:11">
      <c r="A142" s="16">
        <v>37437</v>
      </c>
      <c r="B142" s="60">
        <v>12.99</v>
      </c>
      <c r="C142" s="60">
        <v>21.08</v>
      </c>
      <c r="D142" s="60"/>
      <c r="E142" s="22"/>
      <c r="F142" s="60"/>
      <c r="J142" s="15"/>
      <c r="K142" s="15"/>
    </row>
    <row r="143" spans="1:11">
      <c r="A143" s="16">
        <v>37529</v>
      </c>
      <c r="B143" s="60">
        <v>14.51</v>
      </c>
      <c r="C143" s="60">
        <v>20</v>
      </c>
      <c r="D143" s="60"/>
      <c r="E143" s="22"/>
      <c r="F143" s="60"/>
      <c r="J143" s="15"/>
      <c r="K143" s="15"/>
    </row>
    <row r="144" spans="1:11">
      <c r="A144" s="16">
        <v>37621</v>
      </c>
      <c r="B144" s="60">
        <v>14.25</v>
      </c>
      <c r="C144" s="60">
        <v>19.86</v>
      </c>
      <c r="D144" s="60"/>
      <c r="E144" s="22"/>
      <c r="F144" s="60"/>
      <c r="J144" s="15"/>
      <c r="K144" s="15"/>
    </row>
    <row r="145" spans="1:11">
      <c r="A145" s="16">
        <v>37711</v>
      </c>
      <c r="B145" s="60">
        <v>14.05</v>
      </c>
      <c r="C145" s="60">
        <v>21.85</v>
      </c>
      <c r="D145" s="60"/>
      <c r="E145" s="22"/>
      <c r="F145" s="60"/>
      <c r="J145" s="15"/>
      <c r="K145" s="15"/>
    </row>
    <row r="146" spans="1:11">
      <c r="A146" s="16">
        <v>37802</v>
      </c>
      <c r="B146" s="60">
        <v>14.13</v>
      </c>
      <c r="C146" s="60">
        <v>23.25</v>
      </c>
      <c r="D146" s="60"/>
      <c r="E146" s="22"/>
      <c r="F146" s="60"/>
      <c r="J146" s="15"/>
      <c r="K146" s="15"/>
    </row>
    <row r="147" spans="1:11">
      <c r="A147" s="16">
        <v>37894</v>
      </c>
      <c r="B147" s="60">
        <v>13.66</v>
      </c>
      <c r="C147" s="60">
        <v>20.55</v>
      </c>
      <c r="D147" s="60"/>
      <c r="E147" s="22"/>
      <c r="F147" s="60"/>
      <c r="J147" s="15"/>
      <c r="K147" s="15"/>
    </row>
    <row r="148" spans="1:11">
      <c r="A148" s="16">
        <v>37986</v>
      </c>
      <c r="B148" s="60">
        <v>15.37</v>
      </c>
      <c r="C148" s="60">
        <v>16.77</v>
      </c>
      <c r="D148" s="60"/>
      <c r="E148" s="22"/>
      <c r="F148" s="60"/>
      <c r="J148" s="15"/>
      <c r="K148" s="15"/>
    </row>
    <row r="149" spans="1:11">
      <c r="A149" s="16">
        <v>38077</v>
      </c>
      <c r="B149" s="60">
        <v>15.31</v>
      </c>
      <c r="C149" s="60">
        <v>15.46</v>
      </c>
      <c r="D149" s="60"/>
      <c r="E149" s="22"/>
      <c r="F149" s="60"/>
      <c r="J149" s="15"/>
      <c r="K149" s="15"/>
    </row>
    <row r="150" spans="1:11">
      <c r="A150" s="16">
        <v>38168</v>
      </c>
      <c r="B150" s="60">
        <v>14.97</v>
      </c>
      <c r="C150" s="60">
        <v>16.62</v>
      </c>
      <c r="D150" s="60"/>
      <c r="E150" s="22"/>
      <c r="F150" s="60"/>
      <c r="J150" s="15"/>
      <c r="K150" s="15"/>
    </row>
    <row r="151" spans="1:11">
      <c r="A151" s="16">
        <v>38260</v>
      </c>
      <c r="B151" s="60">
        <v>14.16</v>
      </c>
      <c r="C151" s="60">
        <v>16.5</v>
      </c>
      <c r="D151" s="60"/>
      <c r="E151" s="22"/>
      <c r="F151" s="60"/>
      <c r="J151" s="15"/>
      <c r="K151" s="15"/>
    </row>
    <row r="152" spans="1:11">
      <c r="A152" s="16">
        <v>38352</v>
      </c>
      <c r="B152" s="60">
        <v>12.31</v>
      </c>
      <c r="C152" s="60">
        <v>16.39</v>
      </c>
      <c r="D152" s="60"/>
      <c r="E152" s="22"/>
      <c r="F152" s="60"/>
      <c r="J152" s="15"/>
      <c r="K152" s="15"/>
    </row>
    <row r="153" spans="1:11">
      <c r="A153" s="16">
        <v>38442</v>
      </c>
      <c r="B153" s="60">
        <v>11.17</v>
      </c>
      <c r="C153" s="60">
        <v>18.8</v>
      </c>
      <c r="D153" s="60"/>
      <c r="E153" s="22"/>
      <c r="F153" s="60"/>
      <c r="J153" s="15"/>
      <c r="K153" s="15"/>
    </row>
    <row r="154" spans="1:11">
      <c r="A154" s="16">
        <v>38533</v>
      </c>
      <c r="B154" s="60">
        <v>10.47</v>
      </c>
      <c r="C154" s="60">
        <v>18.690000000000001</v>
      </c>
      <c r="D154" s="60"/>
      <c r="E154" s="22"/>
      <c r="F154" s="60"/>
      <c r="J154" s="15"/>
      <c r="K154" s="15"/>
    </row>
    <row r="155" spans="1:11">
      <c r="A155" s="16">
        <v>38625</v>
      </c>
      <c r="B155" s="60">
        <v>9.6199999999999992</v>
      </c>
      <c r="C155" s="60">
        <v>19.93</v>
      </c>
      <c r="D155" s="60"/>
      <c r="E155" s="22"/>
      <c r="F155" s="60"/>
      <c r="J155" s="15"/>
      <c r="K155" s="15"/>
    </row>
    <row r="156" spans="1:11">
      <c r="A156" s="16">
        <v>38717</v>
      </c>
      <c r="B156" s="60">
        <v>8.9499999999999993</v>
      </c>
      <c r="C156" s="60">
        <v>21.23</v>
      </c>
      <c r="D156" s="60"/>
      <c r="E156" s="22"/>
      <c r="F156" s="60"/>
      <c r="J156" s="15"/>
      <c r="K156" s="15"/>
    </row>
    <row r="157" spans="1:11">
      <c r="A157" s="16">
        <v>38807</v>
      </c>
      <c r="B157" s="60">
        <v>9.36</v>
      </c>
      <c r="C157" s="60">
        <v>19.07</v>
      </c>
      <c r="D157" s="60"/>
      <c r="E157" s="22"/>
      <c r="F157" s="60"/>
      <c r="J157" s="15"/>
      <c r="K157" s="15"/>
    </row>
    <row r="158" spans="1:11">
      <c r="A158" s="16">
        <v>38898</v>
      </c>
      <c r="B158" s="60">
        <v>9.94</v>
      </c>
      <c r="C158" s="60">
        <v>18.440000000000001</v>
      </c>
      <c r="D158" s="60"/>
      <c r="E158" s="22"/>
      <c r="F158" s="60"/>
      <c r="J158" s="15"/>
      <c r="K158" s="15"/>
    </row>
    <row r="159" spans="1:11">
      <c r="A159" s="16">
        <v>38990</v>
      </c>
      <c r="B159" s="60">
        <v>11.22</v>
      </c>
      <c r="C159" s="60">
        <v>18.309999999999999</v>
      </c>
      <c r="D159" s="60"/>
      <c r="E159" s="22"/>
      <c r="F159" s="60"/>
      <c r="J159" s="15"/>
      <c r="K159" s="15"/>
    </row>
    <row r="160" spans="1:11">
      <c r="A160" s="16">
        <v>39082</v>
      </c>
      <c r="B160" s="60">
        <v>12.38</v>
      </c>
      <c r="C160" s="60">
        <v>18.29</v>
      </c>
      <c r="D160" s="60"/>
      <c r="E160" s="22"/>
      <c r="F160" s="60"/>
      <c r="J160" s="15"/>
      <c r="K160" s="15"/>
    </row>
    <row r="161" spans="1:11">
      <c r="A161" s="16">
        <v>39172</v>
      </c>
      <c r="B161" s="60">
        <v>12.43</v>
      </c>
      <c r="C161" s="60">
        <v>17.350000000000001</v>
      </c>
      <c r="D161" s="60"/>
      <c r="E161" s="22"/>
      <c r="F161" s="60"/>
      <c r="J161" s="15"/>
      <c r="K161" s="15"/>
    </row>
    <row r="162" spans="1:11">
      <c r="A162" s="16">
        <v>39263</v>
      </c>
      <c r="B162" s="60">
        <v>11.55</v>
      </c>
      <c r="C162" s="60">
        <v>18.53</v>
      </c>
      <c r="D162" s="60"/>
      <c r="E162" s="22"/>
      <c r="F162" s="60"/>
      <c r="J162" s="15"/>
      <c r="K162" s="15"/>
    </row>
    <row r="163" spans="1:11">
      <c r="A163" s="16">
        <v>39355</v>
      </c>
      <c r="B163" s="60">
        <v>10.23</v>
      </c>
      <c r="C163" s="60">
        <v>20.89</v>
      </c>
      <c r="D163" s="60"/>
      <c r="E163" s="22"/>
      <c r="F163" s="60"/>
      <c r="J163" s="15"/>
      <c r="K163" s="15"/>
    </row>
    <row r="164" spans="1:11">
      <c r="A164" s="16">
        <v>39447</v>
      </c>
      <c r="B164" s="60">
        <v>8.2799999999999994</v>
      </c>
      <c r="C164" s="60">
        <v>21.54</v>
      </c>
      <c r="D164" s="60"/>
      <c r="E164" s="22"/>
      <c r="F164" s="60"/>
      <c r="J164" s="15"/>
      <c r="K164" s="15"/>
    </row>
    <row r="165" spans="1:11">
      <c r="A165" s="16">
        <v>39538</v>
      </c>
      <c r="B165" s="60">
        <v>7.24</v>
      </c>
      <c r="C165" s="60">
        <v>22.48</v>
      </c>
      <c r="D165" s="60"/>
      <c r="E165" s="22"/>
      <c r="F165" s="60"/>
      <c r="J165" s="15"/>
      <c r="K165" s="15"/>
    </row>
    <row r="166" spans="1:11">
      <c r="A166" s="16">
        <v>39629</v>
      </c>
      <c r="B166" s="60">
        <v>5.9</v>
      </c>
      <c r="C166" s="60">
        <v>19.63</v>
      </c>
      <c r="D166" s="60"/>
      <c r="E166" s="22"/>
      <c r="F166" s="60"/>
      <c r="J166" s="15"/>
      <c r="K166" s="15"/>
    </row>
    <row r="167" spans="1:11">
      <c r="A167" s="16">
        <v>39721</v>
      </c>
      <c r="B167" s="60">
        <v>3.8</v>
      </c>
      <c r="C167" s="60">
        <v>16.09</v>
      </c>
      <c r="D167" s="60"/>
      <c r="E167" s="22"/>
      <c r="F167" s="60"/>
      <c r="J167" s="15"/>
      <c r="K167" s="15"/>
    </row>
    <row r="168" spans="1:11">
      <c r="A168" s="16">
        <v>39813</v>
      </c>
      <c r="B168" s="60">
        <v>2.4500000000000002</v>
      </c>
      <c r="C168" s="60">
        <v>12.73</v>
      </c>
      <c r="D168" s="60"/>
      <c r="E168" s="22"/>
      <c r="F168" s="60"/>
      <c r="J168" s="15"/>
      <c r="K168" s="15"/>
    </row>
    <row r="169" spans="1:11">
      <c r="A169" s="16">
        <v>39903</v>
      </c>
      <c r="B169" s="60">
        <v>0.98</v>
      </c>
      <c r="C169" s="60">
        <v>8.56</v>
      </c>
      <c r="D169" s="60"/>
      <c r="E169" s="22"/>
      <c r="F169" s="60"/>
      <c r="J169" s="15"/>
      <c r="K169" s="15"/>
    </row>
    <row r="170" spans="1:11">
      <c r="A170" s="16">
        <v>39994</v>
      </c>
      <c r="B170" s="60">
        <v>-0.28000000000000003</v>
      </c>
      <c r="C170" s="60">
        <v>4.62</v>
      </c>
      <c r="D170" s="60"/>
      <c r="E170" s="22"/>
      <c r="F170" s="60"/>
      <c r="J170" s="15"/>
      <c r="K170" s="15"/>
    </row>
    <row r="171" spans="1:11">
      <c r="A171" s="16">
        <v>40086</v>
      </c>
      <c r="B171" s="60">
        <v>-0.72</v>
      </c>
      <c r="C171" s="60">
        <v>1.1100000000000001</v>
      </c>
      <c r="D171" s="60"/>
      <c r="E171" s="22"/>
      <c r="F171" s="60"/>
      <c r="J171" s="15"/>
      <c r="K171" s="15"/>
    </row>
    <row r="172" spans="1:11">
      <c r="A172" s="16">
        <v>40178</v>
      </c>
      <c r="B172" s="60">
        <v>-0.39</v>
      </c>
      <c r="C172" s="60">
        <v>-0.56000000000000005</v>
      </c>
      <c r="D172" s="60"/>
      <c r="E172" s="22"/>
      <c r="F172" s="60"/>
      <c r="J172" s="15"/>
      <c r="K172" s="15"/>
    </row>
    <row r="173" spans="1:11">
      <c r="A173" s="16">
        <v>40268</v>
      </c>
      <c r="B173" s="60">
        <v>-0.22</v>
      </c>
      <c r="C173" s="60">
        <v>-1.67</v>
      </c>
      <c r="D173" s="60"/>
      <c r="E173" s="22"/>
      <c r="F173" s="60"/>
      <c r="J173" s="15"/>
      <c r="K173" s="15"/>
    </row>
    <row r="174" spans="1:11">
      <c r="A174" s="16">
        <v>40359</v>
      </c>
      <c r="B174" s="60">
        <v>-0.2</v>
      </c>
      <c r="C174" s="60">
        <v>-2.2999999999999998</v>
      </c>
      <c r="D174" s="60"/>
      <c r="E174" s="22"/>
      <c r="F174" s="60"/>
      <c r="J174" s="15"/>
      <c r="K174" s="15"/>
    </row>
    <row r="175" spans="1:11">
      <c r="A175" s="16">
        <v>40451</v>
      </c>
      <c r="B175" s="60">
        <v>0.17</v>
      </c>
      <c r="C175" s="60">
        <v>-3.14</v>
      </c>
      <c r="D175" s="60"/>
      <c r="E175" s="22"/>
      <c r="F175" s="60"/>
      <c r="J175" s="15"/>
      <c r="K175" s="15"/>
    </row>
    <row r="176" spans="1:11">
      <c r="A176" s="16">
        <v>40543</v>
      </c>
      <c r="B176" s="60">
        <v>0.3</v>
      </c>
      <c r="C176" s="60">
        <v>-3.42</v>
      </c>
      <c r="D176" s="60"/>
      <c r="E176" s="22"/>
      <c r="F176" s="60"/>
      <c r="J176" s="15"/>
      <c r="K176" s="15"/>
    </row>
    <row r="177" spans="1:11">
      <c r="A177" s="16">
        <v>40633</v>
      </c>
      <c r="B177" s="60">
        <v>0.56999999999999995</v>
      </c>
      <c r="C177" s="60">
        <v>-2.68</v>
      </c>
      <c r="D177" s="60"/>
      <c r="E177" s="22"/>
      <c r="F177" s="60"/>
      <c r="J177" s="15"/>
      <c r="K177" s="15"/>
    </row>
    <row r="178" spans="1:11">
      <c r="A178" s="16">
        <v>40724</v>
      </c>
      <c r="B178" s="60">
        <v>1.1100000000000001</v>
      </c>
      <c r="C178" s="60">
        <v>-1.59</v>
      </c>
      <c r="D178" s="60"/>
      <c r="E178" s="22"/>
      <c r="F178" s="60"/>
      <c r="J178" s="15"/>
      <c r="K178" s="15"/>
    </row>
    <row r="179" spans="1:11">
      <c r="A179" s="16">
        <v>40816</v>
      </c>
      <c r="B179" s="60">
        <v>1.1299999999999999</v>
      </c>
      <c r="C179" s="60">
        <v>-0.53</v>
      </c>
      <c r="D179" s="60"/>
      <c r="E179" s="22"/>
      <c r="F179" s="60"/>
      <c r="J179" s="15"/>
      <c r="K179" s="15"/>
    </row>
    <row r="180" spans="1:11">
      <c r="A180" s="16">
        <v>40908</v>
      </c>
      <c r="B180" s="60">
        <v>1.1499999999999999</v>
      </c>
      <c r="C180" s="60">
        <v>-0.43</v>
      </c>
      <c r="D180" s="60"/>
      <c r="E180" s="22"/>
      <c r="F180" s="60"/>
      <c r="J180" s="15"/>
      <c r="K180" s="15"/>
    </row>
    <row r="181" spans="1:11">
      <c r="A181" s="16">
        <v>40999</v>
      </c>
      <c r="B181" s="60">
        <v>1.1499999999999999</v>
      </c>
      <c r="C181" s="60">
        <v>-2.9</v>
      </c>
      <c r="D181" s="60"/>
      <c r="E181" s="22"/>
      <c r="F181" s="60"/>
      <c r="J181" s="15"/>
      <c r="K181" s="15"/>
    </row>
    <row r="182" spans="1:11">
      <c r="A182" s="16">
        <v>41090</v>
      </c>
      <c r="B182" s="60">
        <v>1.25</v>
      </c>
      <c r="C182" s="60">
        <v>-3.71</v>
      </c>
      <c r="D182" s="60"/>
      <c r="E182" s="22"/>
      <c r="F182" s="60"/>
      <c r="J182" s="15"/>
      <c r="K182" s="15"/>
    </row>
    <row r="183" spans="1:11">
      <c r="A183" s="16">
        <v>41182</v>
      </c>
      <c r="B183" s="60">
        <v>1.42</v>
      </c>
      <c r="C183" s="60">
        <v>-4.7699999999999996</v>
      </c>
      <c r="D183" s="60"/>
      <c r="E183" s="22"/>
      <c r="F183" s="60"/>
      <c r="J183" s="15"/>
      <c r="K183" s="15"/>
    </row>
    <row r="184" spans="1:11">
      <c r="A184" s="16">
        <v>41274</v>
      </c>
      <c r="B184" s="60">
        <v>1.51</v>
      </c>
      <c r="C184" s="60">
        <v>-5.26</v>
      </c>
      <c r="D184" s="60"/>
      <c r="E184" s="22"/>
      <c r="F184" s="60"/>
      <c r="J184" s="15"/>
      <c r="K184" s="15"/>
    </row>
    <row r="185" spans="1:11">
      <c r="A185" s="16">
        <v>41364</v>
      </c>
      <c r="B185" s="60">
        <v>1.87</v>
      </c>
      <c r="C185" s="60">
        <v>-4.49</v>
      </c>
      <c r="D185" s="60"/>
      <c r="E185" s="22"/>
      <c r="F185" s="60"/>
      <c r="J185" s="15"/>
      <c r="K185" s="15"/>
    </row>
    <row r="186" spans="1:11">
      <c r="A186" s="16">
        <v>41455</v>
      </c>
      <c r="B186" s="60">
        <v>1.61</v>
      </c>
      <c r="C186" s="60">
        <v>-4.9000000000000004</v>
      </c>
      <c r="D186" s="60"/>
      <c r="E186" s="22"/>
      <c r="F186" s="60"/>
      <c r="J186" s="15"/>
      <c r="K186" s="15"/>
    </row>
    <row r="187" spans="1:11">
      <c r="A187" s="16">
        <v>41547</v>
      </c>
      <c r="B187" s="60">
        <v>1.82</v>
      </c>
      <c r="C187" s="60">
        <v>-5.55</v>
      </c>
      <c r="D187" s="60"/>
      <c r="E187" s="22"/>
      <c r="F187" s="60"/>
      <c r="J187" s="15"/>
      <c r="K187" s="15"/>
    </row>
    <row r="188" spans="1:11">
      <c r="A188" s="16">
        <v>41639</v>
      </c>
      <c r="B188" s="60">
        <v>1.78</v>
      </c>
      <c r="C188" s="60">
        <v>-7.33</v>
      </c>
      <c r="D188" s="60"/>
      <c r="E188" s="22"/>
      <c r="F188" s="60"/>
      <c r="J188" s="15"/>
      <c r="K188" s="15"/>
    </row>
    <row r="189" spans="1:11">
      <c r="A189" s="16">
        <v>41729</v>
      </c>
      <c r="B189" s="60">
        <v>1.63</v>
      </c>
      <c r="C189" s="60">
        <v>-8.35</v>
      </c>
      <c r="D189" s="60"/>
      <c r="E189" s="22"/>
      <c r="F189" s="60"/>
      <c r="J189" s="15"/>
      <c r="K189" s="15"/>
    </row>
    <row r="190" spans="1:11">
      <c r="A190" s="16">
        <v>41820</v>
      </c>
      <c r="B190" s="60">
        <v>2.08</v>
      </c>
      <c r="C190" s="60">
        <v>-8.4700000000000006</v>
      </c>
      <c r="D190" s="60"/>
      <c r="E190" s="22"/>
      <c r="F190" s="60"/>
      <c r="J190" s="15"/>
      <c r="K190" s="15"/>
    </row>
    <row r="191" spans="1:11">
      <c r="A191" s="16">
        <v>41912</v>
      </c>
      <c r="B191" s="60">
        <v>2.14</v>
      </c>
      <c r="C191" s="60">
        <v>-7.37</v>
      </c>
      <c r="D191" s="60"/>
      <c r="E191" s="22"/>
      <c r="F191" s="60"/>
      <c r="J191" s="15"/>
      <c r="K191" s="15"/>
    </row>
    <row r="192" spans="1:11">
      <c r="A192" s="16">
        <v>42004</v>
      </c>
      <c r="B192" s="60">
        <v>2.56</v>
      </c>
      <c r="C192" s="60">
        <v>-6.24</v>
      </c>
      <c r="D192" s="60"/>
      <c r="E192" s="22"/>
      <c r="F192" s="60"/>
      <c r="J192" s="15"/>
      <c r="K192" s="15"/>
    </row>
    <row r="193" spans="1:11">
      <c r="A193" s="16">
        <v>42094</v>
      </c>
      <c r="B193" s="60">
        <v>3.05</v>
      </c>
      <c r="C193" s="60">
        <v>-5.03</v>
      </c>
      <c r="D193" s="60"/>
      <c r="E193" s="22"/>
      <c r="F193" s="60"/>
      <c r="J193" s="15"/>
      <c r="K193" s="15"/>
    </row>
    <row r="194" spans="1:11">
      <c r="A194" s="16">
        <v>42185</v>
      </c>
      <c r="B194" s="60">
        <v>3.27</v>
      </c>
      <c r="C194" s="60">
        <v>-4.12</v>
      </c>
      <c r="D194" s="60"/>
      <c r="E194" s="22"/>
      <c r="F194" s="60"/>
      <c r="J194" s="15"/>
      <c r="K194" s="15"/>
    </row>
    <row r="195" spans="1:11">
      <c r="A195" s="16">
        <v>42277</v>
      </c>
      <c r="B195" s="60">
        <v>3.57</v>
      </c>
      <c r="C195" s="60">
        <v>-3.52</v>
      </c>
      <c r="D195" s="60"/>
      <c r="E195" s="22"/>
      <c r="F195" s="60"/>
      <c r="J195" s="15"/>
      <c r="K195" s="15"/>
    </row>
    <row r="196" spans="1:11">
      <c r="A196" s="16">
        <v>42369</v>
      </c>
      <c r="B196" s="60">
        <v>3.52</v>
      </c>
      <c r="C196" s="60">
        <v>-1.88</v>
      </c>
      <c r="D196" s="60"/>
      <c r="E196" s="22"/>
      <c r="F196" s="60"/>
      <c r="J196" s="15"/>
      <c r="K196" s="15"/>
    </row>
    <row r="197" spans="1:11">
      <c r="A197" s="16">
        <v>42460</v>
      </c>
      <c r="B197" s="60">
        <v>3.55</v>
      </c>
      <c r="C197" s="60">
        <v>0.04</v>
      </c>
      <c r="D197" s="60"/>
      <c r="E197" s="22"/>
      <c r="F197" s="60"/>
      <c r="J197" s="15"/>
      <c r="K197" s="15"/>
    </row>
    <row r="198" spans="1:11">
      <c r="A198" s="16">
        <v>42551</v>
      </c>
      <c r="B198" s="60">
        <v>3.98</v>
      </c>
      <c r="C198" s="60">
        <v>1.0900000000000001</v>
      </c>
      <c r="D198" s="60"/>
      <c r="E198" s="22"/>
      <c r="F198" s="60"/>
      <c r="J198" s="15"/>
      <c r="K198" s="15"/>
    </row>
    <row r="199" spans="1:11">
      <c r="A199" s="16">
        <v>42643</v>
      </c>
      <c r="B199" s="60">
        <v>4.0599999999999996</v>
      </c>
      <c r="C199" s="60">
        <v>1.54</v>
      </c>
      <c r="D199" s="60"/>
      <c r="E199" s="22"/>
      <c r="F199" s="60"/>
      <c r="J199" s="15"/>
      <c r="K199" s="15"/>
    </row>
    <row r="200" spans="1:11">
      <c r="A200" s="16">
        <v>42735</v>
      </c>
      <c r="B200" s="60">
        <v>4.45</v>
      </c>
      <c r="C200" s="60">
        <v>1.71</v>
      </c>
      <c r="D200" s="60"/>
      <c r="E200" s="22"/>
      <c r="F200" s="60"/>
      <c r="J200" s="15"/>
      <c r="K200" s="15"/>
    </row>
    <row r="201" spans="1:11">
      <c r="A201" s="16">
        <v>42825</v>
      </c>
      <c r="B201" s="60">
        <v>4.67</v>
      </c>
      <c r="C201" s="60">
        <v>0.55000000000000004</v>
      </c>
      <c r="D201" s="60"/>
      <c r="E201" s="22"/>
      <c r="J201" s="15"/>
      <c r="K201" s="15"/>
    </row>
    <row r="202" spans="1:11">
      <c r="A202" s="16">
        <v>42916</v>
      </c>
      <c r="B202" s="60">
        <v>4.68</v>
      </c>
      <c r="C202" s="60">
        <v>-0.18</v>
      </c>
      <c r="D202" s="60"/>
      <c r="E202" s="22"/>
      <c r="J202" s="15"/>
      <c r="K202" s="15"/>
    </row>
    <row r="203" spans="1:11">
      <c r="A203" s="16">
        <v>43008</v>
      </c>
      <c r="B203" s="60">
        <v>4.7699999999999996</v>
      </c>
      <c r="C203" s="60">
        <v>-1.87</v>
      </c>
      <c r="D203" s="60"/>
      <c r="E203" s="22"/>
      <c r="J203" s="15"/>
      <c r="K203" s="15"/>
    </row>
    <row r="204" spans="1:11">
      <c r="A204" s="16">
        <v>43100</v>
      </c>
      <c r="B204" s="60">
        <v>4.47</v>
      </c>
      <c r="C204" s="60">
        <v>-1.99</v>
      </c>
      <c r="D204" s="60"/>
      <c r="E204" s="22"/>
      <c r="J204" s="15"/>
      <c r="K204" s="15"/>
    </row>
    <row r="205" spans="1:11">
      <c r="A205" s="16">
        <v>43190</v>
      </c>
      <c r="B205" s="60">
        <v>4.26</v>
      </c>
      <c r="C205" s="60">
        <v>-1.45</v>
      </c>
      <c r="D205" s="60"/>
      <c r="E205" s="22"/>
      <c r="J205" s="15"/>
      <c r="K205" s="15"/>
    </row>
    <row r="206" spans="1:11">
      <c r="A206" s="16">
        <v>43281</v>
      </c>
      <c r="B206" s="60">
        <v>4.22</v>
      </c>
      <c r="C206" s="60">
        <v>-1.64</v>
      </c>
      <c r="D206" s="60"/>
      <c r="E206" s="22"/>
      <c r="J206" s="15"/>
      <c r="K206" s="15"/>
    </row>
    <row r="207" spans="1:11">
      <c r="A207" s="16">
        <v>43373</v>
      </c>
      <c r="B207" s="60">
        <v>4.1100000000000003</v>
      </c>
      <c r="C207" s="60">
        <v>1.76</v>
      </c>
      <c r="D207" s="60"/>
      <c r="E207" s="22"/>
      <c r="J207" s="15"/>
      <c r="K207" s="15"/>
    </row>
    <row r="208" spans="1:11">
      <c r="A208" s="16">
        <v>43465</v>
      </c>
      <c r="B208" s="60">
        <v>4.07</v>
      </c>
      <c r="C208" s="60">
        <v>2.77</v>
      </c>
    </row>
    <row r="209" spans="1:3">
      <c r="A209" s="16">
        <v>43555</v>
      </c>
      <c r="B209" s="60">
        <v>3.65</v>
      </c>
      <c r="C209" s="60">
        <v>3.38</v>
      </c>
    </row>
    <row r="210" spans="1:3">
      <c r="B210" s="6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4F16183EA9C0468BCF653F37E8E49E" ma:contentTypeVersion="876" ma:contentTypeDescription="Create a new document." ma:contentTypeScope="" ma:versionID="827ab49393bb548537e6230f99c7eb51">
  <xsd:schema xmlns:xsd="http://www.w3.org/2001/XMLSchema" xmlns:xs="http://www.w3.org/2001/XMLSchema" xmlns:p="http://schemas.microsoft.com/office/2006/metadata/properties" xmlns:ns1="http://schemas.microsoft.com/sharepoint/v3" xmlns:ns2="b67fa5cd-9f58-4c91-ae17-33c31eed239f" xmlns:ns3="a5edd0e9-353e-4089-bcbc-d9218926e91f" xmlns:ns4="A5EDD0E9-353E-4089-BCBC-D9218926E91F" xmlns:ns5="http://schemas.microsoft.com/sharepoint/v3/fields" xmlns:ns6="3093D571-876B-405D-9D29-9CB9268274E1" targetNamespace="http://schemas.microsoft.com/office/2006/metadata/properties" ma:root="true" ma:fieldsID="ad249d56aec574803c3683d2923876f8" ns1:_="" ns2:_="" ns3:_="" ns4:_="" ns5:_="" ns6:_="">
    <xsd:import namespace="http://schemas.microsoft.com/sharepoint/v3"/>
    <xsd:import namespace="b67fa5cd-9f58-4c91-ae17-33c31eed239f"/>
    <xsd:import namespace="a5edd0e9-353e-4089-bcbc-d9218926e91f"/>
    <xsd:import namespace="A5EDD0E9-353E-4089-BCBC-D9218926E91F"/>
    <xsd:import namespace="http://schemas.microsoft.com/sharepoint/v3/fields"/>
    <xsd:import namespace="3093D571-876B-405D-9D29-9CB9268274E1"/>
    <xsd:element name="properties">
      <xsd:complexType>
        <xsd:sequence>
          <xsd:element name="documentManagement">
            <xsd:complexType>
              <xsd:all>
                <xsd:element ref="ns1:PublishingStartDate" minOccurs="0"/>
                <xsd:element ref="ns1:PublishingExpirationDate" minOccurs="0"/>
                <xsd:element ref="ns1:PublishDate" minOccurs="0"/>
                <xsd:element ref="ns1:OwnerGroup"/>
                <xsd:element ref="ns2:BOETaxonomyFieldTaxHTField0" minOccurs="0"/>
                <xsd:element ref="ns3:TaxCatchAll" minOccurs="0"/>
                <xsd:element ref="ns4:TaxCatchAllLabel" minOccurs="0"/>
                <xsd:element ref="ns5:BOEKeywords" minOccurs="0"/>
                <xsd:element ref="ns1:BOESummaryText" minOccurs="0"/>
                <xsd:element ref="ns1:IncludeContentsInIndex" minOccurs="0"/>
                <xsd:element ref="ns1:BOEApprovalStatus" minOccurs="0"/>
                <xsd:element ref="ns6:BOETwoLevelApprovalUnapprovedUrls" minOccurs="0"/>
                <xsd:element ref="ns1:ApprovedBy" minOccurs="0"/>
                <xsd:element ref="ns1:PublishedBy" minOccurs="0"/>
                <xsd:element ref="ns1:ArchivalDate" minOccurs="0"/>
                <xsd:element ref="ns1:ArchivalChoice"/>
                <xsd:element ref="ns1:BOEReplicationFlag" minOccurs="0"/>
                <xsd:element ref="ns1:BOEReplicateBackwardLinksOnDeployFlag" minOccurs="0"/>
                <xsd:element ref="ns1:ContentReviewDat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element name="PublishDate" ma:index="10" nillable="true" ma:displayName="Publication Date" ma:format="DateOnly" ma:internalName="PublishDate" ma:readOnly="false">
      <xsd:simpleType>
        <xsd:restriction base="dms:DateTime"/>
      </xsd:simpleType>
    </xsd:element>
    <xsd:element name="OwnerGroup" ma:index="11" ma:displayName="Owner Group" ma:list="UserInfo" ma:SearchPeopleOnly="false" ma:internalName="OwnerGroup"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OESummaryText" ma:index="17" nillable="true" ma:displayName="Summary Text" ma:internalName="BOESummaryText" ma:readOnly="false">
      <xsd:simpleType>
        <xsd:restriction base="dms:Note">
          <xsd:maxLength value="255"/>
        </xsd:restriction>
      </xsd:simpleType>
    </xsd:element>
    <xsd:element name="IncludeContentsInIndex" ma:index="18" nillable="true" ma:displayName="Make Content Searchable" ma:default="1" ma:description="" ma:internalName="IncludeContentsInIndex" ma:readOnly="false">
      <xsd:simpleType>
        <xsd:restriction base="dms:Boolean"/>
      </xsd:simpleType>
    </xsd:element>
    <xsd:element name="BOEApprovalStatus" ma:index="19" nillable="true" ma:displayName="2 Stage Approval Status" ma:default="Pending Approval" ma:internalName="BOEApprovalStatus" ma:readOnly="false">
      <xsd:simpleType>
        <xsd:restriction base="dms:Choice">
          <xsd:enumeration value="Pending Approval"/>
          <xsd:enumeration value="Level 1 Approved"/>
          <xsd:enumeration value="Level 1 Rejected"/>
          <xsd:enumeration value="Level 2 Approved"/>
          <xsd:enumeration value="Level 2 Rejected"/>
        </xsd:restriction>
      </xsd:simpleType>
    </xsd:element>
    <xsd:element name="ApprovedBy" ma:index="21" nillable="true" ma:displayName="Approved By" ma:list="UserInfo" ma:internalName="Appro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edBy" ma:index="22" nillable="true" ma:displayName="Published By" ma:list="UserInfo" ma:internalName="Publish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alDate" ma:index="23" nillable="true" ma:displayName="Archival Date" ma:format="DateOnly" ma:internalName="ArchivalDate" ma:readOnly="false">
      <xsd:simpleType>
        <xsd:restriction base="dms:DateTime"/>
      </xsd:simpleType>
    </xsd:element>
    <xsd:element name="ArchivalChoice" ma:index="24" ma:displayName="Archive In" ma:default="3 Years" ma:internalName="ArchivalChoice" ma:readOnly="false">
      <xsd:simpleType>
        <xsd:restriction base="dms:Choice">
          <xsd:enumeration value="3 Months"/>
          <xsd:enumeration value="6 Months"/>
          <xsd:enumeration value="1 Year"/>
          <xsd:enumeration value="2 Years"/>
          <xsd:enumeration value="3 Years"/>
          <xsd:enumeration value="4 Years"/>
          <xsd:enumeration value="5 Years"/>
        </xsd:restriction>
      </xsd:simpleType>
    </xsd:element>
    <xsd:element name="BOEReplicationFlag" ma:index="26" nillable="true" ma:displayName="Replicated" ma:default="1" ma:internalName="Replicated" ma:readOnly="false">
      <xsd:simpleType>
        <xsd:restriction base="dms:Text"/>
      </xsd:simpleType>
    </xsd:element>
    <xsd:element name="BOEReplicateBackwardLinksOnDeployFlag" ma:index="27" nillable="true" ma:displayName="Replicate Backward Links On Deploy" ma:default="0" ma:internalName="Replicate_x0020_Backward_x0020_Links_x0020_On_x0020_Deploy" ma:readOnly="false">
      <xsd:simpleType>
        <xsd:restriction base="dms:Boolean"/>
      </xsd:simpleType>
    </xsd:element>
    <xsd:element name="ContentReviewDate" ma:index="28" ma:displayName="Content Review Date" ma:internalName="ContentReview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7fa5cd-9f58-4c91-ae17-33c31eed239f" elementFormDefault="qualified">
    <xsd:import namespace="http://schemas.microsoft.com/office/2006/documentManagement/types"/>
    <xsd:import namespace="http://schemas.microsoft.com/office/infopath/2007/PartnerControls"/>
    <xsd:element name="BOETaxonomyFieldTaxHTField0" ma:index="13" ma:taxonomy="true" ma:internalName="BOETaxonomyFieldTaxHTField0" ma:taxonomyFieldName="BOETaxonomyField" ma:displayName="Taxonomy" ma:default="" ma:fieldId="{8d0458c1-0fb7-4981-bee1-52d0df01895c}" ma:taxonomyMulti="true" ma:sspId="8879b917-e261-45cf-a9d8-7a379b5709b9" ma:termSetId="f722e845-53bc-4304-a021-71ff6897438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edd0e9-353e-4089-bcbc-d9218926e91f"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24e5fe3a-2481-4c14-85cb-2566c1d518d1}" ma:internalName="TaxCatchAll" ma:showField="CatchAllData" ma:web="a5edd0e9-353e-4089-bcbc-d9218926e9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5EDD0E9-353E-4089-BCBC-D9218926E91F" elementFormDefault="qualified">
    <xsd:import namespace="http://schemas.microsoft.com/office/2006/documentManagement/types"/>
    <xsd:import namespace="http://schemas.microsoft.com/office/infopath/2007/PartnerControls"/>
    <xsd:element name="TaxCatchAllLabel" ma:index="15" nillable="true" ma:displayName="Taxonomy Catch All Column1" ma:hidden="true" ma:list="{24e5fe3a-2481-4c14-85cb-2566c1d518d1}" ma:internalName="TaxCatchAllLabel" ma:readOnly="true" ma:showField="CatchAllDataLabel" ma:web="a5edd0e9-353e-4089-bcbc-d9218926e9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BOEKeywords" ma:index="16" nillable="true" ma:displayName="Keywords" ma:hidden="true" ma:internalName="BOEKeyword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093D571-876B-405D-9D29-9CB9268274E1" elementFormDefault="qualified">
    <xsd:import namespace="http://schemas.microsoft.com/office/2006/documentManagement/types"/>
    <xsd:import namespace="http://schemas.microsoft.com/office/infopath/2007/PartnerControls"/>
    <xsd:element name="BOETwoLevelApprovalUnapprovedUrls" ma:index="20" nillable="true" ma:displayName="Unapproved Urls" ma:internalName="BOETwoLevelApprovalUnapprovedUrl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OEReplicationFlag xmlns="http://schemas.microsoft.com/sharepoint/v3">0</BOEReplicationFlag>
    <BOETaxonomyFieldTaxHTField0 xmlns="b67fa5cd-9f58-4c91-ae17-33c31eed239f">
      <Terms xmlns="http://schemas.microsoft.com/office/infopath/2007/PartnerControls">
        <TermInfo xmlns="http://schemas.microsoft.com/office/infopath/2007/PartnerControls">
          <TermName xmlns="http://schemas.microsoft.com/office/infopath/2007/PartnerControls">Financial Stability Report</TermName>
          <TermId xmlns="http://schemas.microsoft.com/office/infopath/2007/PartnerControls">f4a89bb4-9668-4506-a3a8-07f380eb8823</TermId>
        </TermInfo>
      </Terms>
    </BOETaxonomyFieldTaxHTField0>
    <BOEReplicateBackwardLinksOnDeployFlag xmlns="http://schemas.microsoft.com/sharepoint/v3">false</BOEReplicateBackwardLinksOnDeployFlag>
    <PublishDate xmlns="http://schemas.microsoft.com/sharepoint/v3">2016-07-04T23:00:00+00:00</PublishDate>
    <ContentReviewDate xmlns="http://schemas.microsoft.com/sharepoint/v3">1900-01-01T00:00:00+00:00</ContentReviewDate>
    <PublishingExpirationDate xmlns="http://schemas.microsoft.com/sharepoint/v3" xsi:nil="true"/>
    <IncludeContentsInIndex xmlns="http://schemas.microsoft.com/sharepoint/v3">true</IncludeContentsInIndex>
    <PublishingStartDate xmlns="http://schemas.microsoft.com/sharepoint/v3">2016-07-05T09:30:00+00:00</PublishingStartDate>
    <BOEKeywords xmlns="http://schemas.microsoft.com/sharepoint/v3/fields" xsi:nil="true"/>
    <OwnerGroup xmlns="http://schemas.microsoft.com/sharepoint/v3">
      <UserInfo>
        <DisplayName/>
        <AccountId>177</AccountId>
        <AccountType/>
      </UserInfo>
    </OwnerGroup>
    <BOEApprovalStatus xmlns="http://schemas.microsoft.com/sharepoint/v3">Pending Approval</BOEApprovalStatus>
    <BOESummaryText xmlns="http://schemas.microsoft.com/sharepoint/v3" xsi:nil="true"/>
    <ArchivalChoice xmlns="http://schemas.microsoft.com/sharepoint/v3">3 Years</ArchivalChoice>
    <ArchivalDate xmlns="http://schemas.microsoft.com/sharepoint/v3" xsi:nil="true"/>
    <BOETwoLevelApprovalUnapprovedUrls xmlns="3093D571-876B-405D-9D29-9CB9268274E1" xsi:nil="true"/>
    <TaxCatchAll xmlns="a5edd0e9-353e-4089-bcbc-d9218926e91f">
      <Value>16</Value>
    </TaxCatchAll>
  </documentManagement>
</p:properties>
</file>

<file path=customXml/itemProps1.xml><?xml version="1.0" encoding="utf-8"?>
<ds:datastoreItem xmlns:ds="http://schemas.openxmlformats.org/officeDocument/2006/customXml" ds:itemID="{4B5F7885-D3D4-474A-8297-4F3A0ED792F7}">
  <ds:schemaRefs>
    <ds:schemaRef ds:uri="http://schemas.microsoft.com/sharepoint/v3/contenttype/forms"/>
  </ds:schemaRefs>
</ds:datastoreItem>
</file>

<file path=customXml/itemProps2.xml><?xml version="1.0" encoding="utf-8"?>
<ds:datastoreItem xmlns:ds="http://schemas.openxmlformats.org/officeDocument/2006/customXml" ds:itemID="{C51723A3-57F8-467C-8046-680F3DAD69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7fa5cd-9f58-4c91-ae17-33c31eed239f"/>
    <ds:schemaRef ds:uri="a5edd0e9-353e-4089-bcbc-d9218926e91f"/>
    <ds:schemaRef ds:uri="A5EDD0E9-353E-4089-BCBC-D9218926E91F"/>
    <ds:schemaRef ds:uri="http://schemas.microsoft.com/sharepoint/v3/fields"/>
    <ds:schemaRef ds:uri="3093D571-876B-405D-9D29-9CB9268274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DD903-A6D2-4727-B388-981F04379F66}">
  <ds:schemaRefs>
    <ds:schemaRef ds:uri="http://schemas.microsoft.com/sharepoint/v3"/>
    <ds:schemaRef ds:uri="http://schemas.microsoft.com/office/2006/documentManagement/types"/>
    <ds:schemaRef ds:uri="http://purl.org/dc/terms/"/>
    <ds:schemaRef ds:uri="http://schemas.microsoft.com/sharepoint/v3/fields"/>
    <ds:schemaRef ds:uri="http://schemas.openxmlformats.org/package/2006/metadata/core-properties"/>
    <ds:schemaRef ds:uri="http://purl.org/dc/dcmitype/"/>
    <ds:schemaRef ds:uri="http://schemas.microsoft.com/office/infopath/2007/PartnerControls"/>
    <ds:schemaRef ds:uri="a5edd0e9-353e-4089-bcbc-d9218926e91f"/>
    <ds:schemaRef ds:uri="http://purl.org/dc/elements/1.1/"/>
    <ds:schemaRef ds:uri="http://schemas.microsoft.com/office/2006/metadata/properties"/>
    <ds:schemaRef ds:uri="3093D571-876B-405D-9D29-9CB9268274E1"/>
    <ds:schemaRef ds:uri="A5EDD0E9-353E-4089-BCBC-D9218926E91F"/>
    <ds:schemaRef ds:uri="b67fa5cd-9f58-4c91-ae17-33c31eed239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Logs</vt:lpstr>
      <vt:lpstr>SCR table</vt:lpstr>
      <vt:lpstr>Footnotes</vt:lpstr>
      <vt:lpstr>1. Capital ratios</vt:lpstr>
      <vt:lpstr>2. Leverage ratios</vt:lpstr>
      <vt:lpstr>3. Mortgage risk weights</vt:lpstr>
      <vt:lpstr>4. Balance sheet interconnect.</vt:lpstr>
      <vt:lpstr>5. Overseas concentration ind.</vt:lpstr>
      <vt:lpstr>6. Credit growth</vt:lpstr>
      <vt:lpstr>7. Household debt to income</vt:lpstr>
      <vt:lpstr>8. PNFC debt to profit</vt:lpstr>
      <vt:lpstr>9. NBFI debt to GDP</vt:lpstr>
      <vt:lpstr>10. Real estate price to rent</vt:lpstr>
      <vt:lpstr>11. Residential mortgage terms</vt:lpstr>
      <vt:lpstr>12. Spreads on new UK lending</vt:lpstr>
      <vt:lpstr>'SCR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 core indicators - July 2016</dc:title>
  <dc:creator>Shergill, Karam</dc:creator>
  <cp:lastModifiedBy>Tolga</cp:lastModifiedBy>
  <dcterms:created xsi:type="dcterms:W3CDTF">2006-09-16T00:00:00Z</dcterms:created>
  <dcterms:modified xsi:type="dcterms:W3CDTF">2019-08-30T15:11:06Z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A44787D4-0540-4523-9961-78E4036D8C6D}">
    <vt:lpwstr>{C0877A80-FDB5-4696-B13F-1932ABD91F8C}</vt:lpwstr>
  </property>
  <property fmtid="{D5CDD505-2E9C-101B-9397-08002B2CF9AE}" pid="4" name="ContentTypeId">
    <vt:lpwstr>0x010100AF4F16183EA9C0468BCF653F37E8E49E</vt:lpwstr>
  </property>
  <property fmtid="{D5CDD505-2E9C-101B-9397-08002B2CF9AE}" pid="5" name="BOETaxonomyField">
    <vt:lpwstr>16;#Financial Stability Report|f4a89bb4-9668-4506-a3a8-07f380eb8823</vt:lpwstr>
  </property>
  <property fmtid="{D5CDD505-2E9C-101B-9397-08002B2CF9AE}" pid="6" name="Order">
    <vt:r8>928100</vt:r8>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