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GAR\MS-VAR\MS-REG-Current\"/>
    </mc:Choice>
  </mc:AlternateContent>
  <xr:revisionPtr revIDLastSave="0" documentId="8_{5D7E7ACA-649A-4EE6-AC8D-22A00A5D1755}" xr6:coauthVersionLast="46" xr6:coauthVersionMax="46" xr10:uidLastSave="{00000000-0000-0000-0000-000000000000}"/>
  <bookViews>
    <workbookView xWindow="-120" yWindow="-120" windowWidth="38640" windowHeight="21240" activeTab="3" xr2:uid="{03001C04-54E3-4EBB-8DA2-4B7FF2A040AB}"/>
  </bookViews>
  <sheets>
    <sheet name="Direct" sheetId="2" r:id="rId1"/>
    <sheet name="Iterated" sheetId="3" r:id="rId2"/>
    <sheet name="EndogenousVsExogenous" sheetId="5" r:id="rId3"/>
    <sheet name="RestrictedVsUnrestricted" sheetId="1" r:id="rId4"/>
    <sheet name="BestIteratedVsDirec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4" l="1"/>
  <c r="O8" i="4"/>
  <c r="P8" i="4"/>
  <c r="O9" i="4"/>
  <c r="P9" i="4"/>
  <c r="Q9" i="4"/>
  <c r="N9" i="4"/>
  <c r="N8" i="4"/>
  <c r="O19" i="4"/>
  <c r="P19" i="4"/>
  <c r="Q19" i="4"/>
  <c r="O20" i="4"/>
  <c r="P20" i="4"/>
  <c r="Q20" i="4"/>
  <c r="N20" i="4"/>
  <c r="N19" i="4"/>
</calcChain>
</file>

<file path=xl/sharedStrings.xml><?xml version="1.0" encoding="utf-8"?>
<sst xmlns="http://schemas.openxmlformats.org/spreadsheetml/2006/main" count="314" uniqueCount="45">
  <si>
    <t>Rel. Score</t>
  </si>
  <si>
    <t>T-Stat</t>
  </si>
  <si>
    <t>p-value</t>
  </si>
  <si>
    <t>__________</t>
  </si>
  <si>
    <t>_________________</t>
  </si>
  <si>
    <t>_______</t>
  </si>
  <si>
    <t>Uniform</t>
  </si>
  <si>
    <t>Center</t>
  </si>
  <si>
    <t>Tail</t>
  </si>
  <si>
    <t>Right Tail</t>
  </si>
  <si>
    <t>Left Tail</t>
  </si>
  <si>
    <t>________________</t>
  </si>
  <si>
    <t>Right Tail Pure</t>
  </si>
  <si>
    <t>Left Tail  Pure</t>
  </si>
  <si>
    <t xml:space="preserve">     CT_A0T_A1_SIGT_restr_GDP vs. CT_A0T_A1_SIGT_GDP  </t>
  </si>
  <si>
    <t>Direct Model</t>
  </si>
  <si>
    <t>Iterated Model</t>
  </si>
  <si>
    <t xml:space="preserve">    CT_A0T_A1_SIGT_restr_GDP vs. CT_A0_A1_SIG_restr_GDP</t>
  </si>
  <si>
    <t>______________</t>
  </si>
  <si>
    <t>___________</t>
  </si>
  <si>
    <t xml:space="preserve">    CT_A0T_A1_SIGT_restr_GDP vs. CT_A0_A1_SIGT_restr_GDP</t>
  </si>
  <si>
    <t xml:space="preserve">    CT_A0T_A1_SIGT_restr_GDP vs. CT_A0T_A1_SIG_restr_GDP</t>
  </si>
  <si>
    <t xml:space="preserve">    CT_A0T_A1_SIGT_restr_GDP vs. CT_A0_A1T_SIG_restr_GDP</t>
  </si>
  <si>
    <t xml:space="preserve">    CT_A0T_A1_SIGT_restr_GDP vs. CT_A0_A1T_SIGT_restr_GDP</t>
  </si>
  <si>
    <t xml:space="preserve">    CT_A0T_A1_SIGT_restr_GDP vs. CT_A0T_A1T_SIGT_restr_GDP</t>
  </si>
  <si>
    <t xml:space="preserve">    CT_A0T_A1_SIGT_restr_GDP vs. Ct2_A0_A1_restr_SIGt2</t>
  </si>
  <si>
    <t>__________________</t>
  </si>
  <si>
    <t>____________</t>
  </si>
  <si>
    <t xml:space="preserve">              Best Iterated vs. Best Direct           </t>
  </si>
  <si>
    <t xml:space="preserve">Direct Model </t>
  </si>
  <si>
    <t xml:space="preserve"> </t>
  </si>
  <si>
    <t xml:space="preserve">          CT_A0T_A1_SIGT_restr_GDP Endo vs. Exo       </t>
  </si>
  <si>
    <t xml:space="preserve">Iterated Model </t>
  </si>
  <si>
    <t>Endogenous</t>
  </si>
  <si>
    <t>Exogenous</t>
  </si>
  <si>
    <t xml:space="preserve">			</t>
  </si>
  <si>
    <t>OOS</t>
  </si>
  <si>
    <t>IS</t>
  </si>
  <si>
    <t>______</t>
  </si>
  <si>
    <t>________</t>
  </si>
  <si>
    <t xml:space="preserve">_______			</t>
  </si>
  <si>
    <t>Direct Model Violation Ratios</t>
  </si>
  <si>
    <t>_____</t>
  </si>
  <si>
    <t>_________</t>
  </si>
  <si>
    <t>Iterated Model Violation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</si>
</sst>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png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png"/><Relationship Id="rId14" Type="http://schemas.openxmlformats.org/officeDocument/2006/relationships/image" Target="../media/image14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8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12" Type="http://schemas.openxmlformats.org/officeDocument/2006/relationships/image" Target="../media/image27.emf"/><Relationship Id="rId2" Type="http://schemas.openxmlformats.org/officeDocument/2006/relationships/image" Target="../media/image17.emf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5" Type="http://schemas.openxmlformats.org/officeDocument/2006/relationships/image" Target="../media/image30.emf"/><Relationship Id="rId10" Type="http://schemas.openxmlformats.org/officeDocument/2006/relationships/image" Target="../media/image25.emf"/><Relationship Id="rId4" Type="http://schemas.openxmlformats.org/officeDocument/2006/relationships/image" Target="../media/image19.emf"/><Relationship Id="rId9" Type="http://schemas.openxmlformats.org/officeDocument/2006/relationships/image" Target="../media/image24.emf"/><Relationship Id="rId14" Type="http://schemas.openxmlformats.org/officeDocument/2006/relationships/image" Target="../media/image29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emf"/><Relationship Id="rId5" Type="http://schemas.openxmlformats.org/officeDocument/2006/relationships/image" Target="../media/image35.emf"/><Relationship Id="rId4" Type="http://schemas.openxmlformats.org/officeDocument/2006/relationships/image" Target="../media/image34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emf"/><Relationship Id="rId3" Type="http://schemas.openxmlformats.org/officeDocument/2006/relationships/image" Target="../media/image37.png"/><Relationship Id="rId7" Type="http://schemas.openxmlformats.org/officeDocument/2006/relationships/image" Target="../media/image41.emf"/><Relationship Id="rId2" Type="http://schemas.openxmlformats.org/officeDocument/2006/relationships/image" Target="../media/image35.emf"/><Relationship Id="rId1" Type="http://schemas.openxmlformats.org/officeDocument/2006/relationships/image" Target="../media/image33.emf"/><Relationship Id="rId6" Type="http://schemas.openxmlformats.org/officeDocument/2006/relationships/image" Target="../media/image40.emf"/><Relationship Id="rId5" Type="http://schemas.openxmlformats.org/officeDocument/2006/relationships/image" Target="../media/image39.emf"/><Relationship Id="rId10" Type="http://schemas.openxmlformats.org/officeDocument/2006/relationships/image" Target="../media/image44.png"/><Relationship Id="rId4" Type="http://schemas.openxmlformats.org/officeDocument/2006/relationships/image" Target="../media/image38.emf"/><Relationship Id="rId9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91</xdr:row>
      <xdr:rowOff>28575</xdr:rowOff>
    </xdr:from>
    <xdr:to>
      <xdr:col>9</xdr:col>
      <xdr:colOff>117397</xdr:colOff>
      <xdr:row>114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4AA26C-4DD3-4FC4-AFFA-4B2365404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6" y="17364075"/>
          <a:ext cx="7508796" cy="4352925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0</xdr:row>
      <xdr:rowOff>0</xdr:rowOff>
    </xdr:from>
    <xdr:to>
      <xdr:col>8</xdr:col>
      <xdr:colOff>476250</xdr:colOff>
      <xdr:row>12</xdr:row>
      <xdr:rowOff>182244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4489C3-EC19-4F1C-B0C8-380E04D0A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0"/>
          <a:ext cx="2847975" cy="24682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9525</xdr:colOff>
      <xdr:row>0</xdr:row>
      <xdr:rowOff>0</xdr:rowOff>
    </xdr:from>
    <xdr:to>
      <xdr:col>16</xdr:col>
      <xdr:colOff>47625</xdr:colOff>
      <xdr:row>12</xdr:row>
      <xdr:rowOff>64503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7BFC3CC-B9DD-413A-807C-323A84920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0" y="0"/>
          <a:ext cx="4305300" cy="2350503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12</xdr:row>
      <xdr:rowOff>114300</xdr:rowOff>
    </xdr:from>
    <xdr:to>
      <xdr:col>8</xdr:col>
      <xdr:colOff>600075</xdr:colOff>
      <xdr:row>26</xdr:row>
      <xdr:rowOff>47625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6C2E085-14D4-4A3A-A286-E5D7D476A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2400300"/>
          <a:ext cx="3000375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19051</xdr:colOff>
      <xdr:row>12</xdr:row>
      <xdr:rowOff>104775</xdr:rowOff>
    </xdr:from>
    <xdr:to>
      <xdr:col>16</xdr:col>
      <xdr:colOff>219075</xdr:colOff>
      <xdr:row>25</xdr:row>
      <xdr:rowOff>63448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C4B6096-43C4-4818-9983-3B824AEB3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6" y="2390775"/>
          <a:ext cx="4467224" cy="2435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</xdr:colOff>
      <xdr:row>25</xdr:row>
      <xdr:rowOff>152400</xdr:rowOff>
    </xdr:from>
    <xdr:to>
      <xdr:col>9</xdr:col>
      <xdr:colOff>28575</xdr:colOff>
      <xdr:row>39</xdr:row>
      <xdr:rowOff>85725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06FA51-14DD-4A7D-AC22-AAAA27411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5" y="4914900"/>
          <a:ext cx="3000375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</xdr:row>
      <xdr:rowOff>1</xdr:rowOff>
    </xdr:from>
    <xdr:to>
      <xdr:col>16</xdr:col>
      <xdr:colOff>142875</xdr:colOff>
      <xdr:row>38</xdr:row>
      <xdr:rowOff>121707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BE7453E-E1F9-487A-A028-935A4DB63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19975" y="4953001"/>
          <a:ext cx="4410075" cy="2407706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38</xdr:row>
      <xdr:rowOff>142875</xdr:rowOff>
    </xdr:from>
    <xdr:to>
      <xdr:col>9</xdr:col>
      <xdr:colOff>57150</xdr:colOff>
      <xdr:row>52</xdr:row>
      <xdr:rowOff>76200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0AC8980-3FE9-4020-B287-0916D818F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0" y="7381875"/>
          <a:ext cx="3000375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</xdr:colOff>
      <xdr:row>38</xdr:row>
      <xdr:rowOff>104776</xdr:rowOff>
    </xdr:from>
    <xdr:to>
      <xdr:col>16</xdr:col>
      <xdr:colOff>323850</xdr:colOff>
      <xdr:row>51</xdr:row>
      <xdr:rowOff>124386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2B3CA1F-3982-4E7E-99F7-64375FE02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439025" y="7343776"/>
          <a:ext cx="4572000" cy="249611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51</xdr:row>
      <xdr:rowOff>152400</xdr:rowOff>
    </xdr:from>
    <xdr:to>
      <xdr:col>9</xdr:col>
      <xdr:colOff>57150</xdr:colOff>
      <xdr:row>65</xdr:row>
      <xdr:rowOff>85725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E135B4C-5E73-4D5E-9755-D2F1FF4D1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0" y="9867900"/>
          <a:ext cx="3000375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38100</xdr:colOff>
      <xdr:row>52</xdr:row>
      <xdr:rowOff>1</xdr:rowOff>
    </xdr:from>
    <xdr:to>
      <xdr:col>16</xdr:col>
      <xdr:colOff>219075</xdr:colOff>
      <xdr:row>64</xdr:row>
      <xdr:rowOff>138789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10E0A9F-4807-4220-806E-B118A0E14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8075" y="9906001"/>
          <a:ext cx="4448175" cy="242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133350</xdr:colOff>
      <xdr:row>64</xdr:row>
      <xdr:rowOff>152400</xdr:rowOff>
    </xdr:from>
    <xdr:to>
      <xdr:col>9</xdr:col>
      <xdr:colOff>85725</xdr:colOff>
      <xdr:row>78</xdr:row>
      <xdr:rowOff>85725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32732C-BDE4-4E0C-BF67-E857B02A0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12344400"/>
          <a:ext cx="3000375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65</xdr:row>
      <xdr:rowOff>0</xdr:rowOff>
    </xdr:from>
    <xdr:to>
      <xdr:col>16</xdr:col>
      <xdr:colOff>161925</xdr:colOff>
      <xdr:row>77</xdr:row>
      <xdr:rowOff>132107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353DFAF-582F-4249-9B98-92B2654AE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419975" y="12382500"/>
          <a:ext cx="4429125" cy="2418107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77</xdr:row>
      <xdr:rowOff>85725</xdr:rowOff>
    </xdr:from>
    <xdr:to>
      <xdr:col>9</xdr:col>
      <xdr:colOff>95250</xdr:colOff>
      <xdr:row>91</xdr:row>
      <xdr:rowOff>19050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5BB1C57-4719-43FC-B498-15CDF38EC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14754225"/>
          <a:ext cx="3000375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9525</xdr:colOff>
      <xdr:row>77</xdr:row>
      <xdr:rowOff>142876</xdr:rowOff>
    </xdr:from>
    <xdr:to>
      <xdr:col>16</xdr:col>
      <xdr:colOff>161925</xdr:colOff>
      <xdr:row>90</xdr:row>
      <xdr:rowOff>79282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46611D-2A32-4613-8380-3E178EC1D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429500" y="14811376"/>
          <a:ext cx="4419600" cy="2412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91</xdr:row>
      <xdr:rowOff>118782</xdr:rowOff>
    </xdr:from>
    <xdr:to>
      <xdr:col>8</xdr:col>
      <xdr:colOff>523875</xdr:colOff>
      <xdr:row>114</xdr:row>
      <xdr:rowOff>8955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B48968-048E-40F5-89E7-9FCB145F6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7454282"/>
          <a:ext cx="7334249" cy="427167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8</xdr:col>
      <xdr:colOff>561975</xdr:colOff>
      <xdr:row>13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F85A91-5819-42FB-BC01-EC05CC0DF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0"/>
          <a:ext cx="3000375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0</xdr:row>
      <xdr:rowOff>1</xdr:rowOff>
    </xdr:from>
    <xdr:to>
      <xdr:col>16</xdr:col>
      <xdr:colOff>190500</xdr:colOff>
      <xdr:row>12</xdr:row>
      <xdr:rowOff>152189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7BDC938-8D67-4797-A28B-31A3F1CB4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6" y="1"/>
          <a:ext cx="4457699" cy="2438188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13</xdr:row>
      <xdr:rowOff>0</xdr:rowOff>
    </xdr:from>
    <xdr:to>
      <xdr:col>8</xdr:col>
      <xdr:colOff>590550</xdr:colOff>
      <xdr:row>26</xdr:row>
      <xdr:rowOff>123825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0A7C87-0560-43CA-B220-6B4D7149A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2476500"/>
          <a:ext cx="3000375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38101</xdr:rowOff>
    </xdr:from>
    <xdr:to>
      <xdr:col>16</xdr:col>
      <xdr:colOff>123825</xdr:colOff>
      <xdr:row>25</xdr:row>
      <xdr:rowOff>153821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55CEBF3-34C8-4F78-8A46-F8BFE4711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19975" y="2514601"/>
          <a:ext cx="4391025" cy="24017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8</xdr:col>
      <xdr:colOff>571124</xdr:colOff>
      <xdr:row>39</xdr:row>
      <xdr:rowOff>133024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837E5D3-CFA7-43B6-845C-E55CCF40D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71975" y="4953000"/>
          <a:ext cx="3009524" cy="26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26</xdr:row>
      <xdr:rowOff>1</xdr:rowOff>
    </xdr:from>
    <xdr:to>
      <xdr:col>16</xdr:col>
      <xdr:colOff>238125</xdr:colOff>
      <xdr:row>38</xdr:row>
      <xdr:rowOff>178239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1C99BAE-ACC9-4D9E-94F3-3A03079D9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19975" y="4953001"/>
          <a:ext cx="4505325" cy="246423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8</xdr:col>
      <xdr:colOff>571124</xdr:colOff>
      <xdr:row>52</xdr:row>
      <xdr:rowOff>133024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C9A2AFB-2A97-4708-A0C6-6BECC103D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71975" y="7429500"/>
          <a:ext cx="3009524" cy="26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39</xdr:row>
      <xdr:rowOff>0</xdr:rowOff>
    </xdr:from>
    <xdr:to>
      <xdr:col>16</xdr:col>
      <xdr:colOff>296791</xdr:colOff>
      <xdr:row>52</xdr:row>
      <xdr:rowOff>9525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E349BE3-7D74-4C29-A938-10F97298B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9976" y="7429500"/>
          <a:ext cx="4563990" cy="248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8</xdr:col>
      <xdr:colOff>561975</xdr:colOff>
      <xdr:row>65</xdr:row>
      <xdr:rowOff>123825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994B3AF-6E7B-4C50-B602-F1A5FA737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9906000"/>
          <a:ext cx="3000375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52</xdr:row>
      <xdr:rowOff>9525</xdr:rowOff>
    </xdr:from>
    <xdr:to>
      <xdr:col>16</xdr:col>
      <xdr:colOff>209551</xdr:colOff>
      <xdr:row>64</xdr:row>
      <xdr:rowOff>172134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6A6FFC3-AAC0-4ABA-9463-B6E5A6E38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19976" y="9915525"/>
          <a:ext cx="4476750" cy="244860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8</xdr:col>
      <xdr:colOff>561975</xdr:colOff>
      <xdr:row>78</xdr:row>
      <xdr:rowOff>123825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8A3A081-FFE9-463B-84F2-7F298CF0C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12382500"/>
          <a:ext cx="3000375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65</xdr:row>
      <xdr:rowOff>1</xdr:rowOff>
    </xdr:from>
    <xdr:to>
      <xdr:col>16</xdr:col>
      <xdr:colOff>247651</xdr:colOff>
      <xdr:row>77</xdr:row>
      <xdr:rowOff>183449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D031F7E-A8D9-4A38-83AC-3C8305A3E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419976" y="12382501"/>
          <a:ext cx="4514850" cy="24694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8</xdr:col>
      <xdr:colOff>561975</xdr:colOff>
      <xdr:row>91</xdr:row>
      <xdr:rowOff>123825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71B45B3-E709-4669-8DEA-7152E1E0D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14859000"/>
          <a:ext cx="3000375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78</xdr:row>
      <xdr:rowOff>0</xdr:rowOff>
    </xdr:from>
    <xdr:to>
      <xdr:col>16</xdr:col>
      <xdr:colOff>200025</xdr:colOff>
      <xdr:row>90</xdr:row>
      <xdr:rowOff>149173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F7390F6-F18C-4047-AF13-3B5228FAC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9975" y="14859000"/>
          <a:ext cx="4467225" cy="2435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152401</xdr:colOff>
      <xdr:row>15</xdr:row>
      <xdr:rowOff>95250</xdr:rowOff>
    </xdr:from>
    <xdr:to>
      <xdr:col>11</xdr:col>
      <xdr:colOff>56723</xdr:colOff>
      <xdr:row>28</xdr:row>
      <xdr:rowOff>26561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E9F907-2BDE-4548-83B1-FF739F49C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1" y="2952750"/>
          <a:ext cx="4171522" cy="2407811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</xdr:row>
      <xdr:rowOff>145125</xdr:rowOff>
    </xdr:from>
    <xdr:to>
      <xdr:col>10</xdr:col>
      <xdr:colOff>504825</xdr:colOff>
      <xdr:row>14</xdr:row>
      <xdr:rowOff>2569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906CCC-9E7B-4EA0-8DE5-B4B8F8920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43450" y="335625"/>
          <a:ext cx="4010025" cy="233394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76200</xdr:rowOff>
    </xdr:from>
    <xdr:to>
      <xdr:col>16</xdr:col>
      <xdr:colOff>561975</xdr:colOff>
      <xdr:row>29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150351-F378-4B4A-A767-C8D23A312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850" y="2933700"/>
          <a:ext cx="3000375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19050</xdr:colOff>
      <xdr:row>15</xdr:row>
      <xdr:rowOff>114300</xdr:rowOff>
    </xdr:from>
    <xdr:to>
      <xdr:col>21</xdr:col>
      <xdr:colOff>581025</xdr:colOff>
      <xdr:row>29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470B31-7905-44FA-A514-1CA67A0F0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2971800"/>
          <a:ext cx="3000375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600075</xdr:colOff>
      <xdr:row>1</xdr:row>
      <xdr:rowOff>85725</xdr:rowOff>
    </xdr:from>
    <xdr:to>
      <xdr:col>16</xdr:col>
      <xdr:colOff>552450</xdr:colOff>
      <xdr:row>15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24D0C5B-0305-455A-8C1F-021513B5B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276225"/>
          <a:ext cx="3000375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571500</xdr:colOff>
      <xdr:row>1</xdr:row>
      <xdr:rowOff>104775</xdr:rowOff>
    </xdr:from>
    <xdr:to>
      <xdr:col>21</xdr:col>
      <xdr:colOff>523875</xdr:colOff>
      <xdr:row>15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52DADD-BB87-48B4-9E82-0596CE31D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0" y="295275"/>
          <a:ext cx="3000375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409575</xdr:colOff>
      <xdr:row>30</xdr:row>
      <xdr:rowOff>38100</xdr:rowOff>
    </xdr:from>
    <xdr:to>
      <xdr:col>13</xdr:col>
      <xdr:colOff>771525</xdr:colOff>
      <xdr:row>43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32B718-DD7F-4312-A162-A96352AC3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" y="5753100"/>
          <a:ext cx="3000375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390525</xdr:colOff>
      <xdr:row>29</xdr:row>
      <xdr:rowOff>171450</xdr:rowOff>
    </xdr:from>
    <xdr:to>
      <xdr:col>3</xdr:col>
      <xdr:colOff>752475</xdr:colOff>
      <xdr:row>43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56067B-897C-44B0-856D-FAD1235D0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5695950"/>
          <a:ext cx="3000375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12</xdr:row>
      <xdr:rowOff>180975</xdr:rowOff>
    </xdr:from>
    <xdr:to>
      <xdr:col>6</xdr:col>
      <xdr:colOff>617786</xdr:colOff>
      <xdr:row>28</xdr:row>
      <xdr:rowOff>148249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0688BB4-5073-496B-8D21-477FB9C6A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" y="2466975"/>
          <a:ext cx="5199311" cy="3015274"/>
        </a:xfrm>
        <a:prstGeom prst="rect">
          <a:avLst/>
        </a:prstGeom>
      </xdr:spPr>
    </xdr:pic>
    <xdr:clientData/>
  </xdr:twoCellAnchor>
  <xdr:twoCellAnchor editAs="oneCell">
    <xdr:from>
      <xdr:col>0</xdr:col>
      <xdr:colOff>416045</xdr:colOff>
      <xdr:row>43</xdr:row>
      <xdr:rowOff>28574</xdr:rowOff>
    </xdr:from>
    <xdr:to>
      <xdr:col>3</xdr:col>
      <xdr:colOff>781050</xdr:colOff>
      <xdr:row>56</xdr:row>
      <xdr:rowOff>144579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0FD7C3C-DFE9-4F75-90B7-6398B2401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045" y="8220074"/>
          <a:ext cx="3003430" cy="2592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838200</xdr:colOff>
      <xdr:row>43</xdr:row>
      <xdr:rowOff>104775</xdr:rowOff>
    </xdr:from>
    <xdr:to>
      <xdr:col>9</xdr:col>
      <xdr:colOff>114300</xdr:colOff>
      <xdr:row>56</xdr:row>
      <xdr:rowOff>6332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BE2EC67-DD64-4079-A56F-DE6586AD5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25" y="8296275"/>
          <a:ext cx="4362450" cy="237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819151</xdr:colOff>
      <xdr:row>30</xdr:row>
      <xdr:rowOff>19050</xdr:rowOff>
    </xdr:from>
    <xdr:to>
      <xdr:col>9</xdr:col>
      <xdr:colOff>85725</xdr:colOff>
      <xdr:row>42</xdr:row>
      <xdr:rowOff>105915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B2E60F-6D03-4116-91FE-A4198A6DD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6" y="5734050"/>
          <a:ext cx="4352924" cy="2372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9526</xdr:colOff>
      <xdr:row>30</xdr:row>
      <xdr:rowOff>95250</xdr:rowOff>
    </xdr:from>
    <xdr:to>
      <xdr:col>20</xdr:col>
      <xdr:colOff>504825</xdr:colOff>
      <xdr:row>43</xdr:row>
      <xdr:rowOff>12383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E4BF555-A3AE-440C-A5EA-2398B8B73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8176" y="5810250"/>
          <a:ext cx="4391024" cy="239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502204</xdr:colOff>
      <xdr:row>43</xdr:row>
      <xdr:rowOff>180975</xdr:rowOff>
    </xdr:from>
    <xdr:to>
      <xdr:col>13</xdr:col>
      <xdr:colOff>695324</xdr:colOff>
      <xdr:row>56</xdr:row>
      <xdr:rowOff>114301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6B9AFB8-598B-4F82-A455-E7F08B4F1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4704" y="8372475"/>
          <a:ext cx="2831545" cy="2409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180974</xdr:colOff>
      <xdr:row>43</xdr:row>
      <xdr:rowOff>190499</xdr:rowOff>
    </xdr:from>
    <xdr:to>
      <xdr:col>21</xdr:col>
      <xdr:colOff>4962</xdr:colOff>
      <xdr:row>56</xdr:row>
      <xdr:rowOff>47624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4FDAC72-9767-4BD4-8217-5AD08EB72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9624" y="8381999"/>
          <a:ext cx="4329313" cy="2333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545181</xdr:colOff>
      <xdr:row>12</xdr:row>
      <xdr:rowOff>76200</xdr:rowOff>
    </xdr:from>
    <xdr:to>
      <xdr:col>17</xdr:col>
      <xdr:colOff>238125</xdr:colOff>
      <xdr:row>28</xdr:row>
      <xdr:rowOff>57816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C5BCA38-9868-4BCE-B953-8141235D9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7681" y="2362200"/>
          <a:ext cx="5246019" cy="30296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DDB2-A15F-41B9-80A2-47BC0244B896}">
  <dimension ref="A1:Z117"/>
  <sheetViews>
    <sheetView workbookViewId="0">
      <selection activeCell="O95" sqref="O95"/>
    </sheetView>
  </sheetViews>
  <sheetFormatPr defaultRowHeight="15" x14ac:dyDescent="0.25"/>
  <cols>
    <col min="1" max="1" width="18.42578125" customWidth="1"/>
    <col min="2" max="4" width="15.7109375" customWidth="1"/>
  </cols>
  <sheetData>
    <row r="1" spans="1:26" x14ac:dyDescent="0.25">
      <c r="A1" s="3" t="s">
        <v>17</v>
      </c>
      <c r="B1" s="4"/>
      <c r="C1" s="4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 t="s">
        <v>0</v>
      </c>
      <c r="C2" s="2" t="s">
        <v>1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 t="s">
        <v>11</v>
      </c>
      <c r="B3" s="2" t="s">
        <v>18</v>
      </c>
      <c r="C3" s="2" t="s">
        <v>3</v>
      </c>
      <c r="D3" s="2" t="s">
        <v>19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6</v>
      </c>
      <c r="B5" s="2">
        <v>1.1200000000000001</v>
      </c>
      <c r="C5" s="2">
        <v>2.1</v>
      </c>
      <c r="D5" s="2">
        <v>0.04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 t="s">
        <v>7</v>
      </c>
      <c r="B6" s="2">
        <v>1.0900000000000001</v>
      </c>
      <c r="C6" s="2">
        <v>1.48</v>
      </c>
      <c r="D6" s="2">
        <v>0.14000000000000001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8</v>
      </c>
      <c r="B7" s="2">
        <v>1.23</v>
      </c>
      <c r="C7" s="2">
        <v>4.9800000000000004</v>
      </c>
      <c r="D7" s="2"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9</v>
      </c>
      <c r="B8" s="2">
        <v>1.1299999999999999</v>
      </c>
      <c r="C8" s="2">
        <v>1.7</v>
      </c>
      <c r="D8" s="2">
        <v>0.09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10</v>
      </c>
      <c r="B9" s="2">
        <v>1.1399999999999999</v>
      </c>
      <c r="C9" s="2">
        <v>3.26</v>
      </c>
      <c r="D9" s="2">
        <v>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12</v>
      </c>
      <c r="B10" s="2">
        <v>1.21</v>
      </c>
      <c r="C10" s="2">
        <v>2.23</v>
      </c>
      <c r="D10" s="2">
        <v>0.03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13</v>
      </c>
      <c r="B11" s="2">
        <v>1.24</v>
      </c>
      <c r="C11" s="2">
        <v>6.68</v>
      </c>
      <c r="D11" s="2">
        <v>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3" t="s">
        <v>20</v>
      </c>
      <c r="B14" s="4"/>
      <c r="C14" s="4"/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 t="s">
        <v>0</v>
      </c>
      <c r="C15" s="2" t="s">
        <v>1</v>
      </c>
      <c r="D15" s="2" t="s">
        <v>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4</v>
      </c>
      <c r="B16" s="2" t="s">
        <v>18</v>
      </c>
      <c r="C16" s="2" t="s">
        <v>3</v>
      </c>
      <c r="D16" s="2" t="s">
        <v>19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6</v>
      </c>
      <c r="B18" s="2">
        <v>1</v>
      </c>
      <c r="C18" s="2">
        <v>-0.05</v>
      </c>
      <c r="D18" s="2">
        <v>0.96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7</v>
      </c>
      <c r="B19" s="2">
        <v>0.99</v>
      </c>
      <c r="C19" s="2">
        <v>-0.42</v>
      </c>
      <c r="D19" s="2">
        <v>0.67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 t="s">
        <v>8</v>
      </c>
      <c r="B20" s="2">
        <v>1.03</v>
      </c>
      <c r="C20" s="2">
        <v>1.35</v>
      </c>
      <c r="D20" s="2">
        <v>0.18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 t="s">
        <v>9</v>
      </c>
      <c r="B21" s="2">
        <v>0.99</v>
      </c>
      <c r="C21" s="2">
        <v>-0.53</v>
      </c>
      <c r="D21" s="2">
        <v>0.59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 t="s">
        <v>10</v>
      </c>
      <c r="B22" s="2">
        <v>1.02</v>
      </c>
      <c r="C22" s="2">
        <v>0.62</v>
      </c>
      <c r="D22" s="2">
        <v>0.53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 t="s">
        <v>12</v>
      </c>
      <c r="B23" s="2">
        <v>1</v>
      </c>
      <c r="C23" s="2">
        <v>0.28999999999999998</v>
      </c>
      <c r="D23" s="2">
        <v>0.77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 t="s">
        <v>13</v>
      </c>
      <c r="B24" s="2">
        <v>1.05</v>
      </c>
      <c r="C24" s="2">
        <v>1.56</v>
      </c>
      <c r="D24" s="2">
        <v>0.12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3" t="s">
        <v>21</v>
      </c>
      <c r="B27" s="4"/>
      <c r="C27" s="4"/>
      <c r="D27" s="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 t="s">
        <v>0</v>
      </c>
      <c r="C28" s="2" t="s">
        <v>1</v>
      </c>
      <c r="D28" s="2" t="s">
        <v>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 t="s">
        <v>4</v>
      </c>
      <c r="B29" s="2" t="s">
        <v>18</v>
      </c>
      <c r="C29" s="2" t="s">
        <v>3</v>
      </c>
      <c r="D29" s="2" t="s">
        <v>19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 t="s">
        <v>6</v>
      </c>
      <c r="B31" s="2">
        <v>1.1200000000000001</v>
      </c>
      <c r="C31" s="2">
        <v>2.71</v>
      </c>
      <c r="D31" s="2">
        <v>0.01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 t="s">
        <v>7</v>
      </c>
      <c r="B32" s="2">
        <v>1.08</v>
      </c>
      <c r="C32" s="2">
        <v>1.75</v>
      </c>
      <c r="D32" s="2">
        <v>0.08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 t="s">
        <v>8</v>
      </c>
      <c r="B33" s="2">
        <v>1.27</v>
      </c>
      <c r="C33" s="2">
        <v>5.71</v>
      </c>
      <c r="D33" s="2">
        <v>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 t="s">
        <v>9</v>
      </c>
      <c r="B34" s="2">
        <v>1.1000000000000001</v>
      </c>
      <c r="C34" s="2">
        <v>2.11</v>
      </c>
      <c r="D34" s="2">
        <v>0.03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 t="s">
        <v>10</v>
      </c>
      <c r="B35" s="2">
        <v>1.19</v>
      </c>
      <c r="C35" s="2">
        <v>3.64</v>
      </c>
      <c r="D35" s="2">
        <v>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 t="s">
        <v>12</v>
      </c>
      <c r="B36" s="2">
        <v>1.17</v>
      </c>
      <c r="C36" s="2">
        <v>3.25</v>
      </c>
      <c r="D36" s="2"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 t="s">
        <v>13</v>
      </c>
      <c r="B37" s="2">
        <v>1.37</v>
      </c>
      <c r="C37" s="2">
        <v>4.92</v>
      </c>
      <c r="D37" s="2">
        <v>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3" t="s">
        <v>22</v>
      </c>
      <c r="B40" s="4"/>
      <c r="C40" s="4"/>
      <c r="D40" s="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 t="s">
        <v>0</v>
      </c>
      <c r="C41" s="2" t="s">
        <v>1</v>
      </c>
      <c r="D41" s="2" t="s">
        <v>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 t="s">
        <v>4</v>
      </c>
      <c r="B42" s="2" t="s">
        <v>18</v>
      </c>
      <c r="C42" s="2" t="s">
        <v>3</v>
      </c>
      <c r="D42" s="2" t="s">
        <v>19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 t="s">
        <v>6</v>
      </c>
      <c r="B44" s="2">
        <v>1.1000000000000001</v>
      </c>
      <c r="C44" s="2">
        <v>2.29</v>
      </c>
      <c r="D44" s="2">
        <v>0.02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 t="s">
        <v>7</v>
      </c>
      <c r="B45" s="2">
        <v>1.05</v>
      </c>
      <c r="C45" s="2">
        <v>1.2</v>
      </c>
      <c r="D45" s="2">
        <v>0.23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 t="s">
        <v>8</v>
      </c>
      <c r="B46" s="2">
        <v>1.25</v>
      </c>
      <c r="C46" s="2">
        <v>6.64</v>
      </c>
      <c r="D46" s="2">
        <v>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 t="s">
        <v>9</v>
      </c>
      <c r="B47" s="2">
        <v>1.0900000000000001</v>
      </c>
      <c r="C47" s="2">
        <v>1.77</v>
      </c>
      <c r="D47" s="2">
        <v>0.08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 t="s">
        <v>10</v>
      </c>
      <c r="B48" s="2">
        <v>1.1599999999999999</v>
      </c>
      <c r="C48" s="2">
        <v>3.53</v>
      </c>
      <c r="D48" s="2">
        <v>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 t="s">
        <v>12</v>
      </c>
      <c r="B49" s="2">
        <v>1.1599999999999999</v>
      </c>
      <c r="C49" s="2">
        <v>2.99</v>
      </c>
      <c r="D49" s="2">
        <v>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 t="s">
        <v>13</v>
      </c>
      <c r="B50" s="2">
        <v>1.33</v>
      </c>
      <c r="C50" s="2">
        <v>6.12</v>
      </c>
      <c r="D50" s="2"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3" t="s">
        <v>23</v>
      </c>
      <c r="B53" s="4"/>
      <c r="C53" s="4"/>
      <c r="D53" s="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 t="s">
        <v>0</v>
      </c>
      <c r="C54" s="2" t="s">
        <v>1</v>
      </c>
      <c r="D54" s="2" t="s">
        <v>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 t="s">
        <v>4</v>
      </c>
      <c r="B55" s="2" t="s">
        <v>4</v>
      </c>
      <c r="C55" s="2" t="s">
        <v>5</v>
      </c>
      <c r="D55" s="2" t="s">
        <v>27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 t="s">
        <v>6</v>
      </c>
      <c r="B57" s="2">
        <v>1</v>
      </c>
      <c r="C57" s="2">
        <v>-0.28999999999999998</v>
      </c>
      <c r="D57" s="2">
        <v>0.77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 t="s">
        <v>7</v>
      </c>
      <c r="B58" s="2">
        <v>1</v>
      </c>
      <c r="C58" s="2">
        <v>-0.61</v>
      </c>
      <c r="D58" s="2">
        <v>0.54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 t="s">
        <v>8</v>
      </c>
      <c r="B59" s="2">
        <v>1.01</v>
      </c>
      <c r="C59" s="2">
        <v>0.67</v>
      </c>
      <c r="D59" s="2">
        <v>0.5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 t="s">
        <v>9</v>
      </c>
      <c r="B60" s="2">
        <v>1</v>
      </c>
      <c r="C60" s="2">
        <v>-0.71</v>
      </c>
      <c r="D60" s="2">
        <v>0.48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 t="s">
        <v>10</v>
      </c>
      <c r="B61" s="2">
        <v>1</v>
      </c>
      <c r="C61" s="2">
        <v>0.21</v>
      </c>
      <c r="D61" s="2">
        <v>0.84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 t="s">
        <v>12</v>
      </c>
      <c r="B62" s="2">
        <v>1</v>
      </c>
      <c r="C62" s="2">
        <v>-0.04</v>
      </c>
      <c r="D62" s="2">
        <v>0.97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 t="s">
        <v>13</v>
      </c>
      <c r="B63" s="2">
        <v>1.01</v>
      </c>
      <c r="C63" s="2">
        <v>0.84</v>
      </c>
      <c r="D63" s="2">
        <v>0.4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3" t="s">
        <v>24</v>
      </c>
      <c r="B66" s="4"/>
      <c r="C66" s="4"/>
      <c r="D66" s="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 t="s">
        <v>0</v>
      </c>
      <c r="C67" s="2" t="s">
        <v>1</v>
      </c>
      <c r="D67" s="2" t="s">
        <v>2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 t="s">
        <v>26</v>
      </c>
      <c r="B68" s="2" t="s">
        <v>18</v>
      </c>
      <c r="C68" s="2" t="s">
        <v>3</v>
      </c>
      <c r="D68" s="2" t="s">
        <v>27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 t="s">
        <v>6</v>
      </c>
      <c r="B70" s="2">
        <v>1</v>
      </c>
      <c r="C70" s="2">
        <v>0.49</v>
      </c>
      <c r="D70" s="2">
        <v>0.62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7</v>
      </c>
      <c r="B71" s="2">
        <v>1</v>
      </c>
      <c r="C71" s="2">
        <v>0.18</v>
      </c>
      <c r="D71" s="2">
        <v>0.86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 t="s">
        <v>8</v>
      </c>
      <c r="B72" s="2">
        <v>1.01</v>
      </c>
      <c r="C72" s="2">
        <v>1.5</v>
      </c>
      <c r="D72" s="2">
        <v>0.13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 t="s">
        <v>9</v>
      </c>
      <c r="B73" s="2">
        <v>1</v>
      </c>
      <c r="C73" s="2">
        <v>0.3</v>
      </c>
      <c r="D73" s="2">
        <v>0.77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 t="s">
        <v>10</v>
      </c>
      <c r="B74" s="2">
        <v>1.01</v>
      </c>
      <c r="C74" s="2">
        <v>0.89</v>
      </c>
      <c r="D74" s="2">
        <v>0.37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 t="s">
        <v>12</v>
      </c>
      <c r="B75" s="2">
        <v>1</v>
      </c>
      <c r="C75" s="2">
        <v>0.79</v>
      </c>
      <c r="D75" s="2">
        <v>0.43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 t="s">
        <v>13</v>
      </c>
      <c r="B76" s="2">
        <v>1.02</v>
      </c>
      <c r="C76" s="2">
        <v>1.56</v>
      </c>
      <c r="D76" s="2">
        <v>0.12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3" t="s">
        <v>25</v>
      </c>
      <c r="B79" s="4"/>
      <c r="C79" s="4"/>
      <c r="D79" s="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 t="s">
        <v>0</v>
      </c>
      <c r="C80" s="2" t="s">
        <v>1</v>
      </c>
      <c r="D80" s="2" t="s">
        <v>2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 t="s">
        <v>11</v>
      </c>
      <c r="B81" s="2" t="s">
        <v>18</v>
      </c>
      <c r="C81" s="2" t="s">
        <v>3</v>
      </c>
      <c r="D81" s="2" t="s">
        <v>3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 t="s">
        <v>6</v>
      </c>
      <c r="B83" s="2">
        <v>1.02</v>
      </c>
      <c r="C83" s="2">
        <v>0.51</v>
      </c>
      <c r="D83" s="2">
        <v>0.61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 t="s">
        <v>7</v>
      </c>
      <c r="B84" s="2">
        <v>1.02</v>
      </c>
      <c r="C84" s="2">
        <v>0.5</v>
      </c>
      <c r="D84" s="2">
        <v>0.62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 t="s">
        <v>8</v>
      </c>
      <c r="B85" s="2">
        <v>1.01</v>
      </c>
      <c r="C85" s="2">
        <v>0.5</v>
      </c>
      <c r="D85" s="2">
        <v>0.62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 t="s">
        <v>9</v>
      </c>
      <c r="B86" s="2">
        <v>1</v>
      </c>
      <c r="C86" s="2">
        <v>0.16</v>
      </c>
      <c r="D86" s="2">
        <v>0.87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 t="s">
        <v>10</v>
      </c>
      <c r="B87" s="2">
        <v>1.02</v>
      </c>
      <c r="C87" s="2">
        <v>0.76</v>
      </c>
      <c r="D87" s="2">
        <v>0.44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 t="s">
        <v>12</v>
      </c>
      <c r="B88" s="2">
        <v>0.98</v>
      </c>
      <c r="C88" s="2">
        <v>-1</v>
      </c>
      <c r="D88" s="2">
        <v>0.32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 t="s">
        <v>13</v>
      </c>
      <c r="B89" s="2">
        <v>1.03</v>
      </c>
      <c r="C89" s="2">
        <v>1.19</v>
      </c>
      <c r="D89" s="2">
        <v>0.23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E713C-29FF-4C5A-B10B-4F9BDB8B116E}">
  <dimension ref="A1:Z118"/>
  <sheetViews>
    <sheetView topLeftCell="A81" zoomScaleNormal="100" workbookViewId="0">
      <selection activeCell="T15" sqref="T15"/>
    </sheetView>
  </sheetViews>
  <sheetFormatPr defaultRowHeight="15" x14ac:dyDescent="0.25"/>
  <cols>
    <col min="1" max="1" width="18.42578125" customWidth="1"/>
    <col min="2" max="4" width="15.7109375" customWidth="1"/>
  </cols>
  <sheetData>
    <row r="1" spans="1:26" x14ac:dyDescent="0.25">
      <c r="A1" s="3" t="s">
        <v>17</v>
      </c>
      <c r="B1" s="4"/>
      <c r="C1" s="4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 t="s">
        <v>0</v>
      </c>
      <c r="C2" s="2" t="s">
        <v>1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 t="s">
        <v>11</v>
      </c>
      <c r="B3" s="2" t="s">
        <v>18</v>
      </c>
      <c r="C3" s="2" t="s">
        <v>3</v>
      </c>
      <c r="D3" s="2" t="s">
        <v>19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6</v>
      </c>
      <c r="B5" s="2">
        <v>1.1399999999999999</v>
      </c>
      <c r="C5" s="2">
        <v>3.43</v>
      </c>
      <c r="D5" s="2">
        <v>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 t="s">
        <v>7</v>
      </c>
      <c r="B6" s="2">
        <v>1.1100000000000001</v>
      </c>
      <c r="C6" s="2">
        <v>2.61</v>
      </c>
      <c r="D6" s="2">
        <v>0.01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8</v>
      </c>
      <c r="B7" s="2">
        <v>1.26</v>
      </c>
      <c r="C7" s="2">
        <v>5.48</v>
      </c>
      <c r="D7" s="2"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9</v>
      </c>
      <c r="B8" s="2">
        <v>1.26</v>
      </c>
      <c r="C8" s="2">
        <v>4.75</v>
      </c>
      <c r="D8" s="2">
        <v>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10</v>
      </c>
      <c r="B9" s="2">
        <v>1.05</v>
      </c>
      <c r="C9" s="2">
        <v>1.48</v>
      </c>
      <c r="D9" s="2">
        <v>0.14000000000000001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12</v>
      </c>
      <c r="B10" s="2">
        <v>1.41</v>
      </c>
      <c r="C10" s="2">
        <v>5.38</v>
      </c>
      <c r="D10" s="2">
        <v>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13</v>
      </c>
      <c r="B11" s="2">
        <v>1.08</v>
      </c>
      <c r="C11" s="2">
        <v>1.82</v>
      </c>
      <c r="D11" s="2">
        <v>7.0000000000000007E-2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3" t="s">
        <v>20</v>
      </c>
      <c r="B14" s="4"/>
      <c r="C14" s="4"/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 t="s">
        <v>0</v>
      </c>
      <c r="C15" s="2" t="s">
        <v>1</v>
      </c>
      <c r="D15" s="2" t="s">
        <v>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4</v>
      </c>
      <c r="B16" s="2" t="s">
        <v>4</v>
      </c>
      <c r="C16" s="2" t="s">
        <v>5</v>
      </c>
      <c r="D16" s="2" t="s">
        <v>19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6</v>
      </c>
      <c r="B18" s="2">
        <v>0.94</v>
      </c>
      <c r="C18" s="2">
        <v>-2.06</v>
      </c>
      <c r="D18" s="2">
        <v>0.04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7</v>
      </c>
      <c r="B19" s="2">
        <v>0.93</v>
      </c>
      <c r="C19" s="2">
        <v>-2.35</v>
      </c>
      <c r="D19" s="2">
        <v>0.02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 t="s">
        <v>8</v>
      </c>
      <c r="B20" s="2">
        <v>0.98</v>
      </c>
      <c r="C20" s="2">
        <v>-0.74</v>
      </c>
      <c r="D20" s="2">
        <v>0.46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 t="s">
        <v>9</v>
      </c>
      <c r="B21" s="2">
        <v>0.94</v>
      </c>
      <c r="C21" s="2">
        <v>-1.81</v>
      </c>
      <c r="D21" s="2">
        <v>7.0000000000000007E-2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 t="s">
        <v>10</v>
      </c>
      <c r="B22" s="2">
        <v>0.96</v>
      </c>
      <c r="C22" s="2">
        <v>-1.46</v>
      </c>
      <c r="D22" s="2">
        <v>0.15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 t="s">
        <v>12</v>
      </c>
      <c r="B23" s="2">
        <v>0.96</v>
      </c>
      <c r="C23" s="2">
        <v>-1.18</v>
      </c>
      <c r="D23" s="2">
        <v>0.24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 t="s">
        <v>13</v>
      </c>
      <c r="B24" s="2">
        <v>1.01</v>
      </c>
      <c r="C24" s="2">
        <v>0.21</v>
      </c>
      <c r="D24" s="2">
        <v>0.83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3" t="s">
        <v>21</v>
      </c>
      <c r="B27" s="4"/>
      <c r="C27" s="4"/>
      <c r="D27" s="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 t="s">
        <v>0</v>
      </c>
      <c r="C28" s="2" t="s">
        <v>1</v>
      </c>
      <c r="D28" s="2" t="s">
        <v>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 t="s">
        <v>4</v>
      </c>
      <c r="B29" s="2" t="s">
        <v>18</v>
      </c>
      <c r="C29" s="2" t="s">
        <v>3</v>
      </c>
      <c r="D29" s="2" t="s">
        <v>19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 t="s">
        <v>6</v>
      </c>
      <c r="B31" s="2">
        <v>1.07</v>
      </c>
      <c r="C31" s="2">
        <v>1.3</v>
      </c>
      <c r="D31" s="2">
        <v>0.19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 t="s">
        <v>7</v>
      </c>
      <c r="B32" s="2">
        <v>1.04</v>
      </c>
      <c r="C32" s="2">
        <v>0.7</v>
      </c>
      <c r="D32" s="2">
        <v>0.49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 t="s">
        <v>8</v>
      </c>
      <c r="B33" s="2">
        <v>1.21</v>
      </c>
      <c r="C33" s="2">
        <v>2.76</v>
      </c>
      <c r="D33" s="2">
        <v>0.01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 t="s">
        <v>9</v>
      </c>
      <c r="B34" s="2">
        <v>1.1499999999999999</v>
      </c>
      <c r="C34" s="2">
        <v>1.79</v>
      </c>
      <c r="D34" s="2">
        <v>7.0000000000000007E-2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 t="s">
        <v>10</v>
      </c>
      <c r="B35" s="2">
        <v>1.04</v>
      </c>
      <c r="C35" s="2">
        <v>1</v>
      </c>
      <c r="D35" s="2">
        <v>0.32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 t="s">
        <v>12</v>
      </c>
      <c r="B36" s="2">
        <v>1.29</v>
      </c>
      <c r="C36" s="2">
        <v>2.37</v>
      </c>
      <c r="D36" s="2">
        <v>0.02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 t="s">
        <v>13</v>
      </c>
      <c r="B37" s="2">
        <v>1.1200000000000001</v>
      </c>
      <c r="C37" s="2">
        <v>2.44</v>
      </c>
      <c r="D37" s="2">
        <v>0.01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3" t="s">
        <v>22</v>
      </c>
      <c r="B40" s="4"/>
      <c r="C40" s="4"/>
      <c r="D40" s="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 t="s">
        <v>0</v>
      </c>
      <c r="C41" s="2" t="s">
        <v>1</v>
      </c>
      <c r="D41" s="2" t="s">
        <v>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 t="s">
        <v>4</v>
      </c>
      <c r="B42" s="2" t="s">
        <v>18</v>
      </c>
      <c r="C42" s="2" t="s">
        <v>3</v>
      </c>
      <c r="D42" s="2" t="s">
        <v>19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 t="s">
        <v>6</v>
      </c>
      <c r="B44" s="2">
        <v>1.08</v>
      </c>
      <c r="C44" s="2">
        <v>0.94</v>
      </c>
      <c r="D44" s="2">
        <v>0.35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 t="s">
        <v>7</v>
      </c>
      <c r="B45" s="2">
        <v>1.05</v>
      </c>
      <c r="C45" s="2">
        <v>0.54</v>
      </c>
      <c r="D45" s="2">
        <v>0.59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 t="s">
        <v>8</v>
      </c>
      <c r="B46" s="2">
        <v>1.22</v>
      </c>
      <c r="C46" s="2">
        <v>2.06</v>
      </c>
      <c r="D46" s="2">
        <v>0.04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 t="s">
        <v>9</v>
      </c>
      <c r="B47" s="2">
        <v>1.1299999999999999</v>
      </c>
      <c r="C47" s="2">
        <v>1.05</v>
      </c>
      <c r="D47" s="2">
        <v>0.3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 t="s">
        <v>10</v>
      </c>
      <c r="B48" s="2">
        <v>1.0900000000000001</v>
      </c>
      <c r="C48" s="2">
        <v>1.17</v>
      </c>
      <c r="D48" s="2">
        <v>0.24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 t="s">
        <v>12</v>
      </c>
      <c r="B49" s="2">
        <v>1.26</v>
      </c>
      <c r="C49" s="2">
        <v>1.44</v>
      </c>
      <c r="D49" s="2">
        <v>0.15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 t="s">
        <v>13</v>
      </c>
      <c r="B50" s="2">
        <v>1.18</v>
      </c>
      <c r="C50" s="2">
        <v>2.69</v>
      </c>
      <c r="D50" s="2">
        <v>0.01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3" t="s">
        <v>23</v>
      </c>
      <c r="B53" s="4"/>
      <c r="C53" s="4"/>
      <c r="D53" s="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 t="s">
        <v>0</v>
      </c>
      <c r="C54" s="2" t="s">
        <v>1</v>
      </c>
      <c r="D54" s="2" t="s">
        <v>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 t="s">
        <v>4</v>
      </c>
      <c r="B55" s="2" t="s">
        <v>18</v>
      </c>
      <c r="C55" s="2" t="s">
        <v>3</v>
      </c>
      <c r="D55" s="2" t="s">
        <v>27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 t="s">
        <v>6</v>
      </c>
      <c r="B57" s="2">
        <v>1.05</v>
      </c>
      <c r="C57" s="2">
        <v>0.69</v>
      </c>
      <c r="D57" s="2">
        <v>0.49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 t="s">
        <v>7</v>
      </c>
      <c r="B58" s="2">
        <v>1.04</v>
      </c>
      <c r="C58" s="2">
        <v>0.67</v>
      </c>
      <c r="D58" s="2">
        <v>0.5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 t="s">
        <v>8</v>
      </c>
      <c r="B59" s="2">
        <v>1.05</v>
      </c>
      <c r="C59" s="2">
        <v>0.78</v>
      </c>
      <c r="D59" s="2">
        <v>0.43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 t="s">
        <v>9</v>
      </c>
      <c r="B60" s="2">
        <v>1.06</v>
      </c>
      <c r="C60" s="2">
        <v>0.77</v>
      </c>
      <c r="D60" s="2">
        <v>0.44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 t="s">
        <v>10</v>
      </c>
      <c r="B61" s="2">
        <v>1.04</v>
      </c>
      <c r="C61" s="2">
        <v>0.62</v>
      </c>
      <c r="D61" s="2">
        <v>0.53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 t="s">
        <v>12</v>
      </c>
      <c r="B62" s="2">
        <v>1.06</v>
      </c>
      <c r="C62" s="2">
        <v>0.82</v>
      </c>
      <c r="D62" s="2">
        <v>0.41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 t="s">
        <v>13</v>
      </c>
      <c r="B63" s="2">
        <v>1.04</v>
      </c>
      <c r="C63" s="2">
        <v>0.68</v>
      </c>
      <c r="D63" s="2">
        <v>0.5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3" t="s">
        <v>24</v>
      </c>
      <c r="B66" s="4"/>
      <c r="C66" s="4"/>
      <c r="D66" s="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 t="s">
        <v>0</v>
      </c>
      <c r="C67" s="2" t="s">
        <v>1</v>
      </c>
      <c r="D67" s="2" t="s">
        <v>2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 t="s">
        <v>26</v>
      </c>
      <c r="B68" s="2" t="s">
        <v>18</v>
      </c>
      <c r="C68" s="2" t="s">
        <v>3</v>
      </c>
      <c r="D68" s="2" t="s">
        <v>27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 t="s">
        <v>6</v>
      </c>
      <c r="B70" s="2">
        <v>1.07</v>
      </c>
      <c r="C70" s="2">
        <v>1.88</v>
      </c>
      <c r="D70" s="2">
        <v>0.06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7</v>
      </c>
      <c r="B71" s="2">
        <v>1.08</v>
      </c>
      <c r="C71" s="2">
        <v>2.13</v>
      </c>
      <c r="D71" s="2">
        <v>0.03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 t="s">
        <v>8</v>
      </c>
      <c r="B72" s="2">
        <v>1.03</v>
      </c>
      <c r="C72" s="2">
        <v>0.79</v>
      </c>
      <c r="D72" s="2">
        <v>0.43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 t="s">
        <v>9</v>
      </c>
      <c r="B73" s="2">
        <v>1.06</v>
      </c>
      <c r="C73" s="2">
        <v>1.54</v>
      </c>
      <c r="D73" s="2">
        <v>0.12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 t="s">
        <v>10</v>
      </c>
      <c r="B74" s="2">
        <v>1.07</v>
      </c>
      <c r="C74" s="2">
        <v>1.69</v>
      </c>
      <c r="D74" s="2">
        <v>0.09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 t="s">
        <v>12</v>
      </c>
      <c r="B75" s="2">
        <v>1.03</v>
      </c>
      <c r="C75" s="2">
        <v>0.72</v>
      </c>
      <c r="D75" s="2">
        <v>0.47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 t="s">
        <v>13</v>
      </c>
      <c r="B76" s="2">
        <v>1.03</v>
      </c>
      <c r="C76" s="2">
        <v>0.62</v>
      </c>
      <c r="D76" s="2">
        <v>0.54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3" t="s">
        <v>25</v>
      </c>
      <c r="B79" s="4"/>
      <c r="C79" s="4"/>
      <c r="D79" s="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 t="s">
        <v>0</v>
      </c>
      <c r="C80" s="2" t="s">
        <v>1</v>
      </c>
      <c r="D80" s="2" t="s">
        <v>2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 t="s">
        <v>11</v>
      </c>
      <c r="B81" s="2" t="s">
        <v>18</v>
      </c>
      <c r="C81" s="2" t="s">
        <v>3</v>
      </c>
      <c r="D81" s="2" t="s">
        <v>3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 t="s">
        <v>6</v>
      </c>
      <c r="B83" s="2">
        <v>1.0900000000000001</v>
      </c>
      <c r="C83" s="2">
        <v>1.28</v>
      </c>
      <c r="D83" s="2">
        <v>0.2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 t="s">
        <v>7</v>
      </c>
      <c r="B84" s="2">
        <v>1.07</v>
      </c>
      <c r="C84" s="2">
        <v>1.1000000000000001</v>
      </c>
      <c r="D84" s="2">
        <v>0.27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 t="s">
        <v>8</v>
      </c>
      <c r="B85" s="2">
        <v>1.17</v>
      </c>
      <c r="C85" s="2">
        <v>1.74</v>
      </c>
      <c r="D85" s="2">
        <v>0.08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 t="s">
        <v>9</v>
      </c>
      <c r="B86" s="2">
        <v>1.1299999999999999</v>
      </c>
      <c r="C86" s="2">
        <v>1.23</v>
      </c>
      <c r="D86" s="2">
        <v>0.22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 t="s">
        <v>10</v>
      </c>
      <c r="B87" s="2">
        <v>1.0900000000000001</v>
      </c>
      <c r="C87" s="2">
        <v>1.63</v>
      </c>
      <c r="D87" s="2">
        <v>0.1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 t="s">
        <v>12</v>
      </c>
      <c r="B88" s="2">
        <v>1.2</v>
      </c>
      <c r="C88" s="2">
        <v>1.36</v>
      </c>
      <c r="D88" s="2">
        <v>0.17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 t="s">
        <v>13</v>
      </c>
      <c r="B89" s="2">
        <v>1.1399999999999999</v>
      </c>
      <c r="C89" s="2">
        <v>2.65</v>
      </c>
      <c r="D89" s="2">
        <v>0.01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0E1DD-E1A9-4955-BC55-28E663B5A42E}">
  <dimension ref="A1:Z50"/>
  <sheetViews>
    <sheetView workbookViewId="0">
      <selection activeCell="L31" sqref="L31"/>
    </sheetView>
  </sheetViews>
  <sheetFormatPr defaultRowHeight="15" x14ac:dyDescent="0.25"/>
  <cols>
    <col min="1" max="1" width="21.7109375" customWidth="1"/>
    <col min="2" max="4" width="15.7109375" customWidth="1"/>
  </cols>
  <sheetData>
    <row r="1" spans="1:26" x14ac:dyDescent="0.25">
      <c r="A1" s="1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 t="s">
        <v>33</v>
      </c>
      <c r="O1" s="2"/>
      <c r="P1" s="2"/>
      <c r="Q1" s="2"/>
      <c r="S1" s="1" t="s">
        <v>34</v>
      </c>
      <c r="T1" s="2"/>
      <c r="U1" s="2"/>
      <c r="V1" s="2"/>
      <c r="W1" s="2"/>
      <c r="X1" s="2"/>
      <c r="Y1" s="2"/>
      <c r="Z1" s="2"/>
    </row>
    <row r="2" spans="1:26" x14ac:dyDescent="0.25">
      <c r="A2" s="2" t="s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31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 t="s">
        <v>0</v>
      </c>
      <c r="C4" s="2" t="s">
        <v>1</v>
      </c>
      <c r="D4" s="2" t="s">
        <v>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11</v>
      </c>
      <c r="B5" s="2" t="s">
        <v>18</v>
      </c>
      <c r="C5" s="2" t="s">
        <v>3</v>
      </c>
      <c r="D5" s="2" t="s">
        <v>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6</v>
      </c>
      <c r="B7" s="2">
        <v>1.0900000000000001</v>
      </c>
      <c r="C7" s="2">
        <v>1.17</v>
      </c>
      <c r="D7" s="2">
        <v>0.24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7</v>
      </c>
      <c r="B8" s="2">
        <v>1.0900000000000001</v>
      </c>
      <c r="C8" s="2">
        <v>1.1399999999999999</v>
      </c>
      <c r="D8" s="2">
        <v>0.25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8</v>
      </c>
      <c r="B9" s="2">
        <v>1.1100000000000001</v>
      </c>
      <c r="C9" s="2">
        <v>1.17</v>
      </c>
      <c r="D9" s="2">
        <v>0.24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9</v>
      </c>
      <c r="B10" s="2">
        <v>1.03</v>
      </c>
      <c r="C10" s="2">
        <v>0.85</v>
      </c>
      <c r="D10" s="2">
        <v>0.4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10</v>
      </c>
      <c r="B11" s="2">
        <v>1.1599999999999999</v>
      </c>
      <c r="C11" s="2">
        <v>1.26</v>
      </c>
      <c r="D11" s="2">
        <v>0.21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12</v>
      </c>
      <c r="B12" s="2">
        <v>1</v>
      </c>
      <c r="C12" s="2">
        <v>-0.03</v>
      </c>
      <c r="D12" s="2">
        <v>0.97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13</v>
      </c>
      <c r="B13" s="2">
        <v>1.22</v>
      </c>
      <c r="C13" s="2">
        <v>1.23</v>
      </c>
      <c r="D13" s="2">
        <v>0.22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 t="s">
        <v>32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30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 t="s">
        <v>31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 t="s">
        <v>0</v>
      </c>
      <c r="C18" s="2" t="s">
        <v>1</v>
      </c>
      <c r="D18" s="2" t="s">
        <v>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11</v>
      </c>
      <c r="B19" s="2" t="s">
        <v>18</v>
      </c>
      <c r="C19" s="2" t="s">
        <v>3</v>
      </c>
      <c r="D19" s="2" t="s">
        <v>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 t="s">
        <v>6</v>
      </c>
      <c r="B21" s="2">
        <v>1.06</v>
      </c>
      <c r="C21" s="2">
        <v>0.83</v>
      </c>
      <c r="D21" s="2">
        <v>0.41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 t="s">
        <v>7</v>
      </c>
      <c r="B22" s="2">
        <v>1.04</v>
      </c>
      <c r="C22" s="2">
        <v>0.65</v>
      </c>
      <c r="D22" s="2">
        <v>0.52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 t="s">
        <v>8</v>
      </c>
      <c r="B23" s="2">
        <v>1.1200000000000001</v>
      </c>
      <c r="C23" s="2">
        <v>1.24</v>
      </c>
      <c r="D23" s="2">
        <v>0.22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 t="s">
        <v>9</v>
      </c>
      <c r="B24" s="2">
        <v>1.03</v>
      </c>
      <c r="C24" s="2">
        <v>0.51</v>
      </c>
      <c r="D24" s="2">
        <v>0.61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 t="s">
        <v>10</v>
      </c>
      <c r="B25" s="2">
        <v>1.1100000000000001</v>
      </c>
      <c r="C25" s="2">
        <v>0.98</v>
      </c>
      <c r="D25" s="2">
        <v>0.33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 t="s">
        <v>12</v>
      </c>
      <c r="B26" s="2">
        <v>1.03</v>
      </c>
      <c r="C26" s="2">
        <v>0.56000000000000005</v>
      </c>
      <c r="D26" s="2">
        <v>0.57999999999999996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 t="s">
        <v>13</v>
      </c>
      <c r="B27" s="2">
        <v>1.21</v>
      </c>
      <c r="C27" s="2">
        <v>1.1200000000000001</v>
      </c>
      <c r="D27" s="2">
        <v>0.26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ECDD-04B2-4C54-BF33-4F0FA8AB31A6}">
  <dimension ref="A1:Y60"/>
  <sheetViews>
    <sheetView tabSelected="1" topLeftCell="B13" zoomScaleNormal="100" workbookViewId="0">
      <selection activeCell="I10" sqref="I10"/>
    </sheetView>
  </sheetViews>
  <sheetFormatPr defaultRowHeight="15" x14ac:dyDescent="0.25"/>
  <cols>
    <col min="2" max="2" width="17.7109375" customWidth="1"/>
    <col min="3" max="10" width="12.7109375" customWidth="1"/>
    <col min="12" max="12" width="17.7109375" customWidth="1"/>
    <col min="13" max="15" width="12.7109375" customWidth="1"/>
  </cols>
  <sheetData>
    <row r="1" spans="1:25" x14ac:dyDescent="0.25">
      <c r="A1" s="2"/>
      <c r="B1" s="1" t="s">
        <v>15</v>
      </c>
      <c r="C1" s="2"/>
      <c r="D1" s="2"/>
      <c r="E1" s="2"/>
      <c r="F1" s="2"/>
      <c r="G1" s="2"/>
      <c r="H1" s="2"/>
      <c r="I1" s="2"/>
      <c r="J1" s="2"/>
      <c r="K1" s="2"/>
      <c r="L1" s="1" t="s">
        <v>16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s="2"/>
      <c r="B2" s="3" t="s">
        <v>14</v>
      </c>
      <c r="C2" s="3"/>
      <c r="D2" s="3"/>
      <c r="E2" s="3"/>
      <c r="F2" s="2"/>
      <c r="G2" s="2"/>
      <c r="H2" s="2"/>
      <c r="I2" s="2"/>
      <c r="J2" s="2"/>
      <c r="K2" s="1"/>
      <c r="L2" s="3" t="s">
        <v>14</v>
      </c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/>
      <c r="B3" s="2"/>
      <c r="C3" s="2" t="s">
        <v>0</v>
      </c>
      <c r="D3" s="2" t="s">
        <v>1</v>
      </c>
      <c r="E3" s="2" t="s">
        <v>2</v>
      </c>
      <c r="F3" s="2"/>
      <c r="G3" s="2"/>
      <c r="H3" s="2"/>
      <c r="I3" s="2"/>
      <c r="J3" s="2"/>
      <c r="K3" s="2"/>
      <c r="L3" s="2"/>
      <c r="M3" s="2" t="s">
        <v>0</v>
      </c>
      <c r="N3" s="2" t="s">
        <v>1</v>
      </c>
      <c r="O3" s="2" t="s">
        <v>2</v>
      </c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/>
      <c r="B4" s="2" t="s">
        <v>11</v>
      </c>
      <c r="C4" s="2" t="s">
        <v>4</v>
      </c>
      <c r="D4" s="2" t="s">
        <v>5</v>
      </c>
      <c r="E4" s="2" t="s">
        <v>3</v>
      </c>
      <c r="F4" s="2"/>
      <c r="G4" s="2"/>
      <c r="H4" s="2"/>
      <c r="I4" s="2"/>
      <c r="J4" s="2"/>
      <c r="K4" s="2"/>
      <c r="L4" s="2" t="s">
        <v>11</v>
      </c>
      <c r="M4" s="2" t="s">
        <v>4</v>
      </c>
      <c r="N4" s="2" t="s">
        <v>5</v>
      </c>
      <c r="O4" s="2" t="s">
        <v>3</v>
      </c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2"/>
      <c r="B6" s="2" t="s">
        <v>6</v>
      </c>
      <c r="C6" s="2">
        <v>0.23</v>
      </c>
      <c r="D6" s="2">
        <v>-5.16</v>
      </c>
      <c r="E6" s="2">
        <v>0</v>
      </c>
      <c r="F6" s="2"/>
      <c r="G6" s="2"/>
      <c r="H6" s="2"/>
      <c r="I6" s="2"/>
      <c r="J6" s="2"/>
      <c r="K6" s="2"/>
      <c r="L6" s="2" t="s">
        <v>6</v>
      </c>
      <c r="M6" s="2">
        <v>1</v>
      </c>
      <c r="N6" s="2">
        <v>-0.02</v>
      </c>
      <c r="O6" s="2">
        <v>0.99</v>
      </c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2" t="s">
        <v>7</v>
      </c>
      <c r="C7" s="2">
        <v>0.23</v>
      </c>
      <c r="D7" s="2">
        <v>-4.87</v>
      </c>
      <c r="E7" s="2">
        <v>0</v>
      </c>
      <c r="F7" s="2"/>
      <c r="G7" s="2"/>
      <c r="H7" s="2"/>
      <c r="I7" s="2"/>
      <c r="J7" s="2"/>
      <c r="K7" s="2"/>
      <c r="L7" s="2" t="s">
        <v>7</v>
      </c>
      <c r="M7" s="2">
        <v>0.95</v>
      </c>
      <c r="N7" s="2">
        <v>-0.94</v>
      </c>
      <c r="O7" s="2">
        <v>0.35</v>
      </c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2"/>
      <c r="B8" s="2" t="s">
        <v>8</v>
      </c>
      <c r="C8" s="2">
        <v>0.25</v>
      </c>
      <c r="D8" s="2">
        <v>-6.58</v>
      </c>
      <c r="E8" s="2">
        <v>0</v>
      </c>
      <c r="F8" s="2"/>
      <c r="G8" s="2"/>
      <c r="H8" s="2"/>
      <c r="I8" s="2"/>
      <c r="J8" s="2"/>
      <c r="K8" s="2"/>
      <c r="L8" s="2" t="s">
        <v>8</v>
      </c>
      <c r="M8" s="2">
        <v>1.18</v>
      </c>
      <c r="N8" s="2">
        <v>4.21</v>
      </c>
      <c r="O8" s="2">
        <v>0</v>
      </c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2"/>
      <c r="B9" s="2" t="s">
        <v>9</v>
      </c>
      <c r="C9" s="2">
        <v>0.24</v>
      </c>
      <c r="D9" s="2">
        <v>-5.15</v>
      </c>
      <c r="E9" s="2">
        <v>0</v>
      </c>
      <c r="F9" s="2"/>
      <c r="G9" s="2"/>
      <c r="H9" s="2"/>
      <c r="I9" s="2"/>
      <c r="J9" s="2"/>
      <c r="K9" s="2"/>
      <c r="L9" s="2" t="s">
        <v>9</v>
      </c>
      <c r="M9" s="2">
        <v>1.05</v>
      </c>
      <c r="N9" s="2">
        <v>1.1100000000000001</v>
      </c>
      <c r="O9" s="2">
        <v>0.27</v>
      </c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2"/>
      <c r="B10" s="2" t="s">
        <v>10</v>
      </c>
      <c r="C10" s="2">
        <v>0.23</v>
      </c>
      <c r="D10" s="2">
        <v>-5.24</v>
      </c>
      <c r="E10" s="2">
        <v>0</v>
      </c>
      <c r="F10" s="2"/>
      <c r="G10" s="2"/>
      <c r="H10" s="2"/>
      <c r="I10" s="2"/>
      <c r="J10" s="2"/>
      <c r="K10" s="2"/>
      <c r="L10" s="2" t="s">
        <v>10</v>
      </c>
      <c r="M10" s="2">
        <v>1.01</v>
      </c>
      <c r="N10" s="2">
        <v>0.17</v>
      </c>
      <c r="O10" s="2">
        <v>0.86</v>
      </c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2"/>
      <c r="B11" s="2" t="s">
        <v>12</v>
      </c>
      <c r="C11" s="2">
        <v>0.25</v>
      </c>
      <c r="D11" s="2">
        <v>-5.45</v>
      </c>
      <c r="E11" s="2">
        <v>0</v>
      </c>
      <c r="F11" s="2"/>
      <c r="G11" s="2"/>
      <c r="H11" s="2"/>
      <c r="I11" s="2"/>
      <c r="J11" s="2"/>
      <c r="K11" s="2"/>
      <c r="L11" s="2" t="s">
        <v>12</v>
      </c>
      <c r="M11" s="2">
        <v>1.18</v>
      </c>
      <c r="N11" s="2">
        <v>3.88</v>
      </c>
      <c r="O11" s="2">
        <v>0</v>
      </c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2"/>
      <c r="B12" s="2" t="s">
        <v>13</v>
      </c>
      <c r="C12" s="2">
        <v>0.24</v>
      </c>
      <c r="D12" s="2">
        <v>-5.92</v>
      </c>
      <c r="E12" s="2">
        <v>0</v>
      </c>
      <c r="F12" s="2"/>
      <c r="G12" s="2"/>
      <c r="H12" s="2"/>
      <c r="I12" s="2"/>
      <c r="J12" s="2"/>
      <c r="K12" s="2"/>
      <c r="L12" s="2" t="s">
        <v>13</v>
      </c>
      <c r="M12" s="2">
        <v>1.18</v>
      </c>
      <c r="N12" s="2">
        <v>2.16</v>
      </c>
      <c r="O12" s="2">
        <v>0.03</v>
      </c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AD08C-9249-4608-A0C5-18DCBFAF6186}">
  <dimension ref="A1:Q29"/>
  <sheetViews>
    <sheetView workbookViewId="0">
      <selection activeCell="O24" sqref="O24"/>
    </sheetView>
  </sheetViews>
  <sheetFormatPr defaultRowHeight="15" x14ac:dyDescent="0.25"/>
  <cols>
    <col min="1" max="1" width="33.28515625" customWidth="1"/>
    <col min="2" max="4" width="10.42578125" customWidth="1"/>
  </cols>
  <sheetData>
    <row r="1" spans="1:17" x14ac:dyDescent="0.25">
      <c r="A1" s="1" t="s">
        <v>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2"/>
      <c r="B2" s="2" t="s">
        <v>0</v>
      </c>
      <c r="C2" s="2" t="s">
        <v>1</v>
      </c>
      <c r="D2" s="2" t="s">
        <v>2</v>
      </c>
      <c r="E2" s="2"/>
      <c r="F2" s="2"/>
      <c r="G2" s="2"/>
      <c r="H2" s="2"/>
      <c r="I2" s="2"/>
      <c r="J2" s="2"/>
      <c r="K2" s="2"/>
      <c r="L2" s="2" t="s">
        <v>41</v>
      </c>
      <c r="M2" s="2"/>
      <c r="N2" s="2"/>
      <c r="O2" s="2"/>
      <c r="P2" s="2"/>
      <c r="Q2" s="2"/>
    </row>
    <row r="3" spans="1:17" x14ac:dyDescent="0.25">
      <c r="A3" s="2" t="s">
        <v>11</v>
      </c>
      <c r="B3" s="2" t="s">
        <v>18</v>
      </c>
      <c r="C3" s="2" t="s">
        <v>3</v>
      </c>
      <c r="D3" s="2" t="s">
        <v>3</v>
      </c>
      <c r="E3" s="2"/>
      <c r="F3" s="2"/>
      <c r="G3" s="2"/>
      <c r="H3" s="2"/>
      <c r="I3" s="2"/>
      <c r="J3" s="2"/>
      <c r="K3" s="2"/>
      <c r="L3" s="2"/>
      <c r="M3" s="2"/>
      <c r="N3" s="6">
        <v>10</v>
      </c>
      <c r="O3" s="6">
        <v>25</v>
      </c>
      <c r="P3" s="6">
        <v>75</v>
      </c>
      <c r="Q3" s="6">
        <v>90</v>
      </c>
    </row>
    <row r="4" spans="1:17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 t="s">
        <v>38</v>
      </c>
      <c r="N4" s="2" t="s">
        <v>5</v>
      </c>
      <c r="O4" s="2" t="s">
        <v>39</v>
      </c>
      <c r="P4" s="2" t="s">
        <v>5</v>
      </c>
      <c r="Q4" s="2" t="s">
        <v>40</v>
      </c>
    </row>
    <row r="5" spans="1:17" x14ac:dyDescent="0.25">
      <c r="A5" s="2" t="s">
        <v>6</v>
      </c>
      <c r="B5" s="2">
        <v>1.1599999999999999</v>
      </c>
      <c r="C5" s="2">
        <v>2.2799999999999998</v>
      </c>
      <c r="D5" s="2">
        <v>0.02</v>
      </c>
      <c r="E5" s="2"/>
      <c r="F5" s="2"/>
      <c r="G5" s="2"/>
      <c r="H5" s="2"/>
      <c r="I5" s="2"/>
      <c r="J5" s="2"/>
      <c r="K5" s="2"/>
      <c r="L5" s="2" t="s">
        <v>35</v>
      </c>
      <c r="M5" s="2"/>
      <c r="N5" s="2"/>
      <c r="O5" s="2"/>
      <c r="P5" s="2"/>
      <c r="Q5" s="2"/>
    </row>
    <row r="6" spans="1:17" x14ac:dyDescent="0.25">
      <c r="A6" s="2" t="s">
        <v>7</v>
      </c>
      <c r="B6" s="2">
        <v>1.1599999999999999</v>
      </c>
      <c r="C6" s="2">
        <v>2.1</v>
      </c>
      <c r="D6" s="2">
        <v>0.04</v>
      </c>
      <c r="E6" s="2"/>
      <c r="F6" s="2"/>
      <c r="G6" s="2"/>
      <c r="H6" s="2"/>
      <c r="I6" s="2"/>
      <c r="J6" s="2"/>
      <c r="K6" s="2"/>
      <c r="L6" s="2"/>
      <c r="M6" s="2" t="s">
        <v>36</v>
      </c>
      <c r="N6" s="5">
        <v>3.6</v>
      </c>
      <c r="O6" s="5">
        <v>27.7</v>
      </c>
      <c r="P6" s="5">
        <v>80.900000000000006</v>
      </c>
      <c r="Q6" s="5">
        <v>97.7</v>
      </c>
    </row>
    <row r="7" spans="1:17" x14ac:dyDescent="0.25">
      <c r="A7" s="2" t="s">
        <v>8</v>
      </c>
      <c r="B7" s="2">
        <v>1.18</v>
      </c>
      <c r="C7" s="2">
        <v>2.84</v>
      </c>
      <c r="D7" s="2">
        <v>0</v>
      </c>
      <c r="E7" s="2"/>
      <c r="F7" s="2"/>
      <c r="G7" s="2"/>
      <c r="H7" s="2"/>
      <c r="I7" s="2"/>
      <c r="J7" s="2"/>
      <c r="K7" s="2"/>
      <c r="L7" s="2"/>
      <c r="M7" s="2" t="s">
        <v>37</v>
      </c>
      <c r="N7" s="5">
        <v>3.2</v>
      </c>
      <c r="O7" s="5">
        <v>26.4</v>
      </c>
      <c r="P7" s="5">
        <v>79.5</v>
      </c>
      <c r="Q7" s="5">
        <v>96.8</v>
      </c>
    </row>
    <row r="8" spans="1:17" x14ac:dyDescent="0.25">
      <c r="A8" s="2" t="s">
        <v>9</v>
      </c>
      <c r="B8" s="2">
        <v>1.1000000000000001</v>
      </c>
      <c r="C8" s="2">
        <v>1.2</v>
      </c>
      <c r="D8" s="2">
        <v>0.23</v>
      </c>
      <c r="E8" s="2"/>
      <c r="F8" s="2"/>
      <c r="G8" s="2"/>
      <c r="H8" s="2"/>
      <c r="I8" s="2"/>
      <c r="J8" s="2"/>
      <c r="K8" s="2"/>
      <c r="L8" s="2"/>
      <c r="M8" s="2" t="s">
        <v>36</v>
      </c>
      <c r="N8" s="5">
        <f>N6-N$3</f>
        <v>-6.4</v>
      </c>
      <c r="O8" s="5">
        <f t="shared" ref="O8:P8" si="0">O6-O$3</f>
        <v>2.6999999999999993</v>
      </c>
      <c r="P8" s="5">
        <f t="shared" si="0"/>
        <v>5.9000000000000057</v>
      </c>
      <c r="Q8" s="5">
        <f>Q6-Q$3</f>
        <v>7.7000000000000028</v>
      </c>
    </row>
    <row r="9" spans="1:17" x14ac:dyDescent="0.25">
      <c r="A9" s="2" t="s">
        <v>10</v>
      </c>
      <c r="B9" s="2">
        <v>1.24</v>
      </c>
      <c r="C9" s="2">
        <v>3.89</v>
      </c>
      <c r="D9" s="2">
        <v>0</v>
      </c>
      <c r="E9" s="2"/>
      <c r="F9" s="2"/>
      <c r="G9" s="2"/>
      <c r="H9" s="2"/>
      <c r="I9" s="2"/>
      <c r="J9" s="2"/>
      <c r="K9" s="2"/>
      <c r="L9" s="2"/>
      <c r="M9" s="2" t="s">
        <v>37</v>
      </c>
      <c r="N9" s="5">
        <f>N7-N$3</f>
        <v>-6.8</v>
      </c>
      <c r="O9" s="5">
        <f t="shared" ref="O9:Q9" si="1">O7-O$3</f>
        <v>1.3999999999999986</v>
      </c>
      <c r="P9" s="5">
        <f t="shared" si="1"/>
        <v>4.5</v>
      </c>
      <c r="Q9" s="5">
        <f t="shared" si="1"/>
        <v>6.7999999999999972</v>
      </c>
    </row>
    <row r="10" spans="1:17" x14ac:dyDescent="0.25">
      <c r="A10" s="2" t="s">
        <v>12</v>
      </c>
      <c r="B10" s="2">
        <v>1.05</v>
      </c>
      <c r="C10" s="2">
        <v>0.57999999999999996</v>
      </c>
      <c r="D10" s="2">
        <v>0.56000000000000005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2" t="s">
        <v>13</v>
      </c>
      <c r="B11" s="2">
        <v>1.32</v>
      </c>
      <c r="C11" s="2">
        <v>6.28</v>
      </c>
      <c r="D11" s="2">
        <v>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 t="s">
        <v>44</v>
      </c>
      <c r="M13" s="2"/>
      <c r="N13" s="2"/>
      <c r="O13" s="2"/>
      <c r="P13" s="2"/>
      <c r="Q13" s="2"/>
    </row>
    <row r="14" spans="1:17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5">
        <v>10</v>
      </c>
      <c r="O14" s="5">
        <v>25</v>
      </c>
      <c r="P14" s="5">
        <v>75</v>
      </c>
      <c r="Q14" s="5">
        <v>90</v>
      </c>
    </row>
    <row r="15" spans="1:17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 t="s">
        <v>42</v>
      </c>
      <c r="N15" s="2" t="s">
        <v>43</v>
      </c>
      <c r="O15" s="2" t="s">
        <v>5</v>
      </c>
      <c r="P15" s="2" t="s">
        <v>5</v>
      </c>
      <c r="Q15" s="2" t="s">
        <v>5</v>
      </c>
    </row>
    <row r="16" spans="1:17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 t="s">
        <v>36</v>
      </c>
      <c r="N17" s="5">
        <v>5.5</v>
      </c>
      <c r="O17" s="5">
        <v>28.6</v>
      </c>
      <c r="P17" s="5">
        <v>85.5</v>
      </c>
      <c r="Q17" s="5">
        <v>94.5</v>
      </c>
    </row>
    <row r="18" spans="1:17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 t="s">
        <v>37</v>
      </c>
      <c r="N18" s="5">
        <v>6.4</v>
      </c>
      <c r="O18" s="5">
        <v>29.1</v>
      </c>
      <c r="P18" s="5">
        <v>82.7</v>
      </c>
      <c r="Q18" s="5">
        <v>90.5</v>
      </c>
    </row>
    <row r="19" spans="1:17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 t="s">
        <v>36</v>
      </c>
      <c r="N19" s="5">
        <f>N17-N$14</f>
        <v>-4.5</v>
      </c>
      <c r="O19" s="5">
        <f t="shared" ref="O19:Q19" si="2">O17-O$14</f>
        <v>3.6000000000000014</v>
      </c>
      <c r="P19" s="5">
        <f t="shared" si="2"/>
        <v>10.5</v>
      </c>
      <c r="Q19" s="5">
        <f t="shared" si="2"/>
        <v>4.5</v>
      </c>
    </row>
    <row r="20" spans="1:17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 t="s">
        <v>37</v>
      </c>
      <c r="N20" s="5">
        <f>N18-N$14</f>
        <v>-3.5999999999999996</v>
      </c>
      <c r="O20" s="5">
        <f t="shared" ref="O20:Q20" si="3">O18-O$14</f>
        <v>4.1000000000000014</v>
      </c>
      <c r="P20" s="5">
        <f t="shared" si="3"/>
        <v>7.7000000000000028</v>
      </c>
      <c r="Q20" s="5">
        <f t="shared" si="3"/>
        <v>0.5</v>
      </c>
    </row>
    <row r="21" spans="1:1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L29" s="2"/>
      <c r="M29" s="2"/>
      <c r="N29" s="2"/>
      <c r="O29" s="2"/>
      <c r="P29" s="2"/>
      <c r="Q2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Direct</vt:lpstr>
      <vt:lpstr>Iterated</vt:lpstr>
      <vt:lpstr>EndogenousVsExogenous</vt:lpstr>
      <vt:lpstr>RestrictedVsUnrestricted</vt:lpstr>
      <vt:lpstr>BestIteratedVsDirect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Cuba Borda</dc:creator>
  <cp:lastModifiedBy>Danilo Cascaldi-Garcia</cp:lastModifiedBy>
  <dcterms:created xsi:type="dcterms:W3CDTF">2021-12-07T05:09:21Z</dcterms:created>
  <dcterms:modified xsi:type="dcterms:W3CDTF">2021-12-10T20:08:45Z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1536ec0a-6da2-42b5-89be-3d0ac8cf1b55</vt:lpwstr>
  </property>
</Properties>
</file>